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theme/themeOverride4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2.xml" ContentType="application/vnd.openxmlformats-officedocument.drawingml.chart+xml"/>
  <Override PartName="/xl/theme/themeOverride5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theme/themeOverride6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7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04732_student_uwtsd_ac_uk/Documents/"/>
    </mc:Choice>
  </mc:AlternateContent>
  <xr:revisionPtr revIDLastSave="519" documentId="8_{77232660-F051-4007-890B-D32406424C3C}" xr6:coauthVersionLast="47" xr6:coauthVersionMax="47" xr10:uidLastSave="{88E1B870-7686-43D7-80D4-3F66FD1434CC}"/>
  <bookViews>
    <workbookView xWindow="-108" yWindow="-108" windowWidth="23256" windowHeight="13176" activeTab="1" xr2:uid="{00000000-000D-0000-FFFF-FFFF00000000}"/>
  </bookViews>
  <sheets>
    <sheet name="WLTC_class_3" sheetId="1" r:id="rId1"/>
    <sheet name="Graphs" sheetId="25" r:id="rId2"/>
    <sheet name="Sheet1" sheetId="24" r:id="rId3"/>
    <sheet name="Explanations" sheetId="23" r:id="rId4"/>
    <sheet name="WLTC_class_2" sheetId="2" r:id="rId5"/>
    <sheet name="WLTC_class_1" sheetId="3" r:id="rId6"/>
    <sheet name="dia_class3_600" sheetId="18" r:id="rId7"/>
    <sheet name="dia_class3_600_1200" sheetId="17" r:id="rId8"/>
    <sheet name="dia_class3_1200_1800" sheetId="16" r:id="rId9"/>
    <sheet name="dia_class2_700" sheetId="19" r:id="rId10"/>
    <sheet name="dia_class2_700_1400" sheetId="20" r:id="rId11"/>
    <sheet name="dia_class1_500" sheetId="22" r:id="rId12"/>
    <sheet name="dia_class1_500_1000" sheetId="21" r:id="rId13"/>
    <sheet name="Tabelle4" sheetId="4" r:id="rId14"/>
    <sheet name="Tabelle5" sheetId="5" r:id="rId15"/>
    <sheet name="Tabelle6" sheetId="6" r:id="rId16"/>
    <sheet name="Tabelle7" sheetId="7" r:id="rId17"/>
    <sheet name="Tabelle8" sheetId="8" r:id="rId18"/>
    <sheet name="Tabelle9" sheetId="9" r:id="rId19"/>
    <sheet name="Tabelle10" sheetId="10" r:id="rId20"/>
    <sheet name="Tabelle11" sheetId="11" r:id="rId21"/>
    <sheet name="Tabelle12" sheetId="12" r:id="rId22"/>
    <sheet name="Tabelle13" sheetId="13" r:id="rId23"/>
    <sheet name="Tabelle14" sheetId="14" r:id="rId24"/>
    <sheet name="Tabelle15" sheetId="15" r:id="rId2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9" i="1" l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8" i="1"/>
  <c r="T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8" i="1"/>
  <c r="J1679" i="1"/>
  <c r="O1679" i="1" s="1"/>
  <c r="I694" i="1"/>
  <c r="I778" i="1"/>
  <c r="I844" i="1"/>
  <c r="I911" i="1"/>
  <c r="I1048" i="1"/>
  <c r="L1048" i="1" s="1"/>
  <c r="I1119" i="1"/>
  <c r="I1463" i="1"/>
  <c r="I1513" i="1"/>
  <c r="I1719" i="1"/>
  <c r="I1769" i="1"/>
  <c r="H71" i="1"/>
  <c r="H124" i="1"/>
  <c r="H174" i="1"/>
  <c r="H224" i="1"/>
  <c r="H327" i="1"/>
  <c r="H380" i="1"/>
  <c r="H430" i="1"/>
  <c r="H480" i="1"/>
  <c r="H583" i="1"/>
  <c r="H636" i="1"/>
  <c r="J636" i="1" s="1"/>
  <c r="O636" i="1" s="1"/>
  <c r="H686" i="1"/>
  <c r="H736" i="1"/>
  <c r="H839" i="1"/>
  <c r="H892" i="1"/>
  <c r="H942" i="1"/>
  <c r="J942" i="1" s="1"/>
  <c r="O942" i="1" s="1"/>
  <c r="H984" i="1"/>
  <c r="I984" i="1" s="1"/>
  <c r="H1028" i="1"/>
  <c r="H1065" i="1"/>
  <c r="H1102" i="1"/>
  <c r="H1138" i="1"/>
  <c r="H1170" i="1"/>
  <c r="H1187" i="1"/>
  <c r="H1203" i="1"/>
  <c r="H1219" i="1"/>
  <c r="H1235" i="1"/>
  <c r="H1251" i="1"/>
  <c r="H1267" i="1"/>
  <c r="H1283" i="1"/>
  <c r="H1299" i="1"/>
  <c r="H1315" i="1"/>
  <c r="H1331" i="1"/>
  <c r="H1347" i="1"/>
  <c r="H1363" i="1"/>
  <c r="H1379" i="1"/>
  <c r="H1395" i="1"/>
  <c r="H1411" i="1"/>
  <c r="H1427" i="1"/>
  <c r="H1443" i="1"/>
  <c r="H1459" i="1"/>
  <c r="H1475" i="1"/>
  <c r="H1491" i="1"/>
  <c r="H1507" i="1"/>
  <c r="H1523" i="1"/>
  <c r="H1539" i="1"/>
  <c r="H1555" i="1"/>
  <c r="H1571" i="1"/>
  <c r="H1587" i="1"/>
  <c r="H1603" i="1"/>
  <c r="H1619" i="1"/>
  <c r="H1635" i="1"/>
  <c r="H1651" i="1"/>
  <c r="H1667" i="1"/>
  <c r="H1683" i="1"/>
  <c r="H1699" i="1"/>
  <c r="H1715" i="1"/>
  <c r="H1731" i="1"/>
  <c r="H1747" i="1"/>
  <c r="H1763" i="1"/>
  <c r="H1779" i="1"/>
  <c r="H1795" i="1"/>
  <c r="G10" i="1"/>
  <c r="G26" i="1"/>
  <c r="G42" i="1"/>
  <c r="G58" i="1"/>
  <c r="G74" i="1"/>
  <c r="G90" i="1"/>
  <c r="G106" i="1"/>
  <c r="G122" i="1"/>
  <c r="G137" i="1"/>
  <c r="G162" i="1"/>
  <c r="G175" i="1"/>
  <c r="G188" i="1"/>
  <c r="G201" i="1"/>
  <c r="G226" i="1"/>
  <c r="G239" i="1"/>
  <c r="G252" i="1"/>
  <c r="G265" i="1"/>
  <c r="G290" i="1"/>
  <c r="G303" i="1"/>
  <c r="G316" i="1"/>
  <c r="G329" i="1"/>
  <c r="G354" i="1"/>
  <c r="G367" i="1"/>
  <c r="G380" i="1"/>
  <c r="G393" i="1"/>
  <c r="G418" i="1"/>
  <c r="G431" i="1"/>
  <c r="G444" i="1"/>
  <c r="G457" i="1"/>
  <c r="G482" i="1"/>
  <c r="G495" i="1"/>
  <c r="G508" i="1"/>
  <c r="G521" i="1"/>
  <c r="G546" i="1"/>
  <c r="G559" i="1"/>
  <c r="G572" i="1"/>
  <c r="G585" i="1"/>
  <c r="G608" i="1"/>
  <c r="G616" i="1"/>
  <c r="G624" i="1"/>
  <c r="G632" i="1"/>
  <c r="G640" i="1"/>
  <c r="G648" i="1"/>
  <c r="G656" i="1"/>
  <c r="G664" i="1"/>
  <c r="G672" i="1"/>
  <c r="G680" i="1"/>
  <c r="G688" i="1"/>
  <c r="G696" i="1"/>
  <c r="G704" i="1"/>
  <c r="G712" i="1"/>
  <c r="G720" i="1"/>
  <c r="G728" i="1"/>
  <c r="G736" i="1"/>
  <c r="G744" i="1"/>
  <c r="G752" i="1"/>
  <c r="G760" i="1"/>
  <c r="G768" i="1"/>
  <c r="G776" i="1"/>
  <c r="G784" i="1"/>
  <c r="G792" i="1"/>
  <c r="G800" i="1"/>
  <c r="G808" i="1"/>
  <c r="G816" i="1"/>
  <c r="G824" i="1"/>
  <c r="G832" i="1"/>
  <c r="G840" i="1"/>
  <c r="G848" i="1"/>
  <c r="G856" i="1"/>
  <c r="G864" i="1"/>
  <c r="G872" i="1"/>
  <c r="G880" i="1"/>
  <c r="G888" i="1"/>
  <c r="G896" i="1"/>
  <c r="G904" i="1"/>
  <c r="G912" i="1"/>
  <c r="G920" i="1"/>
  <c r="G928" i="1"/>
  <c r="G936" i="1"/>
  <c r="G944" i="1"/>
  <c r="G952" i="1"/>
  <c r="G960" i="1"/>
  <c r="G968" i="1"/>
  <c r="G976" i="1"/>
  <c r="G984" i="1"/>
  <c r="G992" i="1"/>
  <c r="G1000" i="1"/>
  <c r="G1008" i="1"/>
  <c r="G1016" i="1"/>
  <c r="G1024" i="1"/>
  <c r="G1032" i="1"/>
  <c r="G1040" i="1"/>
  <c r="G1048" i="1"/>
  <c r="G1056" i="1"/>
  <c r="G1064" i="1"/>
  <c r="G1072" i="1"/>
  <c r="G1080" i="1"/>
  <c r="G1088" i="1"/>
  <c r="G1096" i="1"/>
  <c r="G1104" i="1"/>
  <c r="G1112" i="1"/>
  <c r="G1120" i="1"/>
  <c r="G1128" i="1"/>
  <c r="G1136" i="1"/>
  <c r="G1144" i="1"/>
  <c r="G1152" i="1"/>
  <c r="G1160" i="1"/>
  <c r="G1168" i="1"/>
  <c r="G1176" i="1"/>
  <c r="G1184" i="1"/>
  <c r="G1192" i="1"/>
  <c r="G1200" i="1"/>
  <c r="G1208" i="1"/>
  <c r="G1216" i="1"/>
  <c r="G1224" i="1"/>
  <c r="G1232" i="1"/>
  <c r="G1240" i="1"/>
  <c r="G1248" i="1"/>
  <c r="G1256" i="1"/>
  <c r="G1264" i="1"/>
  <c r="G1272" i="1"/>
  <c r="G1280" i="1"/>
  <c r="G1288" i="1"/>
  <c r="G1296" i="1"/>
  <c r="G1304" i="1"/>
  <c r="G1312" i="1"/>
  <c r="G1320" i="1"/>
  <c r="G1328" i="1"/>
  <c r="G1336" i="1"/>
  <c r="G1344" i="1"/>
  <c r="G1352" i="1"/>
  <c r="G1360" i="1"/>
  <c r="G1368" i="1"/>
  <c r="G1376" i="1"/>
  <c r="G1384" i="1"/>
  <c r="G1392" i="1"/>
  <c r="G1400" i="1"/>
  <c r="G1408" i="1"/>
  <c r="G1416" i="1"/>
  <c r="G1424" i="1"/>
  <c r="G1432" i="1"/>
  <c r="G1440" i="1"/>
  <c r="G1448" i="1"/>
  <c r="G1456" i="1"/>
  <c r="G1464" i="1"/>
  <c r="G1472" i="1"/>
  <c r="G1480" i="1"/>
  <c r="G1488" i="1"/>
  <c r="G1496" i="1"/>
  <c r="G1504" i="1"/>
  <c r="G1512" i="1"/>
  <c r="G1520" i="1"/>
  <c r="G1528" i="1"/>
  <c r="G1536" i="1"/>
  <c r="G1544" i="1"/>
  <c r="G1552" i="1"/>
  <c r="G1560" i="1"/>
  <c r="G1568" i="1"/>
  <c r="G1576" i="1"/>
  <c r="G1584" i="1"/>
  <c r="G1592" i="1"/>
  <c r="G1600" i="1"/>
  <c r="G1608" i="1"/>
  <c r="G1616" i="1"/>
  <c r="G1624" i="1"/>
  <c r="G1632" i="1"/>
  <c r="G1640" i="1"/>
  <c r="G1648" i="1"/>
  <c r="G1656" i="1"/>
  <c r="G1664" i="1"/>
  <c r="G1672" i="1"/>
  <c r="G1680" i="1"/>
  <c r="G1688" i="1"/>
  <c r="G1696" i="1"/>
  <c r="G1704" i="1"/>
  <c r="G1712" i="1"/>
  <c r="G1720" i="1"/>
  <c r="G1728" i="1"/>
  <c r="G1736" i="1"/>
  <c r="G1744" i="1"/>
  <c r="G1752" i="1"/>
  <c r="G1760" i="1"/>
  <c r="G1768" i="1"/>
  <c r="G1776" i="1"/>
  <c r="G1784" i="1"/>
  <c r="G1792" i="1"/>
  <c r="G1800" i="1"/>
  <c r="G1808" i="1"/>
  <c r="G8" i="1"/>
  <c r="F10" i="24"/>
  <c r="G1810" i="24"/>
  <c r="G1809" i="24"/>
  <c r="G1808" i="24"/>
  <c r="G1807" i="24"/>
  <c r="G1806" i="24"/>
  <c r="G1805" i="24"/>
  <c r="G1804" i="24"/>
  <c r="G1803" i="24"/>
  <c r="G1802" i="24"/>
  <c r="G1801" i="24"/>
  <c r="G1800" i="24"/>
  <c r="G1799" i="24"/>
  <c r="G1798" i="24"/>
  <c r="G1797" i="24"/>
  <c r="G1796" i="24"/>
  <c r="G1795" i="24"/>
  <c r="G1794" i="24"/>
  <c r="G1793" i="24"/>
  <c r="G1792" i="24"/>
  <c r="G1791" i="24"/>
  <c r="G1790" i="24"/>
  <c r="G1789" i="24"/>
  <c r="G1788" i="24"/>
  <c r="G1787" i="24"/>
  <c r="G1786" i="24"/>
  <c r="G1785" i="24"/>
  <c r="G1784" i="24"/>
  <c r="G1783" i="24"/>
  <c r="G1782" i="24"/>
  <c r="G1781" i="24"/>
  <c r="G1780" i="24"/>
  <c r="G1779" i="24"/>
  <c r="G1778" i="24"/>
  <c r="G1777" i="24"/>
  <c r="G1776" i="24"/>
  <c r="G1775" i="24"/>
  <c r="G1774" i="24"/>
  <c r="G1773" i="24"/>
  <c r="G1772" i="24"/>
  <c r="G1771" i="24"/>
  <c r="G1770" i="24"/>
  <c r="G1769" i="24"/>
  <c r="G1768" i="24"/>
  <c r="G1767" i="24"/>
  <c r="G1766" i="24"/>
  <c r="G1765" i="24"/>
  <c r="G1764" i="24"/>
  <c r="G1763" i="24"/>
  <c r="G1762" i="24"/>
  <c r="G1761" i="24"/>
  <c r="G1760" i="24"/>
  <c r="G1759" i="24"/>
  <c r="G1758" i="24"/>
  <c r="G1757" i="24"/>
  <c r="G1756" i="24"/>
  <c r="G1755" i="24"/>
  <c r="G1754" i="24"/>
  <c r="G1753" i="24"/>
  <c r="G1752" i="24"/>
  <c r="G1751" i="24"/>
  <c r="G1750" i="24"/>
  <c r="G1749" i="24"/>
  <c r="G1748" i="24"/>
  <c r="G1747" i="24"/>
  <c r="G1746" i="24"/>
  <c r="G1745" i="24"/>
  <c r="G1744" i="24"/>
  <c r="G1743" i="24"/>
  <c r="G1742" i="24"/>
  <c r="G1741" i="24"/>
  <c r="G1740" i="24"/>
  <c r="G1739" i="24"/>
  <c r="G1738" i="24"/>
  <c r="G1737" i="24"/>
  <c r="G1736" i="24"/>
  <c r="G1735" i="24"/>
  <c r="G1734" i="24"/>
  <c r="G1733" i="24"/>
  <c r="G1732" i="24"/>
  <c r="G1731" i="24"/>
  <c r="G1730" i="24"/>
  <c r="G1729" i="24"/>
  <c r="G1728" i="24"/>
  <c r="G1727" i="24"/>
  <c r="G1726" i="24"/>
  <c r="G1725" i="24"/>
  <c r="G1724" i="24"/>
  <c r="G1723" i="24"/>
  <c r="G1722" i="24"/>
  <c r="G1721" i="24"/>
  <c r="G1720" i="24"/>
  <c r="G1719" i="24"/>
  <c r="G1718" i="24"/>
  <c r="G1717" i="24"/>
  <c r="G1716" i="24"/>
  <c r="G1715" i="24"/>
  <c r="G1714" i="24"/>
  <c r="G1713" i="24"/>
  <c r="G1712" i="24"/>
  <c r="G1711" i="24"/>
  <c r="G1710" i="24"/>
  <c r="G1709" i="24"/>
  <c r="G1708" i="24"/>
  <c r="G1707" i="24"/>
  <c r="G1706" i="24"/>
  <c r="G1705" i="24"/>
  <c r="G1704" i="24"/>
  <c r="G1703" i="24"/>
  <c r="G1702" i="24"/>
  <c r="G1701" i="24"/>
  <c r="G1700" i="24"/>
  <c r="G1699" i="24"/>
  <c r="G1698" i="24"/>
  <c r="G1697" i="24"/>
  <c r="G1696" i="24"/>
  <c r="G1695" i="24"/>
  <c r="G1694" i="24"/>
  <c r="G1693" i="24"/>
  <c r="G1692" i="24"/>
  <c r="G1691" i="24"/>
  <c r="G1690" i="24"/>
  <c r="G1689" i="24"/>
  <c r="G1688" i="24"/>
  <c r="G1687" i="24"/>
  <c r="G1686" i="24"/>
  <c r="G1685" i="24"/>
  <c r="G1684" i="24"/>
  <c r="G1683" i="24"/>
  <c r="G1682" i="24"/>
  <c r="G1681" i="24"/>
  <c r="G1680" i="24"/>
  <c r="G1679" i="24"/>
  <c r="G1678" i="24"/>
  <c r="G1677" i="24"/>
  <c r="G1676" i="24"/>
  <c r="G1675" i="24"/>
  <c r="G1674" i="24"/>
  <c r="G1673" i="24"/>
  <c r="G1672" i="24"/>
  <c r="G1671" i="24"/>
  <c r="G1670" i="24"/>
  <c r="G1669" i="24"/>
  <c r="G1668" i="24"/>
  <c r="G1667" i="24"/>
  <c r="G1666" i="24"/>
  <c r="G1665" i="24"/>
  <c r="G1664" i="24"/>
  <c r="G1663" i="24"/>
  <c r="G1662" i="24"/>
  <c r="G1661" i="24"/>
  <c r="G1660" i="24"/>
  <c r="G1659" i="24"/>
  <c r="G1658" i="24"/>
  <c r="G1657" i="24"/>
  <c r="G1656" i="24"/>
  <c r="G1655" i="24"/>
  <c r="G1654" i="24"/>
  <c r="G1653" i="24"/>
  <c r="G1652" i="24"/>
  <c r="G1651" i="24"/>
  <c r="G1650" i="24"/>
  <c r="G1649" i="24"/>
  <c r="G1648" i="24"/>
  <c r="G1647" i="24"/>
  <c r="G1646" i="24"/>
  <c r="G1645" i="24"/>
  <c r="G1644" i="24"/>
  <c r="G1643" i="24"/>
  <c r="G1642" i="24"/>
  <c r="G1641" i="24"/>
  <c r="G1640" i="24"/>
  <c r="G1639" i="24"/>
  <c r="G1638" i="24"/>
  <c r="G1637" i="24"/>
  <c r="G1636" i="24"/>
  <c r="G1635" i="24"/>
  <c r="G1634" i="24"/>
  <c r="G1633" i="24"/>
  <c r="G1632" i="24"/>
  <c r="G1631" i="24"/>
  <c r="G1630" i="24"/>
  <c r="G1629" i="24"/>
  <c r="G1628" i="24"/>
  <c r="G1627" i="24"/>
  <c r="G1626" i="24"/>
  <c r="G1625" i="24"/>
  <c r="G1624" i="24"/>
  <c r="G1623" i="24"/>
  <c r="G1622" i="24"/>
  <c r="G1621" i="24"/>
  <c r="G1620" i="24"/>
  <c r="G1619" i="24"/>
  <c r="G1618" i="24"/>
  <c r="G1617" i="24"/>
  <c r="G1616" i="24"/>
  <c r="G1615" i="24"/>
  <c r="G1614" i="24"/>
  <c r="G1613" i="24"/>
  <c r="G1612" i="24"/>
  <c r="G1611" i="24"/>
  <c r="G1610" i="24"/>
  <c r="G1609" i="24"/>
  <c r="G1608" i="24"/>
  <c r="G1607" i="24"/>
  <c r="G1606" i="24"/>
  <c r="G1605" i="24"/>
  <c r="G1604" i="24"/>
  <c r="G1603" i="24"/>
  <c r="G1602" i="24"/>
  <c r="G1601" i="24"/>
  <c r="G1600" i="24"/>
  <c r="G1599" i="24"/>
  <c r="G1598" i="24"/>
  <c r="G1597" i="24"/>
  <c r="G1596" i="24"/>
  <c r="G1595" i="24"/>
  <c r="G1594" i="24"/>
  <c r="G1593" i="24"/>
  <c r="G1592" i="24"/>
  <c r="G1591" i="24"/>
  <c r="G1590" i="24"/>
  <c r="G1589" i="24"/>
  <c r="G1588" i="24"/>
  <c r="G1587" i="24"/>
  <c r="G1586" i="24"/>
  <c r="G1585" i="24"/>
  <c r="G1584" i="24"/>
  <c r="G1583" i="24"/>
  <c r="G1582" i="24"/>
  <c r="G1581" i="24"/>
  <c r="G1580" i="24"/>
  <c r="G1579" i="24"/>
  <c r="G1578" i="24"/>
  <c r="G1577" i="24"/>
  <c r="G1576" i="24"/>
  <c r="G1575" i="24"/>
  <c r="G1574" i="24"/>
  <c r="G1573" i="24"/>
  <c r="G1572" i="24"/>
  <c r="G1571" i="24"/>
  <c r="G1570" i="24"/>
  <c r="G1569" i="24"/>
  <c r="G1568" i="24"/>
  <c r="G1567" i="24"/>
  <c r="G1566" i="24"/>
  <c r="G1565" i="24"/>
  <c r="G1564" i="24"/>
  <c r="G1563" i="24"/>
  <c r="G1562" i="24"/>
  <c r="G1561" i="24"/>
  <c r="G1560" i="24"/>
  <c r="G1559" i="24"/>
  <c r="G1558" i="24"/>
  <c r="G1557" i="24"/>
  <c r="G1556" i="24"/>
  <c r="G1555" i="24"/>
  <c r="G1554" i="24"/>
  <c r="G1553" i="24"/>
  <c r="G1552" i="24"/>
  <c r="G1551" i="24"/>
  <c r="G1550" i="24"/>
  <c r="G1549" i="24"/>
  <c r="G1548" i="24"/>
  <c r="G1547" i="24"/>
  <c r="G1546" i="24"/>
  <c r="G1545" i="24"/>
  <c r="G1544" i="24"/>
  <c r="G1543" i="24"/>
  <c r="G1542" i="24"/>
  <c r="G1541" i="24"/>
  <c r="G1540" i="24"/>
  <c r="G1539" i="24"/>
  <c r="G1538" i="24"/>
  <c r="G1537" i="24"/>
  <c r="G1536" i="24"/>
  <c r="G1535" i="24"/>
  <c r="G1534" i="24"/>
  <c r="G1533" i="24"/>
  <c r="G1532" i="24"/>
  <c r="G1531" i="24"/>
  <c r="G1530" i="24"/>
  <c r="G1529" i="24"/>
  <c r="G1528" i="24"/>
  <c r="G1527" i="24"/>
  <c r="G1526" i="24"/>
  <c r="G1525" i="24"/>
  <c r="G1524" i="24"/>
  <c r="G1523" i="24"/>
  <c r="G1522" i="24"/>
  <c r="G1521" i="24"/>
  <c r="G1520" i="24"/>
  <c r="G1519" i="24"/>
  <c r="G1518" i="24"/>
  <c r="G1517" i="24"/>
  <c r="G1516" i="24"/>
  <c r="G1515" i="24"/>
  <c r="G1514" i="24"/>
  <c r="G1513" i="24"/>
  <c r="G1512" i="24"/>
  <c r="G1511" i="24"/>
  <c r="G1510" i="24"/>
  <c r="G1509" i="24"/>
  <c r="G1508" i="24"/>
  <c r="G1507" i="24"/>
  <c r="G1506" i="24"/>
  <c r="G1505" i="24"/>
  <c r="G1504" i="24"/>
  <c r="G1503" i="24"/>
  <c r="G1502" i="24"/>
  <c r="G1501" i="24"/>
  <c r="G1500" i="24"/>
  <c r="G1499" i="24"/>
  <c r="G1498" i="24"/>
  <c r="G1497" i="24"/>
  <c r="G1496" i="24"/>
  <c r="G1495" i="24"/>
  <c r="G1494" i="24"/>
  <c r="G1493" i="24"/>
  <c r="G1492" i="24"/>
  <c r="G1491" i="24"/>
  <c r="G1490" i="24"/>
  <c r="G1489" i="24"/>
  <c r="G1488" i="24"/>
  <c r="G1487" i="24"/>
  <c r="G1486" i="24"/>
  <c r="G1485" i="24"/>
  <c r="G1484" i="24"/>
  <c r="G1483" i="24"/>
  <c r="G1482" i="24"/>
  <c r="G1481" i="24"/>
  <c r="G1480" i="24"/>
  <c r="G1479" i="24"/>
  <c r="G1478" i="24"/>
  <c r="G1477" i="24"/>
  <c r="G1476" i="24"/>
  <c r="G1475" i="24"/>
  <c r="G1474" i="24"/>
  <c r="G1473" i="24"/>
  <c r="G1472" i="24"/>
  <c r="G1471" i="24"/>
  <c r="G1470" i="24"/>
  <c r="G1469" i="24"/>
  <c r="G1468" i="24"/>
  <c r="G1467" i="24"/>
  <c r="G1466" i="24"/>
  <c r="G1465" i="24"/>
  <c r="G1464" i="24"/>
  <c r="G1463" i="24"/>
  <c r="G1462" i="24"/>
  <c r="G1461" i="24"/>
  <c r="G1460" i="24"/>
  <c r="G1459" i="24"/>
  <c r="G1458" i="24"/>
  <c r="G1457" i="24"/>
  <c r="G1456" i="24"/>
  <c r="G1455" i="24"/>
  <c r="G1454" i="24"/>
  <c r="G1453" i="24"/>
  <c r="G1452" i="24"/>
  <c r="G1451" i="24"/>
  <c r="G1450" i="24"/>
  <c r="G1449" i="24"/>
  <c r="G1448" i="24"/>
  <c r="G1447" i="24"/>
  <c r="G1446" i="24"/>
  <c r="G1445" i="24"/>
  <c r="G1444" i="24"/>
  <c r="G1443" i="24"/>
  <c r="G1442" i="24"/>
  <c r="G1441" i="24"/>
  <c r="G1440" i="24"/>
  <c r="G1439" i="24"/>
  <c r="G1438" i="24"/>
  <c r="G1437" i="24"/>
  <c r="G1436" i="24"/>
  <c r="G1435" i="24"/>
  <c r="G1434" i="24"/>
  <c r="G1433" i="24"/>
  <c r="G1432" i="24"/>
  <c r="G1431" i="24"/>
  <c r="G1430" i="24"/>
  <c r="G1429" i="24"/>
  <c r="G1428" i="24"/>
  <c r="G1427" i="24"/>
  <c r="G1426" i="24"/>
  <c r="G1425" i="24"/>
  <c r="G1424" i="24"/>
  <c r="G1423" i="24"/>
  <c r="G1422" i="24"/>
  <c r="G1421" i="24"/>
  <c r="G1420" i="24"/>
  <c r="G1419" i="24"/>
  <c r="G1418" i="24"/>
  <c r="G1417" i="24"/>
  <c r="G1416" i="24"/>
  <c r="G1415" i="24"/>
  <c r="G1414" i="24"/>
  <c r="G1413" i="24"/>
  <c r="G1412" i="24"/>
  <c r="G1411" i="24"/>
  <c r="G1410" i="24"/>
  <c r="G1409" i="24"/>
  <c r="G1408" i="24"/>
  <c r="G1407" i="24"/>
  <c r="G1406" i="24"/>
  <c r="G1405" i="24"/>
  <c r="G1404" i="24"/>
  <c r="G1403" i="24"/>
  <c r="G1402" i="24"/>
  <c r="G1401" i="24"/>
  <c r="G1400" i="24"/>
  <c r="G1399" i="24"/>
  <c r="G1398" i="24"/>
  <c r="G1397" i="24"/>
  <c r="G1396" i="24"/>
  <c r="G1395" i="24"/>
  <c r="G1394" i="24"/>
  <c r="G1393" i="24"/>
  <c r="G1392" i="24"/>
  <c r="G1391" i="24"/>
  <c r="G1390" i="24"/>
  <c r="G1389" i="24"/>
  <c r="G1388" i="24"/>
  <c r="G1387" i="24"/>
  <c r="G1386" i="24"/>
  <c r="G1385" i="24"/>
  <c r="G1384" i="24"/>
  <c r="G1383" i="24"/>
  <c r="G1382" i="24"/>
  <c r="G1381" i="24"/>
  <c r="G1380" i="24"/>
  <c r="G1379" i="24"/>
  <c r="G1378" i="24"/>
  <c r="G1377" i="24"/>
  <c r="G1376" i="24"/>
  <c r="G1375" i="24"/>
  <c r="G1374" i="24"/>
  <c r="G1373" i="24"/>
  <c r="G1372" i="24"/>
  <c r="G1371" i="24"/>
  <c r="G1370" i="24"/>
  <c r="G1369" i="24"/>
  <c r="G1368" i="24"/>
  <c r="G1367" i="24"/>
  <c r="G1366" i="24"/>
  <c r="G1365" i="24"/>
  <c r="G1364" i="24"/>
  <c r="G1363" i="24"/>
  <c r="G1362" i="24"/>
  <c r="G1361" i="24"/>
  <c r="G1360" i="24"/>
  <c r="G1359" i="24"/>
  <c r="G1358" i="24"/>
  <c r="G1357" i="24"/>
  <c r="G1356" i="24"/>
  <c r="G1355" i="24"/>
  <c r="G1354" i="24"/>
  <c r="G1353" i="24"/>
  <c r="G1352" i="24"/>
  <c r="G1351" i="24"/>
  <c r="G1350" i="24"/>
  <c r="G1349" i="24"/>
  <c r="G1348" i="24"/>
  <c r="G1347" i="24"/>
  <c r="G1346" i="24"/>
  <c r="G1345" i="24"/>
  <c r="G1344" i="24"/>
  <c r="G1343" i="24"/>
  <c r="G1342" i="24"/>
  <c r="G1341" i="24"/>
  <c r="G1340" i="24"/>
  <c r="G1339" i="24"/>
  <c r="G1338" i="24"/>
  <c r="G1337" i="24"/>
  <c r="G1336" i="24"/>
  <c r="G1335" i="24"/>
  <c r="G1334" i="24"/>
  <c r="G1333" i="24"/>
  <c r="G1332" i="24"/>
  <c r="G1331" i="24"/>
  <c r="G1330" i="24"/>
  <c r="G1329" i="24"/>
  <c r="G1328" i="24"/>
  <c r="G1327" i="24"/>
  <c r="G1326" i="24"/>
  <c r="G1325" i="24"/>
  <c r="G1324" i="24"/>
  <c r="G1323" i="24"/>
  <c r="G1322" i="24"/>
  <c r="G1321" i="24"/>
  <c r="G1320" i="24"/>
  <c r="G1319" i="24"/>
  <c r="G1318" i="24"/>
  <c r="G1317" i="24"/>
  <c r="G1316" i="24"/>
  <c r="G1315" i="24"/>
  <c r="G1314" i="24"/>
  <c r="G1313" i="24"/>
  <c r="G1312" i="24"/>
  <c r="G1311" i="24"/>
  <c r="G1310" i="24"/>
  <c r="G1309" i="24"/>
  <c r="G1308" i="24"/>
  <c r="G1307" i="24"/>
  <c r="G1306" i="24"/>
  <c r="G1305" i="24"/>
  <c r="G1304" i="24"/>
  <c r="G1303" i="24"/>
  <c r="G1302" i="24"/>
  <c r="G1301" i="24"/>
  <c r="G1300" i="24"/>
  <c r="G1299" i="24"/>
  <c r="G1298" i="24"/>
  <c r="G1297" i="24"/>
  <c r="G1296" i="24"/>
  <c r="G1295" i="24"/>
  <c r="G1294" i="24"/>
  <c r="G1293" i="24"/>
  <c r="G1292" i="24"/>
  <c r="G1291" i="24"/>
  <c r="G1290" i="24"/>
  <c r="G1289" i="24"/>
  <c r="G1288" i="24"/>
  <c r="G1287" i="24"/>
  <c r="G1286" i="24"/>
  <c r="G1285" i="24"/>
  <c r="G1284" i="24"/>
  <c r="G1283" i="24"/>
  <c r="G1282" i="24"/>
  <c r="G1281" i="24"/>
  <c r="G1280" i="24"/>
  <c r="G1279" i="24"/>
  <c r="G1278" i="24"/>
  <c r="G1277" i="24"/>
  <c r="G1276" i="24"/>
  <c r="G1275" i="24"/>
  <c r="G1274" i="24"/>
  <c r="G1273" i="24"/>
  <c r="G1272" i="24"/>
  <c r="G1271" i="24"/>
  <c r="G1270" i="24"/>
  <c r="G1269" i="24"/>
  <c r="G1268" i="24"/>
  <c r="G1267" i="24"/>
  <c r="G1266" i="24"/>
  <c r="G1265" i="24"/>
  <c r="G1264" i="24"/>
  <c r="G1263" i="24"/>
  <c r="G1262" i="24"/>
  <c r="G1261" i="24"/>
  <c r="G1260" i="24"/>
  <c r="G1259" i="24"/>
  <c r="G1258" i="24"/>
  <c r="G1257" i="24"/>
  <c r="G1256" i="24"/>
  <c r="G1255" i="24"/>
  <c r="G1254" i="24"/>
  <c r="G1253" i="24"/>
  <c r="G1252" i="24"/>
  <c r="G1251" i="24"/>
  <c r="G1250" i="24"/>
  <c r="G1249" i="24"/>
  <c r="G1248" i="24"/>
  <c r="G1247" i="24"/>
  <c r="G1246" i="24"/>
  <c r="G1245" i="24"/>
  <c r="G1244" i="24"/>
  <c r="G1243" i="24"/>
  <c r="G1242" i="24"/>
  <c r="G1241" i="24"/>
  <c r="G1240" i="24"/>
  <c r="G1239" i="24"/>
  <c r="G1238" i="24"/>
  <c r="G1237" i="24"/>
  <c r="G1236" i="24"/>
  <c r="G1235" i="24"/>
  <c r="G1234" i="24"/>
  <c r="G1233" i="24"/>
  <c r="G1232" i="24"/>
  <c r="G1231" i="24"/>
  <c r="G1230" i="24"/>
  <c r="G1229" i="24"/>
  <c r="G1228" i="24"/>
  <c r="G1227" i="24"/>
  <c r="G1226" i="24"/>
  <c r="G1225" i="24"/>
  <c r="G1224" i="24"/>
  <c r="G1223" i="24"/>
  <c r="G1222" i="24"/>
  <c r="G1221" i="24"/>
  <c r="G1220" i="24"/>
  <c r="G1219" i="24"/>
  <c r="G1218" i="24"/>
  <c r="G1217" i="24"/>
  <c r="G1216" i="24"/>
  <c r="G1215" i="24"/>
  <c r="G1214" i="24"/>
  <c r="G1213" i="24"/>
  <c r="G1212" i="24"/>
  <c r="G1211" i="24"/>
  <c r="G1210" i="24"/>
  <c r="G1209" i="24"/>
  <c r="G1208" i="24"/>
  <c r="G1207" i="24"/>
  <c r="G1206" i="24"/>
  <c r="G1205" i="24"/>
  <c r="G1204" i="24"/>
  <c r="G1203" i="24"/>
  <c r="G1202" i="24"/>
  <c r="G1201" i="24"/>
  <c r="G1200" i="24"/>
  <c r="G1199" i="24"/>
  <c r="G1198" i="24"/>
  <c r="G1197" i="24"/>
  <c r="G1196" i="24"/>
  <c r="G1195" i="24"/>
  <c r="G1194" i="24"/>
  <c r="G1193" i="24"/>
  <c r="G1192" i="24"/>
  <c r="G1191" i="24"/>
  <c r="G1190" i="24"/>
  <c r="G1189" i="24"/>
  <c r="G1188" i="24"/>
  <c r="G1187" i="24"/>
  <c r="G1186" i="24"/>
  <c r="G1185" i="24"/>
  <c r="G1184" i="24"/>
  <c r="G1183" i="24"/>
  <c r="G1182" i="24"/>
  <c r="G1181" i="24"/>
  <c r="G1180" i="24"/>
  <c r="G1179" i="24"/>
  <c r="G1178" i="24"/>
  <c r="G1177" i="24"/>
  <c r="G1176" i="24"/>
  <c r="G1175" i="24"/>
  <c r="G1174" i="24"/>
  <c r="G1173" i="24"/>
  <c r="G1172" i="24"/>
  <c r="G1171" i="24"/>
  <c r="G1170" i="24"/>
  <c r="G1169" i="24"/>
  <c r="G1168" i="24"/>
  <c r="G1167" i="24"/>
  <c r="G1166" i="24"/>
  <c r="G1165" i="24"/>
  <c r="G1164" i="24"/>
  <c r="G1163" i="24"/>
  <c r="G1162" i="24"/>
  <c r="G1161" i="24"/>
  <c r="G1160" i="24"/>
  <c r="G1159" i="24"/>
  <c r="G1158" i="24"/>
  <c r="G1157" i="24"/>
  <c r="G1156" i="24"/>
  <c r="G1155" i="24"/>
  <c r="G1154" i="24"/>
  <c r="G1153" i="24"/>
  <c r="G1152" i="24"/>
  <c r="G1151" i="24"/>
  <c r="G1150" i="24"/>
  <c r="G1149" i="24"/>
  <c r="G1148" i="24"/>
  <c r="G1147" i="24"/>
  <c r="G1146" i="24"/>
  <c r="G1145" i="24"/>
  <c r="G1144" i="24"/>
  <c r="G1143" i="24"/>
  <c r="G1142" i="24"/>
  <c r="G1141" i="24"/>
  <c r="G1140" i="24"/>
  <c r="G1139" i="24"/>
  <c r="G1138" i="24"/>
  <c r="G1137" i="24"/>
  <c r="G1136" i="24"/>
  <c r="G1135" i="24"/>
  <c r="G1134" i="24"/>
  <c r="G1133" i="24"/>
  <c r="G1132" i="24"/>
  <c r="G1131" i="24"/>
  <c r="G1130" i="24"/>
  <c r="G1129" i="24"/>
  <c r="G1128" i="24"/>
  <c r="G1127" i="24"/>
  <c r="G1126" i="24"/>
  <c r="G1125" i="24"/>
  <c r="G1124" i="24"/>
  <c r="G1123" i="24"/>
  <c r="G1122" i="24"/>
  <c r="G1121" i="24"/>
  <c r="G1120" i="24"/>
  <c r="G1119" i="24"/>
  <c r="G1118" i="24"/>
  <c r="G1117" i="24"/>
  <c r="G1116" i="24"/>
  <c r="G1115" i="24"/>
  <c r="G1114" i="24"/>
  <c r="G1113" i="24"/>
  <c r="G1112" i="24"/>
  <c r="G1111" i="24"/>
  <c r="G1110" i="24"/>
  <c r="G1109" i="24"/>
  <c r="G1108" i="24"/>
  <c r="G1107" i="24"/>
  <c r="G1106" i="24"/>
  <c r="G1105" i="24"/>
  <c r="G1104" i="24"/>
  <c r="G1103" i="24"/>
  <c r="G1102" i="24"/>
  <c r="G1101" i="24"/>
  <c r="G1100" i="24"/>
  <c r="G1099" i="24"/>
  <c r="G1098" i="24"/>
  <c r="G1097" i="24"/>
  <c r="G1096" i="24"/>
  <c r="G1095" i="24"/>
  <c r="G1094" i="24"/>
  <c r="G1093" i="24"/>
  <c r="G1092" i="24"/>
  <c r="G1091" i="24"/>
  <c r="G1090" i="24"/>
  <c r="G1089" i="24"/>
  <c r="G1088" i="24"/>
  <c r="G1087" i="24"/>
  <c r="G1086" i="24"/>
  <c r="G1085" i="24"/>
  <c r="G1084" i="24"/>
  <c r="G1083" i="24"/>
  <c r="G1082" i="24"/>
  <c r="G1081" i="24"/>
  <c r="G1080" i="24"/>
  <c r="G1079" i="24"/>
  <c r="G1078" i="24"/>
  <c r="G1077" i="24"/>
  <c r="G1076" i="24"/>
  <c r="G1075" i="24"/>
  <c r="G1074" i="24"/>
  <c r="G1073" i="24"/>
  <c r="G1072" i="24"/>
  <c r="G1071" i="24"/>
  <c r="G1070" i="24"/>
  <c r="G1069" i="24"/>
  <c r="G1068" i="24"/>
  <c r="G1067" i="24"/>
  <c r="G1066" i="24"/>
  <c r="G1065" i="24"/>
  <c r="G1064" i="24"/>
  <c r="G1063" i="24"/>
  <c r="G1062" i="24"/>
  <c r="G1061" i="24"/>
  <c r="G1060" i="24"/>
  <c r="G1059" i="24"/>
  <c r="G1058" i="24"/>
  <c r="G1057" i="24"/>
  <c r="G1056" i="24"/>
  <c r="G1055" i="24"/>
  <c r="G1054" i="24"/>
  <c r="G1053" i="24"/>
  <c r="G1052" i="24"/>
  <c r="G1051" i="24"/>
  <c r="G1050" i="24"/>
  <c r="G1049" i="24"/>
  <c r="G1048" i="24"/>
  <c r="G1047" i="24"/>
  <c r="G1046" i="24"/>
  <c r="G1045" i="24"/>
  <c r="G1044" i="24"/>
  <c r="G1043" i="24"/>
  <c r="G1042" i="24"/>
  <c r="G1041" i="24"/>
  <c r="G1040" i="24"/>
  <c r="G1039" i="24"/>
  <c r="G1038" i="24"/>
  <c r="G1037" i="24"/>
  <c r="G1036" i="24"/>
  <c r="G1035" i="24"/>
  <c r="G1034" i="24"/>
  <c r="G1033" i="24"/>
  <c r="G1032" i="24"/>
  <c r="G1031" i="24"/>
  <c r="G1030" i="24"/>
  <c r="G1029" i="24"/>
  <c r="G1028" i="24"/>
  <c r="G1027" i="24"/>
  <c r="G1026" i="24"/>
  <c r="G1025" i="24"/>
  <c r="G1024" i="24"/>
  <c r="G1023" i="24"/>
  <c r="G1022" i="24"/>
  <c r="G1021" i="24"/>
  <c r="G1020" i="24"/>
  <c r="G1019" i="24"/>
  <c r="G1018" i="24"/>
  <c r="G1017" i="24"/>
  <c r="G1016" i="24"/>
  <c r="G1015" i="24"/>
  <c r="G1014" i="24"/>
  <c r="G1013" i="24"/>
  <c r="G1012" i="24"/>
  <c r="G1011" i="24"/>
  <c r="G1010" i="24"/>
  <c r="G1009" i="24"/>
  <c r="G1008" i="24"/>
  <c r="G1007" i="24"/>
  <c r="G1006" i="24"/>
  <c r="G1005" i="24"/>
  <c r="G1004" i="24"/>
  <c r="G1003" i="24"/>
  <c r="G1002" i="24"/>
  <c r="G1001" i="24"/>
  <c r="G1000" i="24"/>
  <c r="G999" i="24"/>
  <c r="G998" i="24"/>
  <c r="G997" i="24"/>
  <c r="G996" i="24"/>
  <c r="G995" i="24"/>
  <c r="G994" i="24"/>
  <c r="G993" i="24"/>
  <c r="G992" i="24"/>
  <c r="G991" i="24"/>
  <c r="G990" i="24"/>
  <c r="G989" i="24"/>
  <c r="G988" i="24"/>
  <c r="G987" i="24"/>
  <c r="G986" i="24"/>
  <c r="G985" i="24"/>
  <c r="G984" i="24"/>
  <c r="G983" i="24"/>
  <c r="G982" i="24"/>
  <c r="G981" i="24"/>
  <c r="G980" i="24"/>
  <c r="G979" i="24"/>
  <c r="G978" i="24"/>
  <c r="G977" i="24"/>
  <c r="G976" i="24"/>
  <c r="G975" i="24"/>
  <c r="G974" i="24"/>
  <c r="G973" i="24"/>
  <c r="G972" i="24"/>
  <c r="G971" i="24"/>
  <c r="G970" i="24"/>
  <c r="G969" i="24"/>
  <c r="G968" i="24"/>
  <c r="G967" i="24"/>
  <c r="G966" i="24"/>
  <c r="G965" i="24"/>
  <c r="G964" i="24"/>
  <c r="G963" i="24"/>
  <c r="G962" i="24"/>
  <c r="G961" i="24"/>
  <c r="G960" i="24"/>
  <c r="G959" i="24"/>
  <c r="G958" i="24"/>
  <c r="G957" i="24"/>
  <c r="G956" i="24"/>
  <c r="G955" i="24"/>
  <c r="G954" i="24"/>
  <c r="G953" i="24"/>
  <c r="G952" i="24"/>
  <c r="G951" i="24"/>
  <c r="G950" i="24"/>
  <c r="G949" i="24"/>
  <c r="G948" i="24"/>
  <c r="G947" i="24"/>
  <c r="G946" i="24"/>
  <c r="G945" i="24"/>
  <c r="G944" i="24"/>
  <c r="G943" i="24"/>
  <c r="G942" i="24"/>
  <c r="G941" i="24"/>
  <c r="G940" i="24"/>
  <c r="G939" i="24"/>
  <c r="G938" i="24"/>
  <c r="G937" i="24"/>
  <c r="G936" i="24"/>
  <c r="G935" i="24"/>
  <c r="G934" i="24"/>
  <c r="G933" i="24"/>
  <c r="G932" i="24"/>
  <c r="G931" i="24"/>
  <c r="G930" i="24"/>
  <c r="G929" i="24"/>
  <c r="G928" i="24"/>
  <c r="G927" i="24"/>
  <c r="G926" i="24"/>
  <c r="G925" i="24"/>
  <c r="G924" i="24"/>
  <c r="G923" i="24"/>
  <c r="G922" i="24"/>
  <c r="G921" i="24"/>
  <c r="G920" i="24"/>
  <c r="G919" i="24"/>
  <c r="G918" i="24"/>
  <c r="G917" i="24"/>
  <c r="G916" i="24"/>
  <c r="G915" i="24"/>
  <c r="G914" i="24"/>
  <c r="G913" i="24"/>
  <c r="G912" i="24"/>
  <c r="G911" i="24"/>
  <c r="G910" i="24"/>
  <c r="G909" i="24"/>
  <c r="G908" i="24"/>
  <c r="G907" i="24"/>
  <c r="G906" i="24"/>
  <c r="G905" i="24"/>
  <c r="G904" i="24"/>
  <c r="G903" i="24"/>
  <c r="G902" i="24"/>
  <c r="G901" i="24"/>
  <c r="G900" i="24"/>
  <c r="G899" i="24"/>
  <c r="G898" i="24"/>
  <c r="G897" i="24"/>
  <c r="G896" i="24"/>
  <c r="G895" i="24"/>
  <c r="G894" i="24"/>
  <c r="G893" i="24"/>
  <c r="G892" i="24"/>
  <c r="G891" i="24"/>
  <c r="G890" i="24"/>
  <c r="G889" i="24"/>
  <c r="G888" i="24"/>
  <c r="G887" i="24"/>
  <c r="G886" i="24"/>
  <c r="G885" i="24"/>
  <c r="G884" i="24"/>
  <c r="G883" i="24"/>
  <c r="G882" i="24"/>
  <c r="G881" i="24"/>
  <c r="G880" i="24"/>
  <c r="G879" i="24"/>
  <c r="G878" i="24"/>
  <c r="G877" i="24"/>
  <c r="G876" i="24"/>
  <c r="G875" i="24"/>
  <c r="G874" i="24"/>
  <c r="G873" i="24"/>
  <c r="G872" i="24"/>
  <c r="G871" i="24"/>
  <c r="G870" i="24"/>
  <c r="G869" i="24"/>
  <c r="G868" i="24"/>
  <c r="G867" i="24"/>
  <c r="G866" i="24"/>
  <c r="G865" i="24"/>
  <c r="G864" i="24"/>
  <c r="G863" i="24"/>
  <c r="G862" i="24"/>
  <c r="G861" i="24"/>
  <c r="G860" i="24"/>
  <c r="G859" i="24"/>
  <c r="G858" i="24"/>
  <c r="G857" i="24"/>
  <c r="G856" i="24"/>
  <c r="G855" i="24"/>
  <c r="G854" i="24"/>
  <c r="G853" i="24"/>
  <c r="G852" i="24"/>
  <c r="G851" i="24"/>
  <c r="G850" i="24"/>
  <c r="G849" i="24"/>
  <c r="G848" i="24"/>
  <c r="G847" i="24"/>
  <c r="G846" i="24"/>
  <c r="G845" i="24"/>
  <c r="G844" i="24"/>
  <c r="G843" i="24"/>
  <c r="G842" i="24"/>
  <c r="G841" i="24"/>
  <c r="G840" i="24"/>
  <c r="G839" i="24"/>
  <c r="G838" i="24"/>
  <c r="G837" i="24"/>
  <c r="G836" i="24"/>
  <c r="G835" i="24"/>
  <c r="G834" i="24"/>
  <c r="G833" i="24"/>
  <c r="G832" i="24"/>
  <c r="G831" i="24"/>
  <c r="G830" i="24"/>
  <c r="G829" i="24"/>
  <c r="G828" i="24"/>
  <c r="G827" i="24"/>
  <c r="G826" i="24"/>
  <c r="G825" i="24"/>
  <c r="G824" i="24"/>
  <c r="G823" i="24"/>
  <c r="G822" i="24"/>
  <c r="G821" i="24"/>
  <c r="G820" i="24"/>
  <c r="G819" i="24"/>
  <c r="G818" i="24"/>
  <c r="G817" i="24"/>
  <c r="G816" i="24"/>
  <c r="G815" i="24"/>
  <c r="G814" i="24"/>
  <c r="G813" i="24"/>
  <c r="G812" i="24"/>
  <c r="G811" i="24"/>
  <c r="G810" i="24"/>
  <c r="G809" i="24"/>
  <c r="G808" i="24"/>
  <c r="G807" i="24"/>
  <c r="G806" i="24"/>
  <c r="G805" i="24"/>
  <c r="G804" i="24"/>
  <c r="G803" i="24"/>
  <c r="G802" i="24"/>
  <c r="G801" i="24"/>
  <c r="G800" i="24"/>
  <c r="G799" i="24"/>
  <c r="G798" i="24"/>
  <c r="G797" i="24"/>
  <c r="G796" i="24"/>
  <c r="G795" i="24"/>
  <c r="G794" i="24"/>
  <c r="G793" i="24"/>
  <c r="G792" i="24"/>
  <c r="G791" i="24"/>
  <c r="G790" i="24"/>
  <c r="G789" i="24"/>
  <c r="G788" i="24"/>
  <c r="G787" i="24"/>
  <c r="G786" i="24"/>
  <c r="G785" i="24"/>
  <c r="G784" i="24"/>
  <c r="G783" i="24"/>
  <c r="G782" i="24"/>
  <c r="G781" i="24"/>
  <c r="G780" i="24"/>
  <c r="G779" i="24"/>
  <c r="G778" i="24"/>
  <c r="G777" i="24"/>
  <c r="G776" i="24"/>
  <c r="G775" i="24"/>
  <c r="G774" i="24"/>
  <c r="G773" i="24"/>
  <c r="G772" i="24"/>
  <c r="G771" i="24"/>
  <c r="G770" i="24"/>
  <c r="G769" i="24"/>
  <c r="G768" i="24"/>
  <c r="G767" i="24"/>
  <c r="G766" i="24"/>
  <c r="G765" i="24"/>
  <c r="G764" i="24"/>
  <c r="G763" i="24"/>
  <c r="G762" i="24"/>
  <c r="G761" i="24"/>
  <c r="G760" i="24"/>
  <c r="G759" i="24"/>
  <c r="G758" i="24"/>
  <c r="G757" i="24"/>
  <c r="G756" i="24"/>
  <c r="G755" i="24"/>
  <c r="G754" i="24"/>
  <c r="G753" i="24"/>
  <c r="G752" i="24"/>
  <c r="G751" i="24"/>
  <c r="G750" i="24"/>
  <c r="G749" i="24"/>
  <c r="G748" i="24"/>
  <c r="G747" i="24"/>
  <c r="G746" i="24"/>
  <c r="G745" i="24"/>
  <c r="G744" i="24"/>
  <c r="G743" i="24"/>
  <c r="G742" i="24"/>
  <c r="G741" i="24"/>
  <c r="G740" i="24"/>
  <c r="G739" i="24"/>
  <c r="G738" i="24"/>
  <c r="G737" i="24"/>
  <c r="G736" i="24"/>
  <c r="G735" i="24"/>
  <c r="G734" i="24"/>
  <c r="G733" i="24"/>
  <c r="G732" i="24"/>
  <c r="G731" i="24"/>
  <c r="G730" i="24"/>
  <c r="G729" i="24"/>
  <c r="G728" i="24"/>
  <c r="G727" i="24"/>
  <c r="G726" i="24"/>
  <c r="G725" i="24"/>
  <c r="G724" i="24"/>
  <c r="G723" i="24"/>
  <c r="G722" i="24"/>
  <c r="G721" i="24"/>
  <c r="G720" i="24"/>
  <c r="G719" i="24"/>
  <c r="G718" i="24"/>
  <c r="G717" i="24"/>
  <c r="G716" i="24"/>
  <c r="G715" i="24"/>
  <c r="G714" i="24"/>
  <c r="G713" i="24"/>
  <c r="G712" i="24"/>
  <c r="G711" i="24"/>
  <c r="G710" i="24"/>
  <c r="G709" i="24"/>
  <c r="G708" i="24"/>
  <c r="G707" i="24"/>
  <c r="G706" i="24"/>
  <c r="G705" i="24"/>
  <c r="G704" i="24"/>
  <c r="G703" i="24"/>
  <c r="G702" i="24"/>
  <c r="G701" i="24"/>
  <c r="G700" i="24"/>
  <c r="G699" i="24"/>
  <c r="G698" i="24"/>
  <c r="G697" i="24"/>
  <c r="G696" i="24"/>
  <c r="G695" i="24"/>
  <c r="G694" i="24"/>
  <c r="G693" i="24"/>
  <c r="G692" i="24"/>
  <c r="G691" i="24"/>
  <c r="G690" i="24"/>
  <c r="G689" i="24"/>
  <c r="G688" i="24"/>
  <c r="G687" i="24"/>
  <c r="G686" i="24"/>
  <c r="G685" i="24"/>
  <c r="G684" i="24"/>
  <c r="G683" i="24"/>
  <c r="G682" i="24"/>
  <c r="G681" i="24"/>
  <c r="G680" i="24"/>
  <c r="G679" i="24"/>
  <c r="G678" i="24"/>
  <c r="G677" i="24"/>
  <c r="G676" i="24"/>
  <c r="G675" i="24"/>
  <c r="G674" i="24"/>
  <c r="G673" i="24"/>
  <c r="G672" i="24"/>
  <c r="G671" i="24"/>
  <c r="G670" i="24"/>
  <c r="G669" i="24"/>
  <c r="G668" i="24"/>
  <c r="G667" i="24"/>
  <c r="G666" i="24"/>
  <c r="G665" i="24"/>
  <c r="G664" i="24"/>
  <c r="G663" i="24"/>
  <c r="G662" i="24"/>
  <c r="G661" i="24"/>
  <c r="G660" i="24"/>
  <c r="G659" i="24"/>
  <c r="G658" i="24"/>
  <c r="G657" i="24"/>
  <c r="G656" i="24"/>
  <c r="G655" i="24"/>
  <c r="G654" i="24"/>
  <c r="G653" i="24"/>
  <c r="G652" i="24"/>
  <c r="G651" i="24"/>
  <c r="G650" i="24"/>
  <c r="G649" i="24"/>
  <c r="G648" i="24"/>
  <c r="G647" i="24"/>
  <c r="G646" i="24"/>
  <c r="G645" i="24"/>
  <c r="G644" i="24"/>
  <c r="G643" i="24"/>
  <c r="G642" i="24"/>
  <c r="G641" i="24"/>
  <c r="G640" i="24"/>
  <c r="G639" i="24"/>
  <c r="G638" i="24"/>
  <c r="G637" i="24"/>
  <c r="G636" i="24"/>
  <c r="G635" i="24"/>
  <c r="G634" i="24"/>
  <c r="G633" i="24"/>
  <c r="G632" i="24"/>
  <c r="G631" i="24"/>
  <c r="G630" i="24"/>
  <c r="G629" i="24"/>
  <c r="G628" i="24"/>
  <c r="G627" i="24"/>
  <c r="G626" i="24"/>
  <c r="G625" i="24"/>
  <c r="G624" i="24"/>
  <c r="G623" i="24"/>
  <c r="G622" i="24"/>
  <c r="G621" i="24"/>
  <c r="G620" i="24"/>
  <c r="G619" i="24"/>
  <c r="G618" i="24"/>
  <c r="G617" i="24"/>
  <c r="G616" i="24"/>
  <c r="G615" i="24"/>
  <c r="G614" i="24"/>
  <c r="G613" i="24"/>
  <c r="G612" i="24"/>
  <c r="G611" i="24"/>
  <c r="G610" i="24"/>
  <c r="G609" i="24"/>
  <c r="G608" i="24"/>
  <c r="G607" i="24"/>
  <c r="G606" i="24"/>
  <c r="G605" i="24"/>
  <c r="G604" i="24"/>
  <c r="G603" i="24"/>
  <c r="G602" i="24"/>
  <c r="G601" i="24"/>
  <c r="G600" i="24"/>
  <c r="G599" i="24"/>
  <c r="G598" i="24"/>
  <c r="G597" i="24"/>
  <c r="G596" i="24"/>
  <c r="G595" i="24"/>
  <c r="G594" i="24"/>
  <c r="G593" i="24"/>
  <c r="G592" i="24"/>
  <c r="G591" i="24"/>
  <c r="G590" i="24"/>
  <c r="G589" i="24"/>
  <c r="G588" i="24"/>
  <c r="G587" i="24"/>
  <c r="G586" i="24"/>
  <c r="G585" i="24"/>
  <c r="G584" i="24"/>
  <c r="G583" i="24"/>
  <c r="G582" i="24"/>
  <c r="G581" i="24"/>
  <c r="G580" i="24"/>
  <c r="G579" i="24"/>
  <c r="G578" i="24"/>
  <c r="G577" i="24"/>
  <c r="G576" i="24"/>
  <c r="G575" i="24"/>
  <c r="G574" i="24"/>
  <c r="G573" i="24"/>
  <c r="G572" i="24"/>
  <c r="G571" i="24"/>
  <c r="G570" i="24"/>
  <c r="G569" i="24"/>
  <c r="G568" i="24"/>
  <c r="G567" i="24"/>
  <c r="G566" i="24"/>
  <c r="G565" i="24"/>
  <c r="G564" i="24"/>
  <c r="G563" i="24"/>
  <c r="G562" i="24"/>
  <c r="G561" i="24"/>
  <c r="G560" i="24"/>
  <c r="G559" i="24"/>
  <c r="G558" i="24"/>
  <c r="G557" i="24"/>
  <c r="G556" i="24"/>
  <c r="G555" i="24"/>
  <c r="G554" i="24"/>
  <c r="G553" i="24"/>
  <c r="G552" i="24"/>
  <c r="G551" i="24"/>
  <c r="G550" i="24"/>
  <c r="G549" i="24"/>
  <c r="G548" i="24"/>
  <c r="G547" i="24"/>
  <c r="G546" i="24"/>
  <c r="G545" i="24"/>
  <c r="G544" i="24"/>
  <c r="G543" i="24"/>
  <c r="G542" i="24"/>
  <c r="G541" i="24"/>
  <c r="G540" i="24"/>
  <c r="G539" i="24"/>
  <c r="G538" i="24"/>
  <c r="G537" i="24"/>
  <c r="G536" i="24"/>
  <c r="G535" i="24"/>
  <c r="G534" i="24"/>
  <c r="G533" i="24"/>
  <c r="G532" i="24"/>
  <c r="G531" i="24"/>
  <c r="G530" i="24"/>
  <c r="G529" i="24"/>
  <c r="G528" i="24"/>
  <c r="G527" i="24"/>
  <c r="G526" i="24"/>
  <c r="G525" i="24"/>
  <c r="G524" i="24"/>
  <c r="G523" i="24"/>
  <c r="G522" i="24"/>
  <c r="G521" i="24"/>
  <c r="G520" i="24"/>
  <c r="G519" i="24"/>
  <c r="G518" i="24"/>
  <c r="G517" i="24"/>
  <c r="G516" i="24"/>
  <c r="G515" i="24"/>
  <c r="G514" i="24"/>
  <c r="G513" i="24"/>
  <c r="G512" i="24"/>
  <c r="G511" i="24"/>
  <c r="G510" i="24"/>
  <c r="G509" i="24"/>
  <c r="G508" i="24"/>
  <c r="G507" i="24"/>
  <c r="G506" i="24"/>
  <c r="G505" i="24"/>
  <c r="G504" i="24"/>
  <c r="G503" i="24"/>
  <c r="G502" i="24"/>
  <c r="G501" i="24"/>
  <c r="G500" i="24"/>
  <c r="G499" i="24"/>
  <c r="G498" i="24"/>
  <c r="G497" i="24"/>
  <c r="G496" i="24"/>
  <c r="G495" i="24"/>
  <c r="G494" i="24"/>
  <c r="G493" i="24"/>
  <c r="G492" i="24"/>
  <c r="G491" i="24"/>
  <c r="G490" i="24"/>
  <c r="G489" i="24"/>
  <c r="G488" i="24"/>
  <c r="G487" i="24"/>
  <c r="G486" i="24"/>
  <c r="G485" i="24"/>
  <c r="G484" i="24"/>
  <c r="G483" i="24"/>
  <c r="G482" i="24"/>
  <c r="G481" i="24"/>
  <c r="G480" i="24"/>
  <c r="G479" i="24"/>
  <c r="G478" i="24"/>
  <c r="G477" i="24"/>
  <c r="G476" i="24"/>
  <c r="G475" i="24"/>
  <c r="G474" i="24"/>
  <c r="G473" i="24"/>
  <c r="G472" i="24"/>
  <c r="G471" i="24"/>
  <c r="G470" i="24"/>
  <c r="G469" i="24"/>
  <c r="G468" i="24"/>
  <c r="G467" i="24"/>
  <c r="G466" i="24"/>
  <c r="G465" i="24"/>
  <c r="G464" i="24"/>
  <c r="G463" i="24"/>
  <c r="G462" i="24"/>
  <c r="G461" i="24"/>
  <c r="G460" i="24"/>
  <c r="G459" i="24"/>
  <c r="G458" i="24"/>
  <c r="G457" i="24"/>
  <c r="G456" i="24"/>
  <c r="G455" i="24"/>
  <c r="G454" i="24"/>
  <c r="G453" i="24"/>
  <c r="G452" i="24"/>
  <c r="G451" i="24"/>
  <c r="G450" i="24"/>
  <c r="G449" i="24"/>
  <c r="G448" i="24"/>
  <c r="G447" i="24"/>
  <c r="G446" i="24"/>
  <c r="G445" i="24"/>
  <c r="G444" i="24"/>
  <c r="G443" i="24"/>
  <c r="G442" i="24"/>
  <c r="G441" i="24"/>
  <c r="G440" i="24"/>
  <c r="G439" i="24"/>
  <c r="G438" i="24"/>
  <c r="G437" i="24"/>
  <c r="G436" i="24"/>
  <c r="G435" i="24"/>
  <c r="G434" i="24"/>
  <c r="G433" i="24"/>
  <c r="G432" i="24"/>
  <c r="G431" i="24"/>
  <c r="G430" i="24"/>
  <c r="G429" i="24"/>
  <c r="G428" i="24"/>
  <c r="G427" i="24"/>
  <c r="G426" i="24"/>
  <c r="G425" i="24"/>
  <c r="G424" i="24"/>
  <c r="G423" i="24"/>
  <c r="G422" i="24"/>
  <c r="G421" i="24"/>
  <c r="G420" i="24"/>
  <c r="G419" i="24"/>
  <c r="G418" i="24"/>
  <c r="G417" i="24"/>
  <c r="G416" i="24"/>
  <c r="G415" i="24"/>
  <c r="G414" i="24"/>
  <c r="G413" i="24"/>
  <c r="G412" i="24"/>
  <c r="G411" i="24"/>
  <c r="G410" i="24"/>
  <c r="G409" i="24"/>
  <c r="G408" i="24"/>
  <c r="G407" i="24"/>
  <c r="G406" i="24"/>
  <c r="G405" i="24"/>
  <c r="G404" i="24"/>
  <c r="G403" i="24"/>
  <c r="G402" i="24"/>
  <c r="G401" i="24"/>
  <c r="G400" i="24"/>
  <c r="G399" i="24"/>
  <c r="G398" i="24"/>
  <c r="G397" i="24"/>
  <c r="G396" i="24"/>
  <c r="G395" i="24"/>
  <c r="G394" i="24"/>
  <c r="G393" i="24"/>
  <c r="G392" i="24"/>
  <c r="G391" i="24"/>
  <c r="G390" i="24"/>
  <c r="G389" i="24"/>
  <c r="G388" i="24"/>
  <c r="G387" i="24"/>
  <c r="G386" i="24"/>
  <c r="G385" i="24"/>
  <c r="G384" i="24"/>
  <c r="G383" i="24"/>
  <c r="G382" i="24"/>
  <c r="G381" i="24"/>
  <c r="G380" i="24"/>
  <c r="G379" i="24"/>
  <c r="G378" i="24"/>
  <c r="G377" i="24"/>
  <c r="G376" i="24"/>
  <c r="G375" i="24"/>
  <c r="G374" i="24"/>
  <c r="G373" i="24"/>
  <c r="G372" i="24"/>
  <c r="G371" i="24"/>
  <c r="G370" i="24"/>
  <c r="G369" i="24"/>
  <c r="G368" i="24"/>
  <c r="G367" i="24"/>
  <c r="G366" i="24"/>
  <c r="G365" i="24"/>
  <c r="G364" i="24"/>
  <c r="G363" i="24"/>
  <c r="G362" i="24"/>
  <c r="G361" i="24"/>
  <c r="G360" i="24"/>
  <c r="G359" i="24"/>
  <c r="G358" i="24"/>
  <c r="G357" i="24"/>
  <c r="G356" i="24"/>
  <c r="G355" i="24"/>
  <c r="G354" i="24"/>
  <c r="G353" i="24"/>
  <c r="G352" i="24"/>
  <c r="G351" i="24"/>
  <c r="G350" i="24"/>
  <c r="G349" i="24"/>
  <c r="G348" i="24"/>
  <c r="G347" i="24"/>
  <c r="G346" i="24"/>
  <c r="G345" i="24"/>
  <c r="G344" i="24"/>
  <c r="G343" i="24"/>
  <c r="G342" i="24"/>
  <c r="G341" i="24"/>
  <c r="G340" i="24"/>
  <c r="G339" i="24"/>
  <c r="G338" i="24"/>
  <c r="G337" i="24"/>
  <c r="G336" i="24"/>
  <c r="G335" i="24"/>
  <c r="G334" i="24"/>
  <c r="G333" i="24"/>
  <c r="G332" i="24"/>
  <c r="G331" i="24"/>
  <c r="G330" i="24"/>
  <c r="G329" i="24"/>
  <c r="G328" i="24"/>
  <c r="G327" i="24"/>
  <c r="G326" i="24"/>
  <c r="G325" i="24"/>
  <c r="G324" i="24"/>
  <c r="G323" i="24"/>
  <c r="G322" i="24"/>
  <c r="G321" i="24"/>
  <c r="G320" i="24"/>
  <c r="G319" i="24"/>
  <c r="G318" i="24"/>
  <c r="G317" i="24"/>
  <c r="G316" i="24"/>
  <c r="G315" i="24"/>
  <c r="G314" i="24"/>
  <c r="G313" i="24"/>
  <c r="G312" i="24"/>
  <c r="G311" i="24"/>
  <c r="G310" i="24"/>
  <c r="G309" i="24"/>
  <c r="G308" i="24"/>
  <c r="G307" i="24"/>
  <c r="G306" i="24"/>
  <c r="G305" i="24"/>
  <c r="G304" i="24"/>
  <c r="G303" i="24"/>
  <c r="G302" i="24"/>
  <c r="G301" i="24"/>
  <c r="G300" i="24"/>
  <c r="G299" i="24"/>
  <c r="G298" i="24"/>
  <c r="G297" i="24"/>
  <c r="G296" i="24"/>
  <c r="G295" i="24"/>
  <c r="G294" i="24"/>
  <c r="G293" i="24"/>
  <c r="G292" i="24"/>
  <c r="G291" i="24"/>
  <c r="G290" i="24"/>
  <c r="G289" i="24"/>
  <c r="G288" i="24"/>
  <c r="G287" i="24"/>
  <c r="G286" i="24"/>
  <c r="G285" i="24"/>
  <c r="G284" i="24"/>
  <c r="G283" i="24"/>
  <c r="G282" i="24"/>
  <c r="G281" i="24"/>
  <c r="G280" i="24"/>
  <c r="G279" i="24"/>
  <c r="G278" i="24"/>
  <c r="G277" i="24"/>
  <c r="G276" i="24"/>
  <c r="G275" i="24"/>
  <c r="G274" i="24"/>
  <c r="G273" i="24"/>
  <c r="G272" i="24"/>
  <c r="G271" i="24"/>
  <c r="G270" i="24"/>
  <c r="G269" i="24"/>
  <c r="G268" i="24"/>
  <c r="G267" i="24"/>
  <c r="G266" i="24"/>
  <c r="G265" i="24"/>
  <c r="G264" i="24"/>
  <c r="G263" i="24"/>
  <c r="G262" i="24"/>
  <c r="G261" i="24"/>
  <c r="G260" i="24"/>
  <c r="G259" i="24"/>
  <c r="G258" i="24"/>
  <c r="G257" i="24"/>
  <c r="G256" i="24"/>
  <c r="G255" i="24"/>
  <c r="G254" i="24"/>
  <c r="G253" i="24"/>
  <c r="G252" i="24"/>
  <c r="G251" i="24"/>
  <c r="G250" i="24"/>
  <c r="G249" i="24"/>
  <c r="G248" i="24"/>
  <c r="G247" i="24"/>
  <c r="G246" i="24"/>
  <c r="G245" i="24"/>
  <c r="G244" i="24"/>
  <c r="G243" i="24"/>
  <c r="G242" i="24"/>
  <c r="G241" i="24"/>
  <c r="G240" i="24"/>
  <c r="G239" i="24"/>
  <c r="G238" i="24"/>
  <c r="G237" i="24"/>
  <c r="G236" i="24"/>
  <c r="G235" i="24"/>
  <c r="G234" i="24"/>
  <c r="G233" i="24"/>
  <c r="G232" i="24"/>
  <c r="G231" i="24"/>
  <c r="G230" i="24"/>
  <c r="G229" i="24"/>
  <c r="G228" i="24"/>
  <c r="G227" i="24"/>
  <c r="G226" i="24"/>
  <c r="G225" i="24"/>
  <c r="G224" i="24"/>
  <c r="G223" i="24"/>
  <c r="G222" i="24"/>
  <c r="G221" i="24"/>
  <c r="G220" i="24"/>
  <c r="G219" i="24"/>
  <c r="G218" i="24"/>
  <c r="G217" i="24"/>
  <c r="G216" i="24"/>
  <c r="G215" i="24"/>
  <c r="G214" i="24"/>
  <c r="G213" i="24"/>
  <c r="G212" i="24"/>
  <c r="G211" i="24"/>
  <c r="G210" i="24"/>
  <c r="G209" i="24"/>
  <c r="G208" i="24"/>
  <c r="G207" i="24"/>
  <c r="G206" i="24"/>
  <c r="G205" i="24"/>
  <c r="G204" i="24"/>
  <c r="G203" i="24"/>
  <c r="G202" i="24"/>
  <c r="G201" i="24"/>
  <c r="G200" i="24"/>
  <c r="G199" i="24"/>
  <c r="G198" i="24"/>
  <c r="G197" i="24"/>
  <c r="G196" i="24"/>
  <c r="G195" i="24"/>
  <c r="G194" i="24"/>
  <c r="G193" i="24"/>
  <c r="G192" i="24"/>
  <c r="G191" i="24"/>
  <c r="G190" i="24"/>
  <c r="G189" i="24"/>
  <c r="G188" i="24"/>
  <c r="G187" i="24"/>
  <c r="G186" i="24"/>
  <c r="G185" i="24"/>
  <c r="G184" i="24"/>
  <c r="G183" i="24"/>
  <c r="G182" i="24"/>
  <c r="G181" i="24"/>
  <c r="G180" i="24"/>
  <c r="G179" i="24"/>
  <c r="G178" i="24"/>
  <c r="G177" i="24"/>
  <c r="G176" i="24"/>
  <c r="G175" i="24"/>
  <c r="G174" i="24"/>
  <c r="G173" i="24"/>
  <c r="G172" i="24"/>
  <c r="G171" i="24"/>
  <c r="G170" i="24"/>
  <c r="G169" i="24"/>
  <c r="G168" i="24"/>
  <c r="G167" i="24"/>
  <c r="G166" i="24"/>
  <c r="G165" i="24"/>
  <c r="G164" i="24"/>
  <c r="G163" i="24"/>
  <c r="G162" i="24"/>
  <c r="G161" i="24"/>
  <c r="G160" i="24"/>
  <c r="G159" i="24"/>
  <c r="G158" i="24"/>
  <c r="G157" i="24"/>
  <c r="G156" i="24"/>
  <c r="G155" i="24"/>
  <c r="G154" i="24"/>
  <c r="G153" i="24"/>
  <c r="G152" i="24"/>
  <c r="G151" i="24"/>
  <c r="G150" i="24"/>
  <c r="G149" i="24"/>
  <c r="G148" i="24"/>
  <c r="G147" i="24"/>
  <c r="G146" i="24"/>
  <c r="G145" i="24"/>
  <c r="G144" i="24"/>
  <c r="G143" i="24"/>
  <c r="G142" i="24"/>
  <c r="G141" i="24"/>
  <c r="G140" i="24"/>
  <c r="G139" i="24"/>
  <c r="G138" i="24"/>
  <c r="G137" i="24"/>
  <c r="G136" i="24"/>
  <c r="G135" i="24"/>
  <c r="G134" i="24"/>
  <c r="G133" i="24"/>
  <c r="G132" i="24"/>
  <c r="G131" i="24"/>
  <c r="G130" i="24"/>
  <c r="G129" i="24"/>
  <c r="G128" i="24"/>
  <c r="G127" i="24"/>
  <c r="G126" i="24"/>
  <c r="G125" i="24"/>
  <c r="G124" i="24"/>
  <c r="G123" i="24"/>
  <c r="G122" i="24"/>
  <c r="G121" i="24"/>
  <c r="G120" i="24"/>
  <c r="G119" i="24"/>
  <c r="G118" i="24"/>
  <c r="G117" i="24"/>
  <c r="G116" i="24"/>
  <c r="G115" i="24"/>
  <c r="G114" i="24"/>
  <c r="G113" i="24"/>
  <c r="G112" i="24"/>
  <c r="G111" i="24"/>
  <c r="G110" i="24"/>
  <c r="G109" i="24"/>
  <c r="G108" i="24"/>
  <c r="G107" i="24"/>
  <c r="G106" i="24"/>
  <c r="G105" i="24"/>
  <c r="G104" i="24"/>
  <c r="G103" i="24"/>
  <c r="G102" i="24"/>
  <c r="G101" i="24"/>
  <c r="G100" i="24"/>
  <c r="G99" i="24"/>
  <c r="G98" i="24"/>
  <c r="G97" i="24"/>
  <c r="G96" i="24"/>
  <c r="G95" i="24"/>
  <c r="G94" i="24"/>
  <c r="G93" i="24"/>
  <c r="G92" i="24"/>
  <c r="G91" i="24"/>
  <c r="G90" i="24"/>
  <c r="G89" i="24"/>
  <c r="G88" i="24"/>
  <c r="G87" i="24"/>
  <c r="G86" i="24"/>
  <c r="G85" i="24"/>
  <c r="G84" i="24"/>
  <c r="G83" i="24"/>
  <c r="G82" i="24"/>
  <c r="G81" i="24"/>
  <c r="G80" i="24"/>
  <c r="G79" i="24"/>
  <c r="G78" i="24"/>
  <c r="G77" i="24"/>
  <c r="G76" i="24"/>
  <c r="G75" i="24"/>
  <c r="G74" i="24"/>
  <c r="G73" i="24"/>
  <c r="G72" i="24"/>
  <c r="G71" i="24"/>
  <c r="G70" i="24"/>
  <c r="G69" i="24"/>
  <c r="G68" i="24"/>
  <c r="G67" i="24"/>
  <c r="G66" i="24"/>
  <c r="G65" i="24"/>
  <c r="G64" i="24"/>
  <c r="G63" i="24"/>
  <c r="G62" i="24"/>
  <c r="G61" i="24"/>
  <c r="G60" i="24"/>
  <c r="G59" i="24"/>
  <c r="G58" i="24"/>
  <c r="G57" i="24"/>
  <c r="G56" i="24"/>
  <c r="G55" i="24"/>
  <c r="G54" i="24"/>
  <c r="G53" i="24"/>
  <c r="G52" i="24"/>
  <c r="G51" i="24"/>
  <c r="G50" i="24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F8" i="1"/>
  <c r="H8" i="1" s="1"/>
  <c r="F10" i="1"/>
  <c r="H10" i="1" s="1"/>
  <c r="F9" i="1"/>
  <c r="H9" i="1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1" i="1"/>
  <c r="F12" i="1"/>
  <c r="F13" i="1"/>
  <c r="H13" i="1" s="1"/>
  <c r="F14" i="1"/>
  <c r="F15" i="1"/>
  <c r="H15" i="1" s="1"/>
  <c r="F16" i="1"/>
  <c r="G16" i="1" s="1"/>
  <c r="F17" i="1"/>
  <c r="H17" i="1" s="1"/>
  <c r="F18" i="1"/>
  <c r="H18" i="1" s="1"/>
  <c r="F19" i="1"/>
  <c r="F20" i="1"/>
  <c r="F21" i="1"/>
  <c r="H21" i="1" s="1"/>
  <c r="F22" i="1"/>
  <c r="F23" i="1"/>
  <c r="H23" i="1" s="1"/>
  <c r="F24" i="1"/>
  <c r="F25" i="1"/>
  <c r="H25" i="1" s="1"/>
  <c r="F26" i="1"/>
  <c r="H26" i="1" s="1"/>
  <c r="F27" i="1"/>
  <c r="F28" i="1"/>
  <c r="F29" i="1"/>
  <c r="H29" i="1" s="1"/>
  <c r="F30" i="1"/>
  <c r="G30" i="1" s="1"/>
  <c r="F31" i="1"/>
  <c r="H31" i="1" s="1"/>
  <c r="F32" i="1"/>
  <c r="G32" i="1" s="1"/>
  <c r="F33" i="1"/>
  <c r="H33" i="1" s="1"/>
  <c r="F34" i="1"/>
  <c r="H34" i="1" s="1"/>
  <c r="F35" i="1"/>
  <c r="F36" i="1"/>
  <c r="F37" i="1"/>
  <c r="H37" i="1" s="1"/>
  <c r="F38" i="1"/>
  <c r="F39" i="1"/>
  <c r="H39" i="1" s="1"/>
  <c r="F40" i="1"/>
  <c r="F41" i="1"/>
  <c r="H41" i="1" s="1"/>
  <c r="F42" i="1"/>
  <c r="H42" i="1" s="1"/>
  <c r="F43" i="1"/>
  <c r="F44" i="1"/>
  <c r="G44" i="1" s="1"/>
  <c r="F45" i="1"/>
  <c r="H45" i="1" s="1"/>
  <c r="F46" i="1"/>
  <c r="G46" i="1" s="1"/>
  <c r="F47" i="1"/>
  <c r="H47" i="1" s="1"/>
  <c r="F48" i="1"/>
  <c r="F49" i="1"/>
  <c r="H49" i="1" s="1"/>
  <c r="F50" i="1"/>
  <c r="H50" i="1" s="1"/>
  <c r="F51" i="1"/>
  <c r="F52" i="1"/>
  <c r="F53" i="1"/>
  <c r="H53" i="1" s="1"/>
  <c r="F54" i="1"/>
  <c r="F55" i="1"/>
  <c r="H55" i="1" s="1"/>
  <c r="F56" i="1"/>
  <c r="F57" i="1"/>
  <c r="H57" i="1" s="1"/>
  <c r="F58" i="1"/>
  <c r="H58" i="1" s="1"/>
  <c r="F59" i="1"/>
  <c r="F60" i="1"/>
  <c r="G60" i="1" s="1"/>
  <c r="F61" i="1"/>
  <c r="H61" i="1" s="1"/>
  <c r="F62" i="1"/>
  <c r="F63" i="1"/>
  <c r="H63" i="1" s="1"/>
  <c r="F64" i="1"/>
  <c r="F65" i="1"/>
  <c r="H65" i="1" s="1"/>
  <c r="F66" i="1"/>
  <c r="H66" i="1" s="1"/>
  <c r="F67" i="1"/>
  <c r="F68" i="1"/>
  <c r="F69" i="1"/>
  <c r="G69" i="1" s="1"/>
  <c r="F70" i="1"/>
  <c r="F71" i="1"/>
  <c r="G71" i="1" s="1"/>
  <c r="F72" i="1"/>
  <c r="F73" i="1"/>
  <c r="H73" i="1" s="1"/>
  <c r="F74" i="1"/>
  <c r="H74" i="1" s="1"/>
  <c r="F75" i="1"/>
  <c r="F76" i="1"/>
  <c r="F77" i="1"/>
  <c r="H77" i="1" s="1"/>
  <c r="F78" i="1"/>
  <c r="F79" i="1"/>
  <c r="H79" i="1" s="1"/>
  <c r="F80" i="1"/>
  <c r="G80" i="1" s="1"/>
  <c r="F81" i="1"/>
  <c r="H81" i="1" s="1"/>
  <c r="F82" i="1"/>
  <c r="H82" i="1" s="1"/>
  <c r="F83" i="1"/>
  <c r="F84" i="1"/>
  <c r="F85" i="1"/>
  <c r="H85" i="1" s="1"/>
  <c r="F86" i="1"/>
  <c r="F87" i="1"/>
  <c r="H87" i="1" s="1"/>
  <c r="F88" i="1"/>
  <c r="F89" i="1"/>
  <c r="H89" i="1" s="1"/>
  <c r="F90" i="1"/>
  <c r="H90" i="1" s="1"/>
  <c r="F91" i="1"/>
  <c r="F92" i="1"/>
  <c r="F93" i="1"/>
  <c r="H93" i="1" s="1"/>
  <c r="F94" i="1"/>
  <c r="G94" i="1" s="1"/>
  <c r="F95" i="1"/>
  <c r="H95" i="1" s="1"/>
  <c r="F96" i="1"/>
  <c r="G96" i="1" s="1"/>
  <c r="F97" i="1"/>
  <c r="H97" i="1" s="1"/>
  <c r="F98" i="1"/>
  <c r="H98" i="1" s="1"/>
  <c r="F99" i="1"/>
  <c r="F100" i="1"/>
  <c r="F101" i="1"/>
  <c r="H101" i="1" s="1"/>
  <c r="F102" i="1"/>
  <c r="F103" i="1"/>
  <c r="H103" i="1" s="1"/>
  <c r="F104" i="1"/>
  <c r="F105" i="1"/>
  <c r="H105" i="1" s="1"/>
  <c r="F106" i="1"/>
  <c r="H106" i="1" s="1"/>
  <c r="F107" i="1"/>
  <c r="F108" i="1"/>
  <c r="G108" i="1" s="1"/>
  <c r="F109" i="1"/>
  <c r="H109" i="1" s="1"/>
  <c r="F110" i="1"/>
  <c r="G110" i="1" s="1"/>
  <c r="F111" i="1"/>
  <c r="H111" i="1" s="1"/>
  <c r="F112" i="1"/>
  <c r="F113" i="1"/>
  <c r="H113" i="1" s="1"/>
  <c r="F114" i="1"/>
  <c r="H114" i="1" s="1"/>
  <c r="F115" i="1"/>
  <c r="F116" i="1"/>
  <c r="F117" i="1"/>
  <c r="H117" i="1" s="1"/>
  <c r="F118" i="1"/>
  <c r="F119" i="1"/>
  <c r="G119" i="1" s="1"/>
  <c r="F120" i="1"/>
  <c r="F121" i="1"/>
  <c r="H121" i="1" s="1"/>
  <c r="F122" i="1"/>
  <c r="H122" i="1" s="1"/>
  <c r="F123" i="1"/>
  <c r="F124" i="1"/>
  <c r="G124" i="1" s="1"/>
  <c r="F125" i="1"/>
  <c r="H125" i="1" s="1"/>
  <c r="F126" i="1"/>
  <c r="F127" i="1"/>
  <c r="H127" i="1" s="1"/>
  <c r="F128" i="1"/>
  <c r="F129" i="1"/>
  <c r="H129" i="1" s="1"/>
  <c r="F130" i="1"/>
  <c r="H130" i="1" s="1"/>
  <c r="F131" i="1"/>
  <c r="F132" i="1"/>
  <c r="H132" i="1" s="1"/>
  <c r="F133" i="1"/>
  <c r="H133" i="1" s="1"/>
  <c r="F134" i="1"/>
  <c r="F135" i="1"/>
  <c r="H135" i="1" s="1"/>
  <c r="F136" i="1"/>
  <c r="F137" i="1"/>
  <c r="H137" i="1" s="1"/>
  <c r="F138" i="1"/>
  <c r="H138" i="1" s="1"/>
  <c r="F139" i="1"/>
  <c r="F140" i="1"/>
  <c r="H140" i="1" s="1"/>
  <c r="F141" i="1"/>
  <c r="H141" i="1" s="1"/>
  <c r="F142" i="1"/>
  <c r="F143" i="1"/>
  <c r="H143" i="1" s="1"/>
  <c r="F144" i="1"/>
  <c r="G144" i="1" s="1"/>
  <c r="F145" i="1"/>
  <c r="H145" i="1" s="1"/>
  <c r="F146" i="1"/>
  <c r="H146" i="1" s="1"/>
  <c r="F147" i="1"/>
  <c r="F148" i="1"/>
  <c r="H148" i="1" s="1"/>
  <c r="F149" i="1"/>
  <c r="H149" i="1" s="1"/>
  <c r="F150" i="1"/>
  <c r="F151" i="1"/>
  <c r="H151" i="1" s="1"/>
  <c r="F152" i="1"/>
  <c r="F153" i="1"/>
  <c r="H153" i="1" s="1"/>
  <c r="F154" i="1"/>
  <c r="H154" i="1" s="1"/>
  <c r="F155" i="1"/>
  <c r="F156" i="1"/>
  <c r="H156" i="1" s="1"/>
  <c r="F157" i="1"/>
  <c r="H157" i="1" s="1"/>
  <c r="F158" i="1"/>
  <c r="G158" i="1" s="1"/>
  <c r="F159" i="1"/>
  <c r="H159" i="1" s="1"/>
  <c r="F160" i="1"/>
  <c r="G160" i="1" s="1"/>
  <c r="F161" i="1"/>
  <c r="H161" i="1" s="1"/>
  <c r="F162" i="1"/>
  <c r="H162" i="1" s="1"/>
  <c r="F163" i="1"/>
  <c r="F164" i="1"/>
  <c r="H164" i="1" s="1"/>
  <c r="F165" i="1"/>
  <c r="H165" i="1" s="1"/>
  <c r="F166" i="1"/>
  <c r="F167" i="1"/>
  <c r="H167" i="1" s="1"/>
  <c r="F168" i="1"/>
  <c r="F169" i="1"/>
  <c r="H169" i="1" s="1"/>
  <c r="F170" i="1"/>
  <c r="H170" i="1" s="1"/>
  <c r="F171" i="1"/>
  <c r="F172" i="1"/>
  <c r="G172" i="1" s="1"/>
  <c r="F173" i="1"/>
  <c r="H173" i="1" s="1"/>
  <c r="F174" i="1"/>
  <c r="G174" i="1" s="1"/>
  <c r="F175" i="1"/>
  <c r="H175" i="1" s="1"/>
  <c r="F176" i="1"/>
  <c r="F177" i="1"/>
  <c r="H177" i="1" s="1"/>
  <c r="F178" i="1"/>
  <c r="H178" i="1" s="1"/>
  <c r="F179" i="1"/>
  <c r="F180" i="1"/>
  <c r="H180" i="1" s="1"/>
  <c r="F181" i="1"/>
  <c r="H181" i="1" s="1"/>
  <c r="F182" i="1"/>
  <c r="F183" i="1"/>
  <c r="H183" i="1" s="1"/>
  <c r="F184" i="1"/>
  <c r="F185" i="1"/>
  <c r="H185" i="1" s="1"/>
  <c r="F186" i="1"/>
  <c r="H186" i="1" s="1"/>
  <c r="F187" i="1"/>
  <c r="F188" i="1"/>
  <c r="H188" i="1" s="1"/>
  <c r="F189" i="1"/>
  <c r="H189" i="1" s="1"/>
  <c r="F190" i="1"/>
  <c r="F191" i="1"/>
  <c r="H191" i="1" s="1"/>
  <c r="F192" i="1"/>
  <c r="F193" i="1"/>
  <c r="H193" i="1" s="1"/>
  <c r="F194" i="1"/>
  <c r="H194" i="1" s="1"/>
  <c r="F195" i="1"/>
  <c r="F196" i="1"/>
  <c r="H196" i="1" s="1"/>
  <c r="F197" i="1"/>
  <c r="H197" i="1" s="1"/>
  <c r="F198" i="1"/>
  <c r="F199" i="1"/>
  <c r="H199" i="1" s="1"/>
  <c r="F200" i="1"/>
  <c r="F201" i="1"/>
  <c r="H201" i="1" s="1"/>
  <c r="F202" i="1"/>
  <c r="H202" i="1" s="1"/>
  <c r="F203" i="1"/>
  <c r="F204" i="1"/>
  <c r="H204" i="1" s="1"/>
  <c r="F205" i="1"/>
  <c r="H205" i="1" s="1"/>
  <c r="F206" i="1"/>
  <c r="F207" i="1"/>
  <c r="H207" i="1" s="1"/>
  <c r="F208" i="1"/>
  <c r="G208" i="1" s="1"/>
  <c r="F209" i="1"/>
  <c r="H209" i="1" s="1"/>
  <c r="F210" i="1"/>
  <c r="H210" i="1" s="1"/>
  <c r="F211" i="1"/>
  <c r="F212" i="1"/>
  <c r="H212" i="1" s="1"/>
  <c r="F213" i="1"/>
  <c r="G213" i="1" s="1"/>
  <c r="F214" i="1"/>
  <c r="F215" i="1"/>
  <c r="H215" i="1" s="1"/>
  <c r="F216" i="1"/>
  <c r="F217" i="1"/>
  <c r="H217" i="1" s="1"/>
  <c r="F218" i="1"/>
  <c r="H218" i="1" s="1"/>
  <c r="F219" i="1"/>
  <c r="F220" i="1"/>
  <c r="H220" i="1" s="1"/>
  <c r="F221" i="1"/>
  <c r="H221" i="1" s="1"/>
  <c r="F222" i="1"/>
  <c r="G222" i="1" s="1"/>
  <c r="F223" i="1"/>
  <c r="H223" i="1" s="1"/>
  <c r="F224" i="1"/>
  <c r="G224" i="1" s="1"/>
  <c r="F225" i="1"/>
  <c r="H225" i="1" s="1"/>
  <c r="F226" i="1"/>
  <c r="H226" i="1" s="1"/>
  <c r="F227" i="1"/>
  <c r="F228" i="1"/>
  <c r="H228" i="1" s="1"/>
  <c r="F229" i="1"/>
  <c r="H229" i="1" s="1"/>
  <c r="F230" i="1"/>
  <c r="F231" i="1"/>
  <c r="H231" i="1" s="1"/>
  <c r="F232" i="1"/>
  <c r="F233" i="1"/>
  <c r="H233" i="1" s="1"/>
  <c r="F234" i="1"/>
  <c r="H234" i="1" s="1"/>
  <c r="F235" i="1"/>
  <c r="F236" i="1"/>
  <c r="H236" i="1" s="1"/>
  <c r="F237" i="1"/>
  <c r="H237" i="1" s="1"/>
  <c r="F238" i="1"/>
  <c r="G238" i="1" s="1"/>
  <c r="F239" i="1"/>
  <c r="H239" i="1" s="1"/>
  <c r="F240" i="1"/>
  <c r="F241" i="1"/>
  <c r="H241" i="1" s="1"/>
  <c r="F242" i="1"/>
  <c r="H242" i="1" s="1"/>
  <c r="F243" i="1"/>
  <c r="F244" i="1"/>
  <c r="H244" i="1" s="1"/>
  <c r="F245" i="1"/>
  <c r="H245" i="1" s="1"/>
  <c r="F246" i="1"/>
  <c r="F247" i="1"/>
  <c r="H247" i="1" s="1"/>
  <c r="F248" i="1"/>
  <c r="F249" i="1"/>
  <c r="H249" i="1" s="1"/>
  <c r="F250" i="1"/>
  <c r="H250" i="1" s="1"/>
  <c r="F251" i="1"/>
  <c r="F252" i="1"/>
  <c r="H252" i="1" s="1"/>
  <c r="F253" i="1"/>
  <c r="H253" i="1" s="1"/>
  <c r="F254" i="1"/>
  <c r="F255" i="1"/>
  <c r="H255" i="1" s="1"/>
  <c r="F256" i="1"/>
  <c r="F257" i="1"/>
  <c r="H257" i="1" s="1"/>
  <c r="F258" i="1"/>
  <c r="H258" i="1" s="1"/>
  <c r="F259" i="1"/>
  <c r="F260" i="1"/>
  <c r="H260" i="1" s="1"/>
  <c r="F261" i="1"/>
  <c r="H261" i="1" s="1"/>
  <c r="F262" i="1"/>
  <c r="F263" i="1"/>
  <c r="H263" i="1" s="1"/>
  <c r="F264" i="1"/>
  <c r="F265" i="1"/>
  <c r="H265" i="1" s="1"/>
  <c r="F266" i="1"/>
  <c r="H266" i="1" s="1"/>
  <c r="F267" i="1"/>
  <c r="F268" i="1"/>
  <c r="H268" i="1" s="1"/>
  <c r="F269" i="1"/>
  <c r="H269" i="1" s="1"/>
  <c r="F270" i="1"/>
  <c r="F271" i="1"/>
  <c r="H271" i="1" s="1"/>
  <c r="F272" i="1"/>
  <c r="G272" i="1" s="1"/>
  <c r="F273" i="1"/>
  <c r="H273" i="1" s="1"/>
  <c r="F274" i="1"/>
  <c r="H274" i="1" s="1"/>
  <c r="F275" i="1"/>
  <c r="F276" i="1"/>
  <c r="H276" i="1" s="1"/>
  <c r="F277" i="1"/>
  <c r="H277" i="1" s="1"/>
  <c r="F278" i="1"/>
  <c r="F279" i="1"/>
  <c r="H279" i="1" s="1"/>
  <c r="F280" i="1"/>
  <c r="F281" i="1"/>
  <c r="H281" i="1" s="1"/>
  <c r="F282" i="1"/>
  <c r="H282" i="1" s="1"/>
  <c r="F283" i="1"/>
  <c r="F284" i="1"/>
  <c r="H284" i="1" s="1"/>
  <c r="F285" i="1"/>
  <c r="H285" i="1" s="1"/>
  <c r="F286" i="1"/>
  <c r="G286" i="1" s="1"/>
  <c r="F287" i="1"/>
  <c r="H287" i="1" s="1"/>
  <c r="F288" i="1"/>
  <c r="G288" i="1" s="1"/>
  <c r="F289" i="1"/>
  <c r="H289" i="1" s="1"/>
  <c r="F290" i="1"/>
  <c r="H290" i="1" s="1"/>
  <c r="I290" i="1" s="1"/>
  <c r="F291" i="1"/>
  <c r="F292" i="1"/>
  <c r="H292" i="1" s="1"/>
  <c r="F293" i="1"/>
  <c r="H293" i="1" s="1"/>
  <c r="F294" i="1"/>
  <c r="F295" i="1"/>
  <c r="H295" i="1" s="1"/>
  <c r="F296" i="1"/>
  <c r="F297" i="1"/>
  <c r="H297" i="1" s="1"/>
  <c r="F298" i="1"/>
  <c r="H298" i="1" s="1"/>
  <c r="F299" i="1"/>
  <c r="F300" i="1"/>
  <c r="H300" i="1" s="1"/>
  <c r="F301" i="1"/>
  <c r="H301" i="1" s="1"/>
  <c r="F302" i="1"/>
  <c r="G302" i="1" s="1"/>
  <c r="F303" i="1"/>
  <c r="H303" i="1" s="1"/>
  <c r="F304" i="1"/>
  <c r="F305" i="1"/>
  <c r="H305" i="1" s="1"/>
  <c r="F306" i="1"/>
  <c r="H306" i="1" s="1"/>
  <c r="F307" i="1"/>
  <c r="F308" i="1"/>
  <c r="H308" i="1" s="1"/>
  <c r="F309" i="1"/>
  <c r="H309" i="1" s="1"/>
  <c r="F310" i="1"/>
  <c r="F311" i="1"/>
  <c r="H311" i="1" s="1"/>
  <c r="F312" i="1"/>
  <c r="F313" i="1"/>
  <c r="H313" i="1" s="1"/>
  <c r="F314" i="1"/>
  <c r="H314" i="1" s="1"/>
  <c r="F315" i="1"/>
  <c r="F316" i="1"/>
  <c r="H316" i="1" s="1"/>
  <c r="F317" i="1"/>
  <c r="H317" i="1" s="1"/>
  <c r="F318" i="1"/>
  <c r="F319" i="1"/>
  <c r="H319" i="1" s="1"/>
  <c r="F320" i="1"/>
  <c r="F321" i="1"/>
  <c r="H321" i="1" s="1"/>
  <c r="F322" i="1"/>
  <c r="H322" i="1" s="1"/>
  <c r="F323" i="1"/>
  <c r="F324" i="1"/>
  <c r="H324" i="1" s="1"/>
  <c r="F325" i="1"/>
  <c r="G325" i="1" s="1"/>
  <c r="F326" i="1"/>
  <c r="F327" i="1"/>
  <c r="G327" i="1" s="1"/>
  <c r="F328" i="1"/>
  <c r="F329" i="1"/>
  <c r="H329" i="1" s="1"/>
  <c r="F330" i="1"/>
  <c r="H330" i="1" s="1"/>
  <c r="F331" i="1"/>
  <c r="F332" i="1"/>
  <c r="H332" i="1" s="1"/>
  <c r="F333" i="1"/>
  <c r="H333" i="1" s="1"/>
  <c r="F334" i="1"/>
  <c r="F335" i="1"/>
  <c r="H335" i="1" s="1"/>
  <c r="F336" i="1"/>
  <c r="G336" i="1" s="1"/>
  <c r="F337" i="1"/>
  <c r="H337" i="1" s="1"/>
  <c r="F338" i="1"/>
  <c r="H338" i="1" s="1"/>
  <c r="F339" i="1"/>
  <c r="F340" i="1"/>
  <c r="H340" i="1" s="1"/>
  <c r="F341" i="1"/>
  <c r="H341" i="1" s="1"/>
  <c r="F342" i="1"/>
  <c r="F343" i="1"/>
  <c r="H343" i="1" s="1"/>
  <c r="F344" i="1"/>
  <c r="F345" i="1"/>
  <c r="H345" i="1" s="1"/>
  <c r="F346" i="1"/>
  <c r="H346" i="1" s="1"/>
  <c r="F347" i="1"/>
  <c r="F348" i="1"/>
  <c r="H348" i="1" s="1"/>
  <c r="F349" i="1"/>
  <c r="H349" i="1" s="1"/>
  <c r="F350" i="1"/>
  <c r="G350" i="1" s="1"/>
  <c r="F351" i="1"/>
  <c r="H351" i="1" s="1"/>
  <c r="F352" i="1"/>
  <c r="G352" i="1" s="1"/>
  <c r="F353" i="1"/>
  <c r="H353" i="1" s="1"/>
  <c r="F354" i="1"/>
  <c r="H354" i="1" s="1"/>
  <c r="F355" i="1"/>
  <c r="F356" i="1"/>
  <c r="H356" i="1" s="1"/>
  <c r="F357" i="1"/>
  <c r="H357" i="1" s="1"/>
  <c r="F358" i="1"/>
  <c r="F359" i="1"/>
  <c r="H359" i="1" s="1"/>
  <c r="F360" i="1"/>
  <c r="F361" i="1"/>
  <c r="H361" i="1" s="1"/>
  <c r="F362" i="1"/>
  <c r="H362" i="1" s="1"/>
  <c r="F363" i="1"/>
  <c r="F364" i="1"/>
  <c r="H364" i="1" s="1"/>
  <c r="F365" i="1"/>
  <c r="H365" i="1" s="1"/>
  <c r="F366" i="1"/>
  <c r="G366" i="1" s="1"/>
  <c r="F367" i="1"/>
  <c r="H367" i="1" s="1"/>
  <c r="F368" i="1"/>
  <c r="F369" i="1"/>
  <c r="H369" i="1" s="1"/>
  <c r="F370" i="1"/>
  <c r="H370" i="1" s="1"/>
  <c r="F371" i="1"/>
  <c r="F372" i="1"/>
  <c r="H372" i="1" s="1"/>
  <c r="F373" i="1"/>
  <c r="H373" i="1" s="1"/>
  <c r="F374" i="1"/>
  <c r="F375" i="1"/>
  <c r="G375" i="1" s="1"/>
  <c r="F376" i="1"/>
  <c r="F377" i="1"/>
  <c r="H377" i="1" s="1"/>
  <c r="F378" i="1"/>
  <c r="H378" i="1" s="1"/>
  <c r="F379" i="1"/>
  <c r="F380" i="1"/>
  <c r="F381" i="1"/>
  <c r="H381" i="1" s="1"/>
  <c r="F382" i="1"/>
  <c r="F383" i="1"/>
  <c r="H383" i="1" s="1"/>
  <c r="F384" i="1"/>
  <c r="F385" i="1"/>
  <c r="H385" i="1" s="1"/>
  <c r="F386" i="1"/>
  <c r="H386" i="1" s="1"/>
  <c r="F387" i="1"/>
  <c r="F388" i="1"/>
  <c r="H388" i="1" s="1"/>
  <c r="F389" i="1"/>
  <c r="H389" i="1" s="1"/>
  <c r="F390" i="1"/>
  <c r="F391" i="1"/>
  <c r="H391" i="1" s="1"/>
  <c r="F392" i="1"/>
  <c r="F393" i="1"/>
  <c r="H393" i="1" s="1"/>
  <c r="F394" i="1"/>
  <c r="H394" i="1" s="1"/>
  <c r="F395" i="1"/>
  <c r="F396" i="1"/>
  <c r="H396" i="1" s="1"/>
  <c r="F397" i="1"/>
  <c r="H397" i="1" s="1"/>
  <c r="F398" i="1"/>
  <c r="F399" i="1"/>
  <c r="H399" i="1" s="1"/>
  <c r="F400" i="1"/>
  <c r="G400" i="1" s="1"/>
  <c r="F401" i="1"/>
  <c r="H401" i="1" s="1"/>
  <c r="F402" i="1"/>
  <c r="H402" i="1" s="1"/>
  <c r="F403" i="1"/>
  <c r="F404" i="1"/>
  <c r="H404" i="1" s="1"/>
  <c r="F405" i="1"/>
  <c r="H405" i="1" s="1"/>
  <c r="F406" i="1"/>
  <c r="F407" i="1"/>
  <c r="H407" i="1" s="1"/>
  <c r="F408" i="1"/>
  <c r="F409" i="1"/>
  <c r="H409" i="1" s="1"/>
  <c r="F410" i="1"/>
  <c r="H410" i="1" s="1"/>
  <c r="F411" i="1"/>
  <c r="F412" i="1"/>
  <c r="H412" i="1" s="1"/>
  <c r="F413" i="1"/>
  <c r="H413" i="1" s="1"/>
  <c r="F414" i="1"/>
  <c r="G414" i="1" s="1"/>
  <c r="F415" i="1"/>
  <c r="H415" i="1" s="1"/>
  <c r="F416" i="1"/>
  <c r="G416" i="1" s="1"/>
  <c r="F417" i="1"/>
  <c r="H417" i="1" s="1"/>
  <c r="F418" i="1"/>
  <c r="H418" i="1" s="1"/>
  <c r="F419" i="1"/>
  <c r="F420" i="1"/>
  <c r="H420" i="1" s="1"/>
  <c r="F421" i="1"/>
  <c r="H421" i="1" s="1"/>
  <c r="F422" i="1"/>
  <c r="F423" i="1"/>
  <c r="H423" i="1" s="1"/>
  <c r="F424" i="1"/>
  <c r="F425" i="1"/>
  <c r="H425" i="1" s="1"/>
  <c r="F426" i="1"/>
  <c r="H426" i="1" s="1"/>
  <c r="I426" i="1" s="1"/>
  <c r="F427" i="1"/>
  <c r="F428" i="1"/>
  <c r="G428" i="1" s="1"/>
  <c r="F429" i="1"/>
  <c r="H429" i="1" s="1"/>
  <c r="F430" i="1"/>
  <c r="G430" i="1" s="1"/>
  <c r="F431" i="1"/>
  <c r="H431" i="1" s="1"/>
  <c r="F432" i="1"/>
  <c r="F433" i="1"/>
  <c r="H433" i="1" s="1"/>
  <c r="F434" i="1"/>
  <c r="H434" i="1" s="1"/>
  <c r="F435" i="1"/>
  <c r="F436" i="1"/>
  <c r="H436" i="1" s="1"/>
  <c r="F437" i="1"/>
  <c r="H437" i="1" s="1"/>
  <c r="F438" i="1"/>
  <c r="F439" i="1"/>
  <c r="H439" i="1" s="1"/>
  <c r="F440" i="1"/>
  <c r="F441" i="1"/>
  <c r="H441" i="1" s="1"/>
  <c r="F442" i="1"/>
  <c r="H442" i="1" s="1"/>
  <c r="F443" i="1"/>
  <c r="F444" i="1"/>
  <c r="H444" i="1" s="1"/>
  <c r="F445" i="1"/>
  <c r="H445" i="1" s="1"/>
  <c r="F446" i="1"/>
  <c r="F447" i="1"/>
  <c r="H447" i="1" s="1"/>
  <c r="F448" i="1"/>
  <c r="F449" i="1"/>
  <c r="H449" i="1" s="1"/>
  <c r="F450" i="1"/>
  <c r="H450" i="1" s="1"/>
  <c r="F451" i="1"/>
  <c r="F452" i="1"/>
  <c r="H452" i="1" s="1"/>
  <c r="F453" i="1"/>
  <c r="H453" i="1" s="1"/>
  <c r="F454" i="1"/>
  <c r="F455" i="1"/>
  <c r="H455" i="1" s="1"/>
  <c r="F456" i="1"/>
  <c r="F457" i="1"/>
  <c r="H457" i="1" s="1"/>
  <c r="F458" i="1"/>
  <c r="H458" i="1" s="1"/>
  <c r="F459" i="1"/>
  <c r="F460" i="1"/>
  <c r="H460" i="1" s="1"/>
  <c r="F461" i="1"/>
  <c r="H461" i="1" s="1"/>
  <c r="F462" i="1"/>
  <c r="F463" i="1"/>
  <c r="H463" i="1" s="1"/>
  <c r="F464" i="1"/>
  <c r="G464" i="1" s="1"/>
  <c r="F465" i="1"/>
  <c r="H465" i="1" s="1"/>
  <c r="F466" i="1"/>
  <c r="H466" i="1" s="1"/>
  <c r="F467" i="1"/>
  <c r="F468" i="1"/>
  <c r="H468" i="1" s="1"/>
  <c r="F469" i="1"/>
  <c r="G469" i="1" s="1"/>
  <c r="F470" i="1"/>
  <c r="F471" i="1"/>
  <c r="H471" i="1" s="1"/>
  <c r="F472" i="1"/>
  <c r="F473" i="1"/>
  <c r="H473" i="1" s="1"/>
  <c r="F474" i="1"/>
  <c r="H474" i="1" s="1"/>
  <c r="F475" i="1"/>
  <c r="F476" i="1"/>
  <c r="H476" i="1" s="1"/>
  <c r="F477" i="1"/>
  <c r="H477" i="1" s="1"/>
  <c r="F478" i="1"/>
  <c r="G478" i="1" s="1"/>
  <c r="F479" i="1"/>
  <c r="H479" i="1" s="1"/>
  <c r="F480" i="1"/>
  <c r="G480" i="1" s="1"/>
  <c r="F481" i="1"/>
  <c r="H481" i="1" s="1"/>
  <c r="F482" i="1"/>
  <c r="H482" i="1" s="1"/>
  <c r="F483" i="1"/>
  <c r="F484" i="1"/>
  <c r="H484" i="1" s="1"/>
  <c r="F485" i="1"/>
  <c r="H485" i="1" s="1"/>
  <c r="F486" i="1"/>
  <c r="F487" i="1"/>
  <c r="H487" i="1" s="1"/>
  <c r="F488" i="1"/>
  <c r="F489" i="1"/>
  <c r="H489" i="1" s="1"/>
  <c r="F490" i="1"/>
  <c r="H490" i="1" s="1"/>
  <c r="F491" i="1"/>
  <c r="F492" i="1"/>
  <c r="H492" i="1" s="1"/>
  <c r="F493" i="1"/>
  <c r="H493" i="1" s="1"/>
  <c r="F494" i="1"/>
  <c r="G494" i="1" s="1"/>
  <c r="F495" i="1"/>
  <c r="H495" i="1" s="1"/>
  <c r="F496" i="1"/>
  <c r="F497" i="1"/>
  <c r="H497" i="1" s="1"/>
  <c r="F498" i="1"/>
  <c r="H498" i="1" s="1"/>
  <c r="F499" i="1"/>
  <c r="F500" i="1"/>
  <c r="H500" i="1" s="1"/>
  <c r="F501" i="1"/>
  <c r="H501" i="1" s="1"/>
  <c r="F502" i="1"/>
  <c r="F503" i="1"/>
  <c r="H503" i="1" s="1"/>
  <c r="F504" i="1"/>
  <c r="F505" i="1"/>
  <c r="H505" i="1" s="1"/>
  <c r="F506" i="1"/>
  <c r="H506" i="1" s="1"/>
  <c r="F507" i="1"/>
  <c r="F508" i="1"/>
  <c r="H508" i="1" s="1"/>
  <c r="F509" i="1"/>
  <c r="H509" i="1" s="1"/>
  <c r="F510" i="1"/>
  <c r="F511" i="1"/>
  <c r="H511" i="1" s="1"/>
  <c r="F512" i="1"/>
  <c r="F513" i="1"/>
  <c r="H513" i="1" s="1"/>
  <c r="F514" i="1"/>
  <c r="H514" i="1" s="1"/>
  <c r="F515" i="1"/>
  <c r="F516" i="1"/>
  <c r="H516" i="1" s="1"/>
  <c r="F517" i="1"/>
  <c r="H517" i="1" s="1"/>
  <c r="F518" i="1"/>
  <c r="F519" i="1"/>
  <c r="H519" i="1" s="1"/>
  <c r="F520" i="1"/>
  <c r="F521" i="1"/>
  <c r="H521" i="1" s="1"/>
  <c r="F522" i="1"/>
  <c r="H522" i="1" s="1"/>
  <c r="F523" i="1"/>
  <c r="F524" i="1"/>
  <c r="H524" i="1" s="1"/>
  <c r="F525" i="1"/>
  <c r="H525" i="1" s="1"/>
  <c r="F526" i="1"/>
  <c r="F527" i="1"/>
  <c r="H527" i="1" s="1"/>
  <c r="F528" i="1"/>
  <c r="G528" i="1" s="1"/>
  <c r="F529" i="1"/>
  <c r="H529" i="1" s="1"/>
  <c r="F530" i="1"/>
  <c r="H530" i="1" s="1"/>
  <c r="F531" i="1"/>
  <c r="F532" i="1"/>
  <c r="H532" i="1" s="1"/>
  <c r="F533" i="1"/>
  <c r="G533" i="1" s="1"/>
  <c r="F534" i="1"/>
  <c r="F535" i="1"/>
  <c r="H535" i="1" s="1"/>
  <c r="F536" i="1"/>
  <c r="F537" i="1"/>
  <c r="H537" i="1" s="1"/>
  <c r="F538" i="1"/>
  <c r="H538" i="1" s="1"/>
  <c r="F539" i="1"/>
  <c r="F540" i="1"/>
  <c r="H540" i="1" s="1"/>
  <c r="F541" i="1"/>
  <c r="H541" i="1" s="1"/>
  <c r="F542" i="1"/>
  <c r="G542" i="1" s="1"/>
  <c r="F543" i="1"/>
  <c r="H543" i="1" s="1"/>
  <c r="F544" i="1"/>
  <c r="G544" i="1" s="1"/>
  <c r="F545" i="1"/>
  <c r="H545" i="1" s="1"/>
  <c r="F546" i="1"/>
  <c r="H546" i="1" s="1"/>
  <c r="F547" i="1"/>
  <c r="F548" i="1"/>
  <c r="H548" i="1" s="1"/>
  <c r="F549" i="1"/>
  <c r="H549" i="1" s="1"/>
  <c r="F550" i="1"/>
  <c r="F551" i="1"/>
  <c r="H551" i="1" s="1"/>
  <c r="F552" i="1"/>
  <c r="F553" i="1"/>
  <c r="H553" i="1" s="1"/>
  <c r="F554" i="1"/>
  <c r="H554" i="1" s="1"/>
  <c r="F555" i="1"/>
  <c r="F556" i="1"/>
  <c r="H556" i="1" s="1"/>
  <c r="F557" i="1"/>
  <c r="H557" i="1" s="1"/>
  <c r="F558" i="1"/>
  <c r="G558" i="1" s="1"/>
  <c r="F559" i="1"/>
  <c r="H559" i="1" s="1"/>
  <c r="F560" i="1"/>
  <c r="F561" i="1"/>
  <c r="H561" i="1" s="1"/>
  <c r="F562" i="1"/>
  <c r="H562" i="1" s="1"/>
  <c r="F563" i="1"/>
  <c r="F564" i="1"/>
  <c r="H564" i="1" s="1"/>
  <c r="F565" i="1"/>
  <c r="H565" i="1" s="1"/>
  <c r="F566" i="1"/>
  <c r="F567" i="1"/>
  <c r="H567" i="1" s="1"/>
  <c r="F568" i="1"/>
  <c r="F569" i="1"/>
  <c r="H569" i="1" s="1"/>
  <c r="F570" i="1"/>
  <c r="H570" i="1" s="1"/>
  <c r="F571" i="1"/>
  <c r="F572" i="1"/>
  <c r="H572" i="1" s="1"/>
  <c r="F573" i="1"/>
  <c r="H573" i="1" s="1"/>
  <c r="F574" i="1"/>
  <c r="F575" i="1"/>
  <c r="H575" i="1" s="1"/>
  <c r="F576" i="1"/>
  <c r="F577" i="1"/>
  <c r="H577" i="1" s="1"/>
  <c r="F578" i="1"/>
  <c r="H578" i="1" s="1"/>
  <c r="F579" i="1"/>
  <c r="F580" i="1"/>
  <c r="H580" i="1" s="1"/>
  <c r="F581" i="1"/>
  <c r="G581" i="1" s="1"/>
  <c r="F582" i="1"/>
  <c r="F583" i="1"/>
  <c r="G583" i="1" s="1"/>
  <c r="F584" i="1"/>
  <c r="F585" i="1"/>
  <c r="H585" i="1" s="1"/>
  <c r="F586" i="1"/>
  <c r="H586" i="1" s="1"/>
  <c r="F587" i="1"/>
  <c r="F588" i="1"/>
  <c r="H588" i="1" s="1"/>
  <c r="F589" i="1"/>
  <c r="H589" i="1" s="1"/>
  <c r="F590" i="1"/>
  <c r="F591" i="1"/>
  <c r="H591" i="1" s="1"/>
  <c r="F592" i="1"/>
  <c r="G592" i="1" s="1"/>
  <c r="F593" i="1"/>
  <c r="H593" i="1" s="1"/>
  <c r="F594" i="1"/>
  <c r="H594" i="1" s="1"/>
  <c r="F595" i="1"/>
  <c r="F596" i="1"/>
  <c r="H596" i="1" s="1"/>
  <c r="F597" i="1"/>
  <c r="H597" i="1" s="1"/>
  <c r="F598" i="1"/>
  <c r="F599" i="1"/>
  <c r="H599" i="1" s="1"/>
  <c r="F600" i="1"/>
  <c r="H600" i="1" s="1"/>
  <c r="F601" i="1"/>
  <c r="H601" i="1" s="1"/>
  <c r="F602" i="1"/>
  <c r="H602" i="1" s="1"/>
  <c r="F603" i="1"/>
  <c r="F604" i="1"/>
  <c r="H604" i="1" s="1"/>
  <c r="F605" i="1"/>
  <c r="H605" i="1" s="1"/>
  <c r="F606" i="1"/>
  <c r="G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G620" i="1" s="1"/>
  <c r="F621" i="1"/>
  <c r="H621" i="1" s="1"/>
  <c r="F622" i="1"/>
  <c r="H622" i="1" s="1"/>
  <c r="F623" i="1"/>
  <c r="H623" i="1" s="1"/>
  <c r="F624" i="1"/>
  <c r="H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J630" i="1" s="1"/>
  <c r="O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G636" i="1" s="1"/>
  <c r="F637" i="1"/>
  <c r="H637" i="1" s="1"/>
  <c r="F638" i="1"/>
  <c r="H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J668" i="1" s="1"/>
  <c r="O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J676" i="1" s="1"/>
  <c r="O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G684" i="1" s="1"/>
  <c r="F685" i="1"/>
  <c r="H685" i="1" s="1"/>
  <c r="F686" i="1"/>
  <c r="G686" i="1" s="1"/>
  <c r="F687" i="1"/>
  <c r="H687" i="1" s="1"/>
  <c r="F688" i="1"/>
  <c r="H688" i="1" s="1"/>
  <c r="F689" i="1"/>
  <c r="H689" i="1" s="1"/>
  <c r="F690" i="1"/>
  <c r="H690" i="1" s="1"/>
  <c r="F691" i="1"/>
  <c r="H691" i="1" s="1"/>
  <c r="J691" i="1" s="1"/>
  <c r="O691" i="1" s="1"/>
  <c r="F692" i="1"/>
  <c r="H692" i="1" s="1"/>
  <c r="F693" i="1"/>
  <c r="H693" i="1" s="1"/>
  <c r="F694" i="1"/>
  <c r="H694" i="1" s="1"/>
  <c r="J694" i="1" s="1"/>
  <c r="O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I707" i="1" s="1"/>
  <c r="F708" i="1"/>
  <c r="H708" i="1" s="1"/>
  <c r="J708" i="1" s="1"/>
  <c r="O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J716" i="1" s="1"/>
  <c r="O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G725" i="1" s="1"/>
  <c r="F726" i="1"/>
  <c r="H726" i="1" s="1"/>
  <c r="F727" i="1"/>
  <c r="H727" i="1" s="1"/>
  <c r="F728" i="1"/>
  <c r="H728" i="1" s="1"/>
  <c r="F729" i="1"/>
  <c r="H729" i="1" s="1"/>
  <c r="F730" i="1"/>
  <c r="H730" i="1" s="1"/>
  <c r="F731" i="1"/>
  <c r="H731" i="1" s="1"/>
  <c r="J731" i="1" s="1"/>
  <c r="O731" i="1" s="1"/>
  <c r="F732" i="1"/>
  <c r="H732" i="1" s="1"/>
  <c r="F733" i="1"/>
  <c r="H733" i="1" s="1"/>
  <c r="F734" i="1"/>
  <c r="G734" i="1" s="1"/>
  <c r="F735" i="1"/>
  <c r="H735" i="1" s="1"/>
  <c r="F736" i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J752" i="1" s="1"/>
  <c r="O752" i="1" s="1"/>
  <c r="F753" i="1"/>
  <c r="H753" i="1" s="1"/>
  <c r="F754" i="1"/>
  <c r="H754" i="1" s="1"/>
  <c r="F755" i="1"/>
  <c r="H755" i="1" s="1"/>
  <c r="F756" i="1"/>
  <c r="H756" i="1" s="1"/>
  <c r="J756" i="1" s="1"/>
  <c r="O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I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J771" i="1" s="1"/>
  <c r="O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J778" i="1" s="1"/>
  <c r="O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J790" i="1" s="1"/>
  <c r="O790" i="1" s="1"/>
  <c r="F791" i="1"/>
  <c r="H791" i="1" s="1"/>
  <c r="F792" i="1"/>
  <c r="H792" i="1" s="1"/>
  <c r="J792" i="1" s="1"/>
  <c r="O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H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J804" i="1" s="1"/>
  <c r="O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J811" i="1" s="1"/>
  <c r="O811" i="1" s="1"/>
  <c r="F812" i="1"/>
  <c r="H812" i="1" s="1"/>
  <c r="F813" i="1"/>
  <c r="H813" i="1" s="1"/>
  <c r="F814" i="1"/>
  <c r="H814" i="1" s="1"/>
  <c r="F815" i="1"/>
  <c r="H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J826" i="1" s="1"/>
  <c r="O826" i="1" s="1"/>
  <c r="F827" i="1"/>
  <c r="H827" i="1" s="1"/>
  <c r="F828" i="1"/>
  <c r="G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G837" i="1" s="1"/>
  <c r="F838" i="1"/>
  <c r="H838" i="1" s="1"/>
  <c r="F839" i="1"/>
  <c r="G839" i="1" s="1"/>
  <c r="F840" i="1"/>
  <c r="H840" i="1" s="1"/>
  <c r="F841" i="1"/>
  <c r="H841" i="1" s="1"/>
  <c r="F842" i="1"/>
  <c r="H842" i="1" s="1"/>
  <c r="J842" i="1" s="1"/>
  <c r="O842" i="1" s="1"/>
  <c r="F843" i="1"/>
  <c r="H843" i="1" s="1"/>
  <c r="F844" i="1"/>
  <c r="H844" i="1" s="1"/>
  <c r="J844" i="1" s="1"/>
  <c r="O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J856" i="1" s="1"/>
  <c r="O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F863" i="1"/>
  <c r="H863" i="1" s="1"/>
  <c r="J863" i="1" s="1"/>
  <c r="O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J875" i="1" s="1"/>
  <c r="O875" i="1" s="1"/>
  <c r="F876" i="1"/>
  <c r="G876" i="1" s="1"/>
  <c r="F877" i="1"/>
  <c r="H877" i="1" s="1"/>
  <c r="F878" i="1"/>
  <c r="H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J890" i="1" s="1"/>
  <c r="O890" i="1" s="1"/>
  <c r="F891" i="1"/>
  <c r="H891" i="1" s="1"/>
  <c r="F892" i="1"/>
  <c r="G892" i="1" s="1"/>
  <c r="F893" i="1"/>
  <c r="H893" i="1" s="1"/>
  <c r="F894" i="1"/>
  <c r="H894" i="1" s="1"/>
  <c r="F895" i="1"/>
  <c r="H895" i="1" s="1"/>
  <c r="F896" i="1"/>
  <c r="H896" i="1" s="1"/>
  <c r="J896" i="1" s="1"/>
  <c r="O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J908" i="1" s="1"/>
  <c r="O908" i="1" s="1"/>
  <c r="F909" i="1"/>
  <c r="H909" i="1" s="1"/>
  <c r="F910" i="1"/>
  <c r="H910" i="1" s="1"/>
  <c r="F911" i="1"/>
  <c r="H911" i="1" s="1"/>
  <c r="J911" i="1" s="1"/>
  <c r="O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J927" i="1" s="1"/>
  <c r="O927" i="1" s="1"/>
  <c r="F928" i="1"/>
  <c r="H928" i="1" s="1"/>
  <c r="F929" i="1"/>
  <c r="H929" i="1" s="1"/>
  <c r="F930" i="1"/>
  <c r="H930" i="1" s="1"/>
  <c r="J930" i="1" s="1"/>
  <c r="O930" i="1" s="1"/>
  <c r="F931" i="1"/>
  <c r="H931" i="1" s="1"/>
  <c r="F932" i="1"/>
  <c r="H932" i="1" s="1"/>
  <c r="F933" i="1"/>
  <c r="H933" i="1" s="1"/>
  <c r="I933" i="1" s="1"/>
  <c r="F934" i="1"/>
  <c r="H934" i="1" s="1"/>
  <c r="F935" i="1"/>
  <c r="H935" i="1" s="1"/>
  <c r="F936" i="1"/>
  <c r="H936" i="1" s="1"/>
  <c r="F937" i="1"/>
  <c r="H937" i="1" s="1"/>
  <c r="F938" i="1"/>
  <c r="H938" i="1" s="1"/>
  <c r="F939" i="1"/>
  <c r="H939" i="1" s="1"/>
  <c r="F940" i="1"/>
  <c r="G940" i="1" s="1"/>
  <c r="F941" i="1"/>
  <c r="H941" i="1" s="1"/>
  <c r="F942" i="1"/>
  <c r="G942" i="1" s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J948" i="1" s="1"/>
  <c r="O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H958" i="1" s="1"/>
  <c r="F959" i="1"/>
  <c r="H959" i="1" s="1"/>
  <c r="F960" i="1"/>
  <c r="H960" i="1" s="1"/>
  <c r="F961" i="1"/>
  <c r="H961" i="1" s="1"/>
  <c r="F962" i="1"/>
  <c r="H962" i="1" s="1"/>
  <c r="F963" i="1"/>
  <c r="H963" i="1" s="1"/>
  <c r="J963" i="1" s="1"/>
  <c r="O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H970" i="1" s="1"/>
  <c r="F971" i="1"/>
  <c r="H971" i="1" s="1"/>
  <c r="F972" i="1"/>
  <c r="G972" i="1" s="1"/>
  <c r="F973" i="1"/>
  <c r="H973" i="1" s="1"/>
  <c r="F974" i="1"/>
  <c r="H974" i="1" s="1"/>
  <c r="F975" i="1"/>
  <c r="H975" i="1" s="1"/>
  <c r="J975" i="1" s="1"/>
  <c r="O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G982" i="1" s="1"/>
  <c r="F983" i="1"/>
  <c r="H983" i="1" s="1"/>
  <c r="F984" i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J994" i="1" s="1"/>
  <c r="O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J1012" i="1" s="1"/>
  <c r="O1012" i="1" s="1"/>
  <c r="F1013" i="1"/>
  <c r="H1013" i="1" s="1"/>
  <c r="F1014" i="1"/>
  <c r="H1014" i="1" s="1"/>
  <c r="F1015" i="1"/>
  <c r="H1015" i="1" s="1"/>
  <c r="J1015" i="1" s="1"/>
  <c r="O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J1027" i="1" s="1"/>
  <c r="O1027" i="1" s="1"/>
  <c r="F1028" i="1"/>
  <c r="G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J1034" i="1" s="1"/>
  <c r="O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J1046" i="1" s="1"/>
  <c r="O1046" i="1" s="1"/>
  <c r="F1047" i="1"/>
  <c r="H1047" i="1" s="1"/>
  <c r="F1048" i="1"/>
  <c r="H1048" i="1" s="1"/>
  <c r="J1048" i="1" s="1"/>
  <c r="O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J1060" i="1" s="1"/>
  <c r="O1060" i="1" s="1"/>
  <c r="F1061" i="1"/>
  <c r="H1061" i="1" s="1"/>
  <c r="F1062" i="1"/>
  <c r="H1062" i="1" s="1"/>
  <c r="F1063" i="1"/>
  <c r="H1063" i="1" s="1"/>
  <c r="F1064" i="1"/>
  <c r="H1064" i="1" s="1"/>
  <c r="F1065" i="1"/>
  <c r="G1065" i="1" s="1"/>
  <c r="F1066" i="1"/>
  <c r="H1066" i="1" s="1"/>
  <c r="F1067" i="1"/>
  <c r="H1067" i="1" s="1"/>
  <c r="J1067" i="1" s="1"/>
  <c r="O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J1079" i="1" s="1"/>
  <c r="O1079" i="1" s="1"/>
  <c r="F1080" i="1"/>
  <c r="H1080" i="1" s="1"/>
  <c r="F1081" i="1"/>
  <c r="G1081" i="1" s="1"/>
  <c r="F1082" i="1"/>
  <c r="H1082" i="1" s="1"/>
  <c r="J1082" i="1" s="1"/>
  <c r="O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G1090" i="1" s="1"/>
  <c r="F1091" i="1"/>
  <c r="H1091" i="1" s="1"/>
  <c r="F1092" i="1"/>
  <c r="H1092" i="1" s="1"/>
  <c r="F1093" i="1"/>
  <c r="G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J1098" i="1" s="1"/>
  <c r="O1098" i="1" s="1"/>
  <c r="F1099" i="1"/>
  <c r="H1099" i="1" s="1"/>
  <c r="F1100" i="1"/>
  <c r="G1100" i="1" s="1"/>
  <c r="F1101" i="1"/>
  <c r="H1101" i="1" s="1"/>
  <c r="F1102" i="1"/>
  <c r="G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J1112" i="1" s="1"/>
  <c r="O1112" i="1" s="1"/>
  <c r="F1113" i="1"/>
  <c r="H1113" i="1" s="1"/>
  <c r="F1114" i="1"/>
  <c r="H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J1119" i="1" s="1"/>
  <c r="O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I1125" i="1" s="1"/>
  <c r="L1125" i="1" s="1"/>
  <c r="F1126" i="1"/>
  <c r="H1126" i="1" s="1"/>
  <c r="F1127" i="1"/>
  <c r="H1127" i="1" s="1"/>
  <c r="F1128" i="1"/>
  <c r="H1128" i="1" s="1"/>
  <c r="F1129" i="1"/>
  <c r="G1129" i="1" s="1"/>
  <c r="F1130" i="1"/>
  <c r="H1130" i="1" s="1"/>
  <c r="F1131" i="1"/>
  <c r="H1131" i="1" s="1"/>
  <c r="J1131" i="1" s="1"/>
  <c r="O1131" i="1" s="1"/>
  <c r="F1132" i="1"/>
  <c r="H1132" i="1" s="1"/>
  <c r="F1133" i="1"/>
  <c r="H1133" i="1" s="1"/>
  <c r="F1134" i="1"/>
  <c r="H1134" i="1" s="1"/>
  <c r="J1134" i="1" s="1"/>
  <c r="O1134" i="1" s="1"/>
  <c r="F1135" i="1"/>
  <c r="H1135" i="1" s="1"/>
  <c r="F1136" i="1"/>
  <c r="H1136" i="1" s="1"/>
  <c r="F1137" i="1"/>
  <c r="H1137" i="1" s="1"/>
  <c r="F1138" i="1"/>
  <c r="G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G1154" i="1" s="1"/>
  <c r="F1155" i="1"/>
  <c r="H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F1162" i="1"/>
  <c r="G1162" i="1" s="1"/>
  <c r="F1163" i="1"/>
  <c r="H1163" i="1" s="1"/>
  <c r="F1164" i="1"/>
  <c r="H1164" i="1" s="1"/>
  <c r="J1164" i="1" s="1"/>
  <c r="O1164" i="1" s="1"/>
  <c r="F1165" i="1"/>
  <c r="H1165" i="1" s="1"/>
  <c r="F1166" i="1"/>
  <c r="H1166" i="1" s="1"/>
  <c r="F1167" i="1"/>
  <c r="H1167" i="1" s="1"/>
  <c r="J1167" i="1" s="1"/>
  <c r="O1167" i="1" s="1"/>
  <c r="F1168" i="1"/>
  <c r="H1168" i="1" s="1"/>
  <c r="F1169" i="1"/>
  <c r="H1169" i="1" s="1"/>
  <c r="F1170" i="1"/>
  <c r="G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G1178" i="1" s="1"/>
  <c r="F1179" i="1"/>
  <c r="G1179" i="1" s="1"/>
  <c r="F1180" i="1"/>
  <c r="H1180" i="1" s="1"/>
  <c r="F1181" i="1"/>
  <c r="H1181" i="1" s="1"/>
  <c r="F1182" i="1"/>
  <c r="H1182" i="1" s="1"/>
  <c r="F1183" i="1"/>
  <c r="H1183" i="1" s="1"/>
  <c r="J1183" i="1" s="1"/>
  <c r="O1183" i="1" s="1"/>
  <c r="F1184" i="1"/>
  <c r="H1184" i="1" s="1"/>
  <c r="F1185" i="1"/>
  <c r="H1185" i="1" s="1"/>
  <c r="F1186" i="1"/>
  <c r="G1186" i="1" s="1"/>
  <c r="F1187" i="1"/>
  <c r="G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G1194" i="1" s="1"/>
  <c r="F1195" i="1"/>
  <c r="G1195" i="1" s="1"/>
  <c r="F1196" i="1"/>
  <c r="H1196" i="1" s="1"/>
  <c r="J1196" i="1" s="1"/>
  <c r="O1196" i="1" s="1"/>
  <c r="F1197" i="1"/>
  <c r="H1197" i="1" s="1"/>
  <c r="F1198" i="1"/>
  <c r="H1198" i="1" s="1"/>
  <c r="F1199" i="1"/>
  <c r="H1199" i="1" s="1"/>
  <c r="F1200" i="1"/>
  <c r="H1200" i="1" s="1"/>
  <c r="F1201" i="1"/>
  <c r="H1201" i="1" s="1"/>
  <c r="F1202" i="1"/>
  <c r="G1202" i="1" s="1"/>
  <c r="F1203" i="1"/>
  <c r="G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G1210" i="1" s="1"/>
  <c r="F1211" i="1"/>
  <c r="G1211" i="1" s="1"/>
  <c r="F1212" i="1"/>
  <c r="H1212" i="1" s="1"/>
  <c r="J1212" i="1" s="1"/>
  <c r="O1212" i="1" s="1"/>
  <c r="F1213" i="1"/>
  <c r="H1213" i="1" s="1"/>
  <c r="F1214" i="1"/>
  <c r="H1214" i="1" s="1"/>
  <c r="F1215" i="1"/>
  <c r="H1215" i="1" s="1"/>
  <c r="J1215" i="1" s="1"/>
  <c r="O1215" i="1" s="1"/>
  <c r="F1216" i="1"/>
  <c r="H1216" i="1" s="1"/>
  <c r="F1217" i="1"/>
  <c r="H1217" i="1" s="1"/>
  <c r="F1218" i="1"/>
  <c r="G1218" i="1" s="1"/>
  <c r="F1219" i="1"/>
  <c r="G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J1225" i="1" s="1"/>
  <c r="O1225" i="1" s="1"/>
  <c r="F1226" i="1"/>
  <c r="G1226" i="1" s="1"/>
  <c r="F1227" i="1"/>
  <c r="G1227" i="1" s="1"/>
  <c r="F1228" i="1"/>
  <c r="H1228" i="1" s="1"/>
  <c r="F1229" i="1"/>
  <c r="H1229" i="1" s="1"/>
  <c r="F1230" i="1"/>
  <c r="H1230" i="1" s="1"/>
  <c r="F1231" i="1"/>
  <c r="H1231" i="1" s="1"/>
  <c r="J1231" i="1" s="1"/>
  <c r="O1231" i="1" s="1"/>
  <c r="F1232" i="1"/>
  <c r="H1232" i="1" s="1"/>
  <c r="F1233" i="1"/>
  <c r="H1233" i="1" s="1"/>
  <c r="F1234" i="1"/>
  <c r="G1234" i="1" s="1"/>
  <c r="F1235" i="1"/>
  <c r="G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J1241" i="1" s="1"/>
  <c r="O1241" i="1" s="1"/>
  <c r="F1242" i="1"/>
  <c r="G1242" i="1" s="1"/>
  <c r="F1243" i="1"/>
  <c r="G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G1250" i="1" s="1"/>
  <c r="F1251" i="1"/>
  <c r="G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J1257" i="1" s="1"/>
  <c r="O1257" i="1" s="1"/>
  <c r="F1258" i="1"/>
  <c r="G1258" i="1" s="1"/>
  <c r="F1259" i="1"/>
  <c r="G1259" i="1" s="1"/>
  <c r="F1260" i="1"/>
  <c r="H1260" i="1" s="1"/>
  <c r="F1261" i="1"/>
  <c r="H1261" i="1" s="1"/>
  <c r="F1262" i="1"/>
  <c r="H1262" i="1" s="1"/>
  <c r="F1263" i="1"/>
  <c r="H1263" i="1" s="1"/>
  <c r="F1264" i="1"/>
  <c r="H1264" i="1" s="1"/>
  <c r="F1265" i="1"/>
  <c r="H1265" i="1" s="1"/>
  <c r="F1266" i="1"/>
  <c r="G1266" i="1" s="1"/>
  <c r="F1267" i="1"/>
  <c r="G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G1274" i="1" s="1"/>
  <c r="F1275" i="1"/>
  <c r="G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G1282" i="1" s="1"/>
  <c r="F1283" i="1"/>
  <c r="G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G1290" i="1" s="1"/>
  <c r="F1291" i="1"/>
  <c r="G1291" i="1" s="1"/>
  <c r="F1292" i="1"/>
  <c r="H1292" i="1" s="1"/>
  <c r="F1293" i="1"/>
  <c r="H1293" i="1" s="1"/>
  <c r="F1294" i="1"/>
  <c r="H1294" i="1" s="1"/>
  <c r="F1295" i="1"/>
  <c r="H1295" i="1" s="1"/>
  <c r="I1295" i="1" s="1"/>
  <c r="F1296" i="1"/>
  <c r="H1296" i="1" s="1"/>
  <c r="F1297" i="1"/>
  <c r="H1297" i="1" s="1"/>
  <c r="F1298" i="1"/>
  <c r="G1298" i="1" s="1"/>
  <c r="F1299" i="1"/>
  <c r="G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G1306" i="1" s="1"/>
  <c r="F1307" i="1"/>
  <c r="G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G1314" i="1" s="1"/>
  <c r="F1315" i="1"/>
  <c r="G1315" i="1" s="1"/>
  <c r="F1316" i="1"/>
  <c r="H1316" i="1" s="1"/>
  <c r="J1316" i="1" s="1"/>
  <c r="O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G1322" i="1" s="1"/>
  <c r="F1323" i="1"/>
  <c r="G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G1330" i="1" s="1"/>
  <c r="F1331" i="1"/>
  <c r="G1331" i="1" s="1"/>
  <c r="F1332" i="1"/>
  <c r="H1332" i="1" s="1"/>
  <c r="J1332" i="1" s="1"/>
  <c r="O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I1337" i="1" s="1"/>
  <c r="F1338" i="1"/>
  <c r="G1338" i="1" s="1"/>
  <c r="F1339" i="1"/>
  <c r="G1339" i="1" s="1"/>
  <c r="F1340" i="1"/>
  <c r="H1340" i="1" s="1"/>
  <c r="F1341" i="1"/>
  <c r="H1341" i="1" s="1"/>
  <c r="F1342" i="1"/>
  <c r="H1342" i="1" s="1"/>
  <c r="F1343" i="1"/>
  <c r="H1343" i="1" s="1"/>
  <c r="J1343" i="1" s="1"/>
  <c r="O1343" i="1" s="1"/>
  <c r="F1344" i="1"/>
  <c r="H1344" i="1" s="1"/>
  <c r="F1345" i="1"/>
  <c r="H1345" i="1" s="1"/>
  <c r="F1346" i="1"/>
  <c r="G1346" i="1" s="1"/>
  <c r="F1347" i="1"/>
  <c r="G1347" i="1" s="1"/>
  <c r="F1348" i="1"/>
  <c r="H1348" i="1" s="1"/>
  <c r="J1348" i="1" s="1"/>
  <c r="O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G1354" i="1" s="1"/>
  <c r="F1355" i="1"/>
  <c r="G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G1362" i="1" s="1"/>
  <c r="F1363" i="1"/>
  <c r="G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J1369" i="1" s="1"/>
  <c r="O1369" i="1" s="1"/>
  <c r="F1370" i="1"/>
  <c r="G1370" i="1" s="1"/>
  <c r="F1371" i="1"/>
  <c r="G1371" i="1" s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G1378" i="1" s="1"/>
  <c r="F1379" i="1"/>
  <c r="G1379" i="1" s="1"/>
  <c r="F1380" i="1"/>
  <c r="H1380" i="1" s="1"/>
  <c r="F1381" i="1"/>
  <c r="H1381" i="1" s="1"/>
  <c r="F1382" i="1"/>
  <c r="H1382" i="1" s="1"/>
  <c r="F1383" i="1"/>
  <c r="H1383" i="1" s="1"/>
  <c r="J1383" i="1" s="1"/>
  <c r="O1383" i="1" s="1"/>
  <c r="F1384" i="1"/>
  <c r="H1384" i="1" s="1"/>
  <c r="F1385" i="1"/>
  <c r="H1385" i="1" s="1"/>
  <c r="J1385" i="1" s="1"/>
  <c r="O1385" i="1" s="1"/>
  <c r="F1386" i="1"/>
  <c r="G1386" i="1" s="1"/>
  <c r="F1387" i="1"/>
  <c r="G1387" i="1" s="1"/>
  <c r="F1388" i="1"/>
  <c r="H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G1394" i="1" s="1"/>
  <c r="F1395" i="1"/>
  <c r="G1395" i="1" s="1"/>
  <c r="F1396" i="1"/>
  <c r="H1396" i="1" s="1"/>
  <c r="F1397" i="1"/>
  <c r="H1397" i="1" s="1"/>
  <c r="J1397" i="1" s="1"/>
  <c r="O1397" i="1" s="1"/>
  <c r="F1398" i="1"/>
  <c r="H1398" i="1" s="1"/>
  <c r="F1399" i="1"/>
  <c r="H1399" i="1" s="1"/>
  <c r="J1399" i="1" s="1"/>
  <c r="O1399" i="1" s="1"/>
  <c r="F1400" i="1"/>
  <c r="H1400" i="1" s="1"/>
  <c r="F1401" i="1"/>
  <c r="H1401" i="1" s="1"/>
  <c r="F1402" i="1"/>
  <c r="G1402" i="1" s="1"/>
  <c r="F1403" i="1"/>
  <c r="G1403" i="1" s="1"/>
  <c r="F1404" i="1"/>
  <c r="H1404" i="1" s="1"/>
  <c r="F1405" i="1"/>
  <c r="H1405" i="1" s="1"/>
  <c r="F1406" i="1"/>
  <c r="H1406" i="1" s="1"/>
  <c r="F1407" i="1"/>
  <c r="H1407" i="1" s="1"/>
  <c r="F1408" i="1"/>
  <c r="H1408" i="1" s="1"/>
  <c r="F1409" i="1"/>
  <c r="H1409" i="1" s="1"/>
  <c r="F1410" i="1"/>
  <c r="G1410" i="1" s="1"/>
  <c r="F1411" i="1"/>
  <c r="G1411" i="1" s="1"/>
  <c r="F1412" i="1"/>
  <c r="H1412" i="1" s="1"/>
  <c r="F1413" i="1"/>
  <c r="H1413" i="1" s="1"/>
  <c r="J1413" i="1" s="1"/>
  <c r="O1413" i="1" s="1"/>
  <c r="F1414" i="1"/>
  <c r="H1414" i="1" s="1"/>
  <c r="F1415" i="1"/>
  <c r="H1415" i="1" s="1"/>
  <c r="F1416" i="1"/>
  <c r="H1416" i="1" s="1"/>
  <c r="F1417" i="1"/>
  <c r="H1417" i="1" s="1"/>
  <c r="F1418" i="1"/>
  <c r="G1418" i="1" s="1"/>
  <c r="F1419" i="1"/>
  <c r="G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G1426" i="1" s="1"/>
  <c r="F1427" i="1"/>
  <c r="G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J1433" i="1" s="1"/>
  <c r="O1433" i="1" s="1"/>
  <c r="F1434" i="1"/>
  <c r="G1434" i="1" s="1"/>
  <c r="F1435" i="1"/>
  <c r="G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G1442" i="1" s="1"/>
  <c r="F1443" i="1"/>
  <c r="G1443" i="1" s="1"/>
  <c r="F1444" i="1"/>
  <c r="H1444" i="1" s="1"/>
  <c r="F1445" i="1"/>
  <c r="H1445" i="1" s="1"/>
  <c r="F1446" i="1"/>
  <c r="H1446" i="1" s="1"/>
  <c r="F1447" i="1"/>
  <c r="H1447" i="1" s="1"/>
  <c r="J1447" i="1" s="1"/>
  <c r="O1447" i="1" s="1"/>
  <c r="F1448" i="1"/>
  <c r="H1448" i="1" s="1"/>
  <c r="F1449" i="1"/>
  <c r="H1449" i="1" s="1"/>
  <c r="J1449" i="1" s="1"/>
  <c r="O1449" i="1" s="1"/>
  <c r="F1450" i="1"/>
  <c r="G1450" i="1" s="1"/>
  <c r="F1451" i="1"/>
  <c r="G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G1458" i="1" s="1"/>
  <c r="F1459" i="1"/>
  <c r="G1459" i="1" s="1"/>
  <c r="F1460" i="1"/>
  <c r="H1460" i="1" s="1"/>
  <c r="F1461" i="1"/>
  <c r="H1461" i="1" s="1"/>
  <c r="J1461" i="1" s="1"/>
  <c r="O1461" i="1" s="1"/>
  <c r="F1462" i="1"/>
  <c r="H1462" i="1" s="1"/>
  <c r="F1463" i="1"/>
  <c r="H1463" i="1" s="1"/>
  <c r="J1463" i="1" s="1"/>
  <c r="O1463" i="1" s="1"/>
  <c r="F1464" i="1"/>
  <c r="H1464" i="1" s="1"/>
  <c r="F1465" i="1"/>
  <c r="H1465" i="1" s="1"/>
  <c r="I1465" i="1" s="1"/>
  <c r="F1466" i="1"/>
  <c r="G1466" i="1" s="1"/>
  <c r="F1467" i="1"/>
  <c r="G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G1474" i="1" s="1"/>
  <c r="F1475" i="1"/>
  <c r="G1475" i="1" s="1"/>
  <c r="F1476" i="1"/>
  <c r="H1476" i="1" s="1"/>
  <c r="F1477" i="1"/>
  <c r="H1477" i="1" s="1"/>
  <c r="J1477" i="1" s="1"/>
  <c r="O1477" i="1" s="1"/>
  <c r="F1478" i="1"/>
  <c r="H1478" i="1" s="1"/>
  <c r="F1479" i="1"/>
  <c r="H1479" i="1" s="1"/>
  <c r="F1480" i="1"/>
  <c r="H1480" i="1" s="1"/>
  <c r="F1481" i="1"/>
  <c r="H1481" i="1" s="1"/>
  <c r="F1482" i="1"/>
  <c r="G1482" i="1" s="1"/>
  <c r="F1483" i="1"/>
  <c r="G1483" i="1" s="1"/>
  <c r="F1484" i="1"/>
  <c r="H1484" i="1" s="1"/>
  <c r="F1485" i="1"/>
  <c r="H1485" i="1" s="1"/>
  <c r="F1486" i="1"/>
  <c r="H1486" i="1" s="1"/>
  <c r="F1487" i="1"/>
  <c r="H1487" i="1" s="1"/>
  <c r="F1488" i="1"/>
  <c r="H1488" i="1" s="1"/>
  <c r="F1489" i="1"/>
  <c r="H1489" i="1" s="1"/>
  <c r="F1490" i="1"/>
  <c r="G1490" i="1" s="1"/>
  <c r="F1491" i="1"/>
  <c r="G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J1497" i="1" s="1"/>
  <c r="O1497" i="1" s="1"/>
  <c r="F1498" i="1"/>
  <c r="G1498" i="1" s="1"/>
  <c r="F1499" i="1"/>
  <c r="G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G1506" i="1" s="1"/>
  <c r="F1507" i="1"/>
  <c r="G1507" i="1" s="1"/>
  <c r="F1508" i="1"/>
  <c r="H1508" i="1" s="1"/>
  <c r="F1509" i="1"/>
  <c r="H1509" i="1" s="1"/>
  <c r="I1509" i="1" s="1"/>
  <c r="L1509" i="1" s="1"/>
  <c r="F1510" i="1"/>
  <c r="H1510" i="1" s="1"/>
  <c r="F1511" i="1"/>
  <c r="H1511" i="1" s="1"/>
  <c r="J1511" i="1" s="1"/>
  <c r="O1511" i="1" s="1"/>
  <c r="F1512" i="1"/>
  <c r="H1512" i="1" s="1"/>
  <c r="F1513" i="1"/>
  <c r="H1513" i="1" s="1"/>
  <c r="J1513" i="1" s="1"/>
  <c r="O1513" i="1" s="1"/>
  <c r="F1514" i="1"/>
  <c r="G1514" i="1" s="1"/>
  <c r="F1515" i="1"/>
  <c r="G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G1522" i="1" s="1"/>
  <c r="F1523" i="1"/>
  <c r="G1523" i="1" s="1"/>
  <c r="F1524" i="1"/>
  <c r="H1524" i="1" s="1"/>
  <c r="F1525" i="1"/>
  <c r="H1525" i="1" s="1"/>
  <c r="J1525" i="1" s="1"/>
  <c r="O1525" i="1" s="1"/>
  <c r="F1526" i="1"/>
  <c r="H1526" i="1" s="1"/>
  <c r="F1527" i="1"/>
  <c r="H1527" i="1" s="1"/>
  <c r="J1527" i="1" s="1"/>
  <c r="O1527" i="1" s="1"/>
  <c r="F1528" i="1"/>
  <c r="H1528" i="1" s="1"/>
  <c r="F1529" i="1"/>
  <c r="H1529" i="1" s="1"/>
  <c r="F1530" i="1"/>
  <c r="G1530" i="1" s="1"/>
  <c r="F1531" i="1"/>
  <c r="G1531" i="1" s="1"/>
  <c r="F1532" i="1"/>
  <c r="H1532" i="1" s="1"/>
  <c r="F1533" i="1"/>
  <c r="H1533" i="1" s="1"/>
  <c r="F1534" i="1"/>
  <c r="H1534" i="1" s="1"/>
  <c r="F1535" i="1"/>
  <c r="H1535" i="1" s="1"/>
  <c r="F1536" i="1"/>
  <c r="H1536" i="1" s="1"/>
  <c r="F1537" i="1"/>
  <c r="H1537" i="1" s="1"/>
  <c r="F1538" i="1"/>
  <c r="G1538" i="1" s="1"/>
  <c r="F1539" i="1"/>
  <c r="G1539" i="1" s="1"/>
  <c r="F1540" i="1"/>
  <c r="H1540" i="1" s="1"/>
  <c r="F1541" i="1"/>
  <c r="H1541" i="1" s="1"/>
  <c r="J1541" i="1" s="1"/>
  <c r="O1541" i="1" s="1"/>
  <c r="F1542" i="1"/>
  <c r="H1542" i="1" s="1"/>
  <c r="F1543" i="1"/>
  <c r="H1543" i="1" s="1"/>
  <c r="F1544" i="1"/>
  <c r="H1544" i="1" s="1"/>
  <c r="F1545" i="1"/>
  <c r="H1545" i="1" s="1"/>
  <c r="F1546" i="1"/>
  <c r="G1546" i="1" s="1"/>
  <c r="F1547" i="1"/>
  <c r="G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G1554" i="1" s="1"/>
  <c r="F1555" i="1"/>
  <c r="G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J1561" i="1" s="1"/>
  <c r="O1561" i="1" s="1"/>
  <c r="F1562" i="1"/>
  <c r="G1562" i="1" s="1"/>
  <c r="F1563" i="1"/>
  <c r="G1563" i="1" s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G1570" i="1" s="1"/>
  <c r="F1571" i="1"/>
  <c r="G1571" i="1" s="1"/>
  <c r="F1572" i="1"/>
  <c r="H1572" i="1" s="1"/>
  <c r="F1573" i="1"/>
  <c r="H1573" i="1" s="1"/>
  <c r="F1574" i="1"/>
  <c r="H1574" i="1" s="1"/>
  <c r="F1575" i="1"/>
  <c r="H1575" i="1" s="1"/>
  <c r="J1575" i="1" s="1"/>
  <c r="O1575" i="1" s="1"/>
  <c r="F1576" i="1"/>
  <c r="H1576" i="1" s="1"/>
  <c r="F1577" i="1"/>
  <c r="H1577" i="1" s="1"/>
  <c r="J1577" i="1" s="1"/>
  <c r="O1577" i="1" s="1"/>
  <c r="F1578" i="1"/>
  <c r="G1578" i="1" s="1"/>
  <c r="F1579" i="1"/>
  <c r="G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G1586" i="1" s="1"/>
  <c r="F1587" i="1"/>
  <c r="G1587" i="1" s="1"/>
  <c r="F1588" i="1"/>
  <c r="H1588" i="1" s="1"/>
  <c r="F1589" i="1"/>
  <c r="H1589" i="1" s="1"/>
  <c r="J1589" i="1" s="1"/>
  <c r="O1589" i="1" s="1"/>
  <c r="F1590" i="1"/>
  <c r="H1590" i="1" s="1"/>
  <c r="F1591" i="1"/>
  <c r="H1591" i="1" s="1"/>
  <c r="J1591" i="1" s="1"/>
  <c r="O1591" i="1" s="1"/>
  <c r="F1592" i="1"/>
  <c r="H1592" i="1" s="1"/>
  <c r="F1593" i="1"/>
  <c r="H1593" i="1" s="1"/>
  <c r="F1594" i="1"/>
  <c r="G1594" i="1" s="1"/>
  <c r="F1595" i="1"/>
  <c r="G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G1602" i="1" s="1"/>
  <c r="F1603" i="1"/>
  <c r="G1603" i="1" s="1"/>
  <c r="F1604" i="1"/>
  <c r="H1604" i="1" s="1"/>
  <c r="F1605" i="1"/>
  <c r="H1605" i="1" s="1"/>
  <c r="J1605" i="1" s="1"/>
  <c r="O1605" i="1" s="1"/>
  <c r="F1606" i="1"/>
  <c r="H1606" i="1" s="1"/>
  <c r="F1607" i="1"/>
  <c r="H1607" i="1" s="1"/>
  <c r="F1608" i="1"/>
  <c r="H1608" i="1" s="1"/>
  <c r="F1609" i="1"/>
  <c r="H1609" i="1" s="1"/>
  <c r="F1610" i="1"/>
  <c r="G1610" i="1" s="1"/>
  <c r="F1611" i="1"/>
  <c r="G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G1618" i="1" s="1"/>
  <c r="F1619" i="1"/>
  <c r="G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J1625" i="1" s="1"/>
  <c r="O1625" i="1" s="1"/>
  <c r="F1626" i="1"/>
  <c r="G1626" i="1" s="1"/>
  <c r="F1627" i="1"/>
  <c r="G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G1634" i="1" s="1"/>
  <c r="F1635" i="1"/>
  <c r="G1635" i="1" s="1"/>
  <c r="F1636" i="1"/>
  <c r="H1636" i="1" s="1"/>
  <c r="F1637" i="1"/>
  <c r="H1637" i="1" s="1"/>
  <c r="I1637" i="1" s="1"/>
  <c r="L1637" i="1" s="1"/>
  <c r="F1638" i="1"/>
  <c r="H1638" i="1" s="1"/>
  <c r="F1639" i="1"/>
  <c r="H1639" i="1" s="1"/>
  <c r="J1639" i="1" s="1"/>
  <c r="O1639" i="1" s="1"/>
  <c r="F1640" i="1"/>
  <c r="H1640" i="1" s="1"/>
  <c r="F1641" i="1"/>
  <c r="H1641" i="1" s="1"/>
  <c r="J1641" i="1" s="1"/>
  <c r="O1641" i="1" s="1"/>
  <c r="F1642" i="1"/>
  <c r="G1642" i="1" s="1"/>
  <c r="F1643" i="1"/>
  <c r="G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G1650" i="1" s="1"/>
  <c r="F1651" i="1"/>
  <c r="G1651" i="1" s="1"/>
  <c r="F1652" i="1"/>
  <c r="H1652" i="1" s="1"/>
  <c r="F1653" i="1"/>
  <c r="H1653" i="1" s="1"/>
  <c r="J1653" i="1" s="1"/>
  <c r="O1653" i="1" s="1"/>
  <c r="F1654" i="1"/>
  <c r="H1654" i="1" s="1"/>
  <c r="F1655" i="1"/>
  <c r="H1655" i="1" s="1"/>
  <c r="J1655" i="1" s="1"/>
  <c r="O1655" i="1" s="1"/>
  <c r="F1656" i="1"/>
  <c r="H1656" i="1" s="1"/>
  <c r="F1657" i="1"/>
  <c r="H1657" i="1" s="1"/>
  <c r="F1658" i="1"/>
  <c r="G1658" i="1" s="1"/>
  <c r="F1659" i="1"/>
  <c r="G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G1666" i="1" s="1"/>
  <c r="F1667" i="1"/>
  <c r="G1667" i="1" s="1"/>
  <c r="F1668" i="1"/>
  <c r="H1668" i="1" s="1"/>
  <c r="F1669" i="1"/>
  <c r="H1669" i="1" s="1"/>
  <c r="J1669" i="1" s="1"/>
  <c r="O1669" i="1" s="1"/>
  <c r="F1670" i="1"/>
  <c r="H1670" i="1" s="1"/>
  <c r="F1671" i="1"/>
  <c r="H1671" i="1" s="1"/>
  <c r="F1672" i="1"/>
  <c r="H1672" i="1" s="1"/>
  <c r="F1673" i="1"/>
  <c r="H1673" i="1" s="1"/>
  <c r="F1674" i="1"/>
  <c r="G1674" i="1" s="1"/>
  <c r="F1675" i="1"/>
  <c r="G1675" i="1" s="1"/>
  <c r="F1676" i="1"/>
  <c r="H1676" i="1" s="1"/>
  <c r="F1677" i="1"/>
  <c r="H1677" i="1" s="1"/>
  <c r="F1678" i="1"/>
  <c r="H1678" i="1" s="1"/>
  <c r="F1679" i="1"/>
  <c r="H1679" i="1" s="1"/>
  <c r="I1679" i="1" s="1"/>
  <c r="F1680" i="1"/>
  <c r="H1680" i="1" s="1"/>
  <c r="F1681" i="1"/>
  <c r="H1681" i="1" s="1"/>
  <c r="F1682" i="1"/>
  <c r="G1682" i="1" s="1"/>
  <c r="F1683" i="1"/>
  <c r="G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J1689" i="1" s="1"/>
  <c r="O1689" i="1" s="1"/>
  <c r="F1690" i="1"/>
  <c r="G1690" i="1" s="1"/>
  <c r="F1691" i="1"/>
  <c r="G1691" i="1" s="1"/>
  <c r="F1692" i="1"/>
  <c r="H1692" i="1" s="1"/>
  <c r="F1693" i="1"/>
  <c r="H1693" i="1" s="1"/>
  <c r="F1694" i="1"/>
  <c r="H1694" i="1" s="1"/>
  <c r="F1695" i="1"/>
  <c r="H1695" i="1" s="1"/>
  <c r="F1696" i="1"/>
  <c r="H1696" i="1" s="1"/>
  <c r="F1697" i="1"/>
  <c r="H1697" i="1" s="1"/>
  <c r="F1698" i="1"/>
  <c r="G1698" i="1" s="1"/>
  <c r="F1699" i="1"/>
  <c r="G1699" i="1" s="1"/>
  <c r="F1700" i="1"/>
  <c r="H1700" i="1" s="1"/>
  <c r="F1701" i="1"/>
  <c r="H1701" i="1" s="1"/>
  <c r="F1702" i="1"/>
  <c r="H1702" i="1" s="1"/>
  <c r="F1703" i="1"/>
  <c r="H1703" i="1" s="1"/>
  <c r="J1703" i="1" s="1"/>
  <c r="O1703" i="1" s="1"/>
  <c r="F1704" i="1"/>
  <c r="H1704" i="1" s="1"/>
  <c r="F1705" i="1"/>
  <c r="H1705" i="1" s="1"/>
  <c r="J1705" i="1" s="1"/>
  <c r="O1705" i="1" s="1"/>
  <c r="F1706" i="1"/>
  <c r="G1706" i="1" s="1"/>
  <c r="F1707" i="1"/>
  <c r="G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G1714" i="1" s="1"/>
  <c r="F1715" i="1"/>
  <c r="G1715" i="1" s="1"/>
  <c r="F1716" i="1"/>
  <c r="H1716" i="1" s="1"/>
  <c r="F1717" i="1"/>
  <c r="H1717" i="1" s="1"/>
  <c r="J1717" i="1" s="1"/>
  <c r="O1717" i="1" s="1"/>
  <c r="F1718" i="1"/>
  <c r="H1718" i="1" s="1"/>
  <c r="F1719" i="1"/>
  <c r="H1719" i="1" s="1"/>
  <c r="J1719" i="1" s="1"/>
  <c r="O1719" i="1" s="1"/>
  <c r="F1720" i="1"/>
  <c r="H1720" i="1" s="1"/>
  <c r="F1721" i="1"/>
  <c r="H1721" i="1" s="1"/>
  <c r="F1722" i="1"/>
  <c r="G1722" i="1" s="1"/>
  <c r="F1723" i="1"/>
  <c r="G1723" i="1" s="1"/>
  <c r="F1724" i="1"/>
  <c r="H1724" i="1" s="1"/>
  <c r="F1725" i="1"/>
  <c r="H1725" i="1" s="1"/>
  <c r="F1726" i="1"/>
  <c r="H1726" i="1" s="1"/>
  <c r="F1727" i="1"/>
  <c r="H1727" i="1" s="1"/>
  <c r="F1728" i="1"/>
  <c r="H1728" i="1" s="1"/>
  <c r="F1729" i="1"/>
  <c r="H1729" i="1" s="1"/>
  <c r="F1730" i="1"/>
  <c r="G1730" i="1" s="1"/>
  <c r="F1731" i="1"/>
  <c r="G1731" i="1" s="1"/>
  <c r="F1732" i="1"/>
  <c r="H1732" i="1" s="1"/>
  <c r="F1733" i="1"/>
  <c r="H1733" i="1" s="1"/>
  <c r="J1733" i="1" s="1"/>
  <c r="O1733" i="1" s="1"/>
  <c r="F1734" i="1"/>
  <c r="H1734" i="1" s="1"/>
  <c r="F1735" i="1"/>
  <c r="H1735" i="1" s="1"/>
  <c r="F1736" i="1"/>
  <c r="H1736" i="1" s="1"/>
  <c r="F1737" i="1"/>
  <c r="H1737" i="1" s="1"/>
  <c r="F1738" i="1"/>
  <c r="G1738" i="1" s="1"/>
  <c r="F1739" i="1"/>
  <c r="G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G1746" i="1" s="1"/>
  <c r="F1747" i="1"/>
  <c r="G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J1753" i="1" s="1"/>
  <c r="O1753" i="1" s="1"/>
  <c r="F1754" i="1"/>
  <c r="G1754" i="1" s="1"/>
  <c r="F1755" i="1"/>
  <c r="G1755" i="1" s="1"/>
  <c r="F1756" i="1"/>
  <c r="H1756" i="1" s="1"/>
  <c r="F1757" i="1"/>
  <c r="H1757" i="1" s="1"/>
  <c r="F1758" i="1"/>
  <c r="H1758" i="1" s="1"/>
  <c r="F1759" i="1"/>
  <c r="H1759" i="1" s="1"/>
  <c r="F1760" i="1"/>
  <c r="H1760" i="1" s="1"/>
  <c r="F1761" i="1"/>
  <c r="H1761" i="1" s="1"/>
  <c r="F1762" i="1"/>
  <c r="G1762" i="1" s="1"/>
  <c r="F1763" i="1"/>
  <c r="G1763" i="1" s="1"/>
  <c r="F1764" i="1"/>
  <c r="H1764" i="1" s="1"/>
  <c r="F1765" i="1"/>
  <c r="H1765" i="1" s="1"/>
  <c r="F1766" i="1"/>
  <c r="H1766" i="1" s="1"/>
  <c r="F1767" i="1"/>
  <c r="H1767" i="1" s="1"/>
  <c r="J1767" i="1" s="1"/>
  <c r="O1767" i="1" s="1"/>
  <c r="F1768" i="1"/>
  <c r="H1768" i="1" s="1"/>
  <c r="F1769" i="1"/>
  <c r="H1769" i="1" s="1"/>
  <c r="J1769" i="1" s="1"/>
  <c r="O1769" i="1" s="1"/>
  <c r="F1770" i="1"/>
  <c r="G1770" i="1" s="1"/>
  <c r="F1771" i="1"/>
  <c r="G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G1778" i="1" s="1"/>
  <c r="F1779" i="1"/>
  <c r="G1779" i="1" s="1"/>
  <c r="F1780" i="1"/>
  <c r="H1780" i="1" s="1"/>
  <c r="F1781" i="1"/>
  <c r="H1781" i="1" s="1"/>
  <c r="J1781" i="1" s="1"/>
  <c r="O1781" i="1" s="1"/>
  <c r="F1782" i="1"/>
  <c r="H1782" i="1" s="1"/>
  <c r="F1783" i="1"/>
  <c r="H1783" i="1" s="1"/>
  <c r="J1783" i="1" s="1"/>
  <c r="O1783" i="1" s="1"/>
  <c r="F1784" i="1"/>
  <c r="H1784" i="1" s="1"/>
  <c r="F1785" i="1"/>
  <c r="H1785" i="1" s="1"/>
  <c r="F1786" i="1"/>
  <c r="G1786" i="1" s="1"/>
  <c r="F1787" i="1"/>
  <c r="G1787" i="1" s="1"/>
  <c r="F1788" i="1"/>
  <c r="H1788" i="1" s="1"/>
  <c r="F1789" i="1"/>
  <c r="H1789" i="1" s="1"/>
  <c r="F1790" i="1"/>
  <c r="H1790" i="1" s="1"/>
  <c r="F1791" i="1"/>
  <c r="H1791" i="1" s="1"/>
  <c r="I1791" i="1" s="1"/>
  <c r="F1792" i="1"/>
  <c r="H1792" i="1" s="1"/>
  <c r="F1793" i="1"/>
  <c r="H1793" i="1" s="1"/>
  <c r="F1794" i="1"/>
  <c r="G1794" i="1" s="1"/>
  <c r="F1795" i="1"/>
  <c r="G1795" i="1" s="1"/>
  <c r="F1796" i="1"/>
  <c r="H1796" i="1" s="1"/>
  <c r="F1797" i="1"/>
  <c r="H1797" i="1" s="1"/>
  <c r="J1797" i="1" s="1"/>
  <c r="O1797" i="1" s="1"/>
  <c r="F1798" i="1"/>
  <c r="H1798" i="1" s="1"/>
  <c r="F1799" i="1"/>
  <c r="H1799" i="1" s="1"/>
  <c r="F1800" i="1"/>
  <c r="H1800" i="1" s="1"/>
  <c r="F1801" i="1"/>
  <c r="H1801" i="1" s="1"/>
  <c r="F1802" i="1"/>
  <c r="G1802" i="1" s="1"/>
  <c r="F1803" i="1"/>
  <c r="G1803" i="1" s="1"/>
  <c r="F1804" i="1"/>
  <c r="H1804" i="1" s="1"/>
  <c r="F1805" i="1"/>
  <c r="H1805" i="1" s="1"/>
  <c r="F1806" i="1"/>
  <c r="H1806" i="1" s="1"/>
  <c r="F1807" i="1"/>
  <c r="H1807" i="1" s="1"/>
  <c r="F1808" i="1"/>
  <c r="H1808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J1688" i="1" l="1"/>
  <c r="O1688" i="1" s="1"/>
  <c r="I1688" i="1"/>
  <c r="Q1167" i="1"/>
  <c r="P1167" i="1"/>
  <c r="J1127" i="1"/>
  <c r="O1127" i="1" s="1"/>
  <c r="I1127" i="1"/>
  <c r="J1111" i="1"/>
  <c r="O1111" i="1" s="1"/>
  <c r="I1111" i="1"/>
  <c r="L1111" i="1" s="1"/>
  <c r="J1063" i="1"/>
  <c r="O1063" i="1" s="1"/>
  <c r="I1063" i="1"/>
  <c r="J1047" i="1"/>
  <c r="O1047" i="1" s="1"/>
  <c r="I1047" i="1"/>
  <c r="J903" i="1"/>
  <c r="O903" i="1" s="1"/>
  <c r="I903" i="1"/>
  <c r="J887" i="1"/>
  <c r="O887" i="1" s="1"/>
  <c r="I887" i="1"/>
  <c r="L887" i="1" s="1"/>
  <c r="J823" i="1"/>
  <c r="O823" i="1" s="1"/>
  <c r="I823" i="1"/>
  <c r="J775" i="1"/>
  <c r="O775" i="1" s="1"/>
  <c r="I775" i="1"/>
  <c r="J759" i="1"/>
  <c r="O759" i="1" s="1"/>
  <c r="I759" i="1"/>
  <c r="J711" i="1"/>
  <c r="O711" i="1" s="1"/>
  <c r="I711" i="1"/>
  <c r="L711" i="1" s="1"/>
  <c r="J695" i="1"/>
  <c r="O695" i="1" s="1"/>
  <c r="I695" i="1"/>
  <c r="L695" i="1" s="1"/>
  <c r="J647" i="1"/>
  <c r="O647" i="1" s="1"/>
  <c r="I647" i="1"/>
  <c r="J631" i="1"/>
  <c r="O631" i="1" s="1"/>
  <c r="I631" i="1"/>
  <c r="J567" i="1"/>
  <c r="O567" i="1" s="1"/>
  <c r="I567" i="1"/>
  <c r="L567" i="1" s="1"/>
  <c r="J519" i="1"/>
  <c r="O519" i="1" s="1"/>
  <c r="I519" i="1"/>
  <c r="J503" i="1"/>
  <c r="O503" i="1" s="1"/>
  <c r="I503" i="1"/>
  <c r="J455" i="1"/>
  <c r="O455" i="1" s="1"/>
  <c r="I455" i="1"/>
  <c r="J439" i="1"/>
  <c r="O439" i="1" s="1"/>
  <c r="I439" i="1"/>
  <c r="L439" i="1" s="1"/>
  <c r="I391" i="1"/>
  <c r="J391" i="1"/>
  <c r="O391" i="1" s="1"/>
  <c r="J311" i="1"/>
  <c r="O311" i="1" s="1"/>
  <c r="I311" i="1"/>
  <c r="J263" i="1"/>
  <c r="O263" i="1" s="1"/>
  <c r="I263" i="1"/>
  <c r="J247" i="1"/>
  <c r="O247" i="1" s="1"/>
  <c r="I247" i="1"/>
  <c r="L247" i="1" s="1"/>
  <c r="J199" i="1"/>
  <c r="O199" i="1" s="1"/>
  <c r="I199" i="1"/>
  <c r="J183" i="1"/>
  <c r="O183" i="1" s="1"/>
  <c r="I183" i="1"/>
  <c r="J135" i="1"/>
  <c r="O135" i="1" s="1"/>
  <c r="I135" i="1"/>
  <c r="J55" i="1"/>
  <c r="O55" i="1" s="1"/>
  <c r="I55" i="1"/>
  <c r="L55" i="1" s="1"/>
  <c r="J1800" i="1"/>
  <c r="O1800" i="1" s="1"/>
  <c r="I1800" i="1"/>
  <c r="J1784" i="1"/>
  <c r="O1784" i="1" s="1"/>
  <c r="I1784" i="1"/>
  <c r="J1760" i="1"/>
  <c r="O1760" i="1" s="1"/>
  <c r="I1760" i="1"/>
  <c r="J1744" i="1"/>
  <c r="O1744" i="1" s="1"/>
  <c r="I1744" i="1"/>
  <c r="L1744" i="1" s="1"/>
  <c r="J1720" i="1"/>
  <c r="O1720" i="1" s="1"/>
  <c r="I1720" i="1"/>
  <c r="J1696" i="1"/>
  <c r="O1696" i="1" s="1"/>
  <c r="I1696" i="1"/>
  <c r="J1672" i="1"/>
  <c r="O1672" i="1" s="1"/>
  <c r="I1672" i="1"/>
  <c r="J1648" i="1"/>
  <c r="O1648" i="1" s="1"/>
  <c r="I1648" i="1"/>
  <c r="J1632" i="1"/>
  <c r="O1632" i="1" s="1"/>
  <c r="I1632" i="1"/>
  <c r="J1608" i="1"/>
  <c r="O1608" i="1" s="1"/>
  <c r="I1608" i="1"/>
  <c r="J1584" i="1"/>
  <c r="O1584" i="1" s="1"/>
  <c r="I1584" i="1"/>
  <c r="J1560" i="1"/>
  <c r="O1560" i="1" s="1"/>
  <c r="I1560" i="1"/>
  <c r="L1560" i="1" s="1"/>
  <c r="J1552" i="1"/>
  <c r="O1552" i="1" s="1"/>
  <c r="I1552" i="1"/>
  <c r="J1528" i="1"/>
  <c r="O1528" i="1" s="1"/>
  <c r="I1528" i="1"/>
  <c r="L1528" i="1" s="1"/>
  <c r="J1512" i="1"/>
  <c r="O1512" i="1" s="1"/>
  <c r="I1512" i="1"/>
  <c r="J1488" i="1"/>
  <c r="O1488" i="1" s="1"/>
  <c r="I1488" i="1"/>
  <c r="L1488" i="1" s="1"/>
  <c r="J1472" i="1"/>
  <c r="O1472" i="1" s="1"/>
  <c r="I1472" i="1"/>
  <c r="J1448" i="1"/>
  <c r="O1448" i="1" s="1"/>
  <c r="I1448" i="1"/>
  <c r="J1424" i="1"/>
  <c r="O1424" i="1" s="1"/>
  <c r="I1424" i="1"/>
  <c r="J1400" i="1"/>
  <c r="O1400" i="1" s="1"/>
  <c r="I1400" i="1"/>
  <c r="L1400" i="1" s="1"/>
  <c r="J1384" i="1"/>
  <c r="O1384" i="1" s="1"/>
  <c r="I1384" i="1"/>
  <c r="J1360" i="1"/>
  <c r="O1360" i="1" s="1"/>
  <c r="I1360" i="1"/>
  <c r="J1344" i="1"/>
  <c r="O1344" i="1" s="1"/>
  <c r="I1344" i="1"/>
  <c r="J1320" i="1"/>
  <c r="O1320" i="1" s="1"/>
  <c r="I1320" i="1"/>
  <c r="L1320" i="1" s="1"/>
  <c r="J1304" i="1"/>
  <c r="O1304" i="1" s="1"/>
  <c r="I1304" i="1"/>
  <c r="L1304" i="1" s="1"/>
  <c r="J1280" i="1"/>
  <c r="O1280" i="1" s="1"/>
  <c r="I1280" i="1"/>
  <c r="J1264" i="1"/>
  <c r="O1264" i="1" s="1"/>
  <c r="I1264" i="1"/>
  <c r="J1248" i="1"/>
  <c r="O1248" i="1" s="1"/>
  <c r="I1248" i="1"/>
  <c r="L1248" i="1" s="1"/>
  <c r="J1224" i="1"/>
  <c r="O1224" i="1" s="1"/>
  <c r="I1224" i="1"/>
  <c r="L1224" i="1" s="1"/>
  <c r="J1208" i="1"/>
  <c r="O1208" i="1" s="1"/>
  <c r="I1208" i="1"/>
  <c r="L1208" i="1" s="1"/>
  <c r="J1184" i="1"/>
  <c r="O1184" i="1" s="1"/>
  <c r="I1184" i="1"/>
  <c r="J1168" i="1"/>
  <c r="O1168" i="1" s="1"/>
  <c r="I1168" i="1"/>
  <c r="L1168" i="1" s="1"/>
  <c r="J1152" i="1"/>
  <c r="O1152" i="1" s="1"/>
  <c r="I1152" i="1"/>
  <c r="J1120" i="1"/>
  <c r="O1120" i="1" s="1"/>
  <c r="I1120" i="1"/>
  <c r="J1016" i="1"/>
  <c r="O1016" i="1" s="1"/>
  <c r="I1016" i="1"/>
  <c r="L1016" i="1" s="1"/>
  <c r="J960" i="1"/>
  <c r="O960" i="1" s="1"/>
  <c r="I960" i="1"/>
  <c r="L960" i="1" s="1"/>
  <c r="J928" i="1"/>
  <c r="O928" i="1" s="1"/>
  <c r="I928" i="1"/>
  <c r="J864" i="1"/>
  <c r="O864" i="1" s="1"/>
  <c r="I864" i="1"/>
  <c r="J720" i="1"/>
  <c r="O720" i="1" s="1"/>
  <c r="I720" i="1"/>
  <c r="L720" i="1" s="1"/>
  <c r="J656" i="1"/>
  <c r="O656" i="1" s="1"/>
  <c r="I656" i="1"/>
  <c r="L656" i="1" s="1"/>
  <c r="J1806" i="1"/>
  <c r="O1806" i="1" s="1"/>
  <c r="I1806" i="1"/>
  <c r="J1798" i="1"/>
  <c r="O1798" i="1" s="1"/>
  <c r="I1798" i="1"/>
  <c r="J1790" i="1"/>
  <c r="O1790" i="1" s="1"/>
  <c r="I1790" i="1"/>
  <c r="J1782" i="1"/>
  <c r="O1782" i="1" s="1"/>
  <c r="I1782" i="1"/>
  <c r="L1782" i="1" s="1"/>
  <c r="J1774" i="1"/>
  <c r="O1774" i="1" s="1"/>
  <c r="I1774" i="1"/>
  <c r="J1766" i="1"/>
  <c r="O1766" i="1" s="1"/>
  <c r="I1766" i="1"/>
  <c r="J1758" i="1"/>
  <c r="O1758" i="1" s="1"/>
  <c r="I1758" i="1"/>
  <c r="J1750" i="1"/>
  <c r="O1750" i="1" s="1"/>
  <c r="I1750" i="1"/>
  <c r="L1750" i="1" s="1"/>
  <c r="J1742" i="1"/>
  <c r="O1742" i="1" s="1"/>
  <c r="I1742" i="1"/>
  <c r="J1734" i="1"/>
  <c r="O1734" i="1" s="1"/>
  <c r="I1734" i="1"/>
  <c r="J1726" i="1"/>
  <c r="O1726" i="1" s="1"/>
  <c r="I1726" i="1"/>
  <c r="J1718" i="1"/>
  <c r="O1718" i="1" s="1"/>
  <c r="I1718" i="1"/>
  <c r="L1718" i="1" s="1"/>
  <c r="J1710" i="1"/>
  <c r="O1710" i="1" s="1"/>
  <c r="I1710" i="1"/>
  <c r="J1702" i="1"/>
  <c r="O1702" i="1" s="1"/>
  <c r="I1702" i="1"/>
  <c r="J1694" i="1"/>
  <c r="O1694" i="1" s="1"/>
  <c r="I1694" i="1"/>
  <c r="J1686" i="1"/>
  <c r="O1686" i="1" s="1"/>
  <c r="I1686" i="1"/>
  <c r="L1686" i="1" s="1"/>
  <c r="J1678" i="1"/>
  <c r="O1678" i="1" s="1"/>
  <c r="I1678" i="1"/>
  <c r="J1670" i="1"/>
  <c r="O1670" i="1" s="1"/>
  <c r="I1670" i="1"/>
  <c r="J1662" i="1"/>
  <c r="O1662" i="1" s="1"/>
  <c r="I1662" i="1"/>
  <c r="J1654" i="1"/>
  <c r="O1654" i="1" s="1"/>
  <c r="I1654" i="1"/>
  <c r="L1654" i="1" s="1"/>
  <c r="J1646" i="1"/>
  <c r="O1646" i="1" s="1"/>
  <c r="I1646" i="1"/>
  <c r="J1638" i="1"/>
  <c r="O1638" i="1" s="1"/>
  <c r="I1638" i="1"/>
  <c r="J1630" i="1"/>
  <c r="O1630" i="1" s="1"/>
  <c r="I1630" i="1"/>
  <c r="J1622" i="1"/>
  <c r="O1622" i="1" s="1"/>
  <c r="I1622" i="1"/>
  <c r="L1622" i="1" s="1"/>
  <c r="J1614" i="1"/>
  <c r="O1614" i="1" s="1"/>
  <c r="I1614" i="1"/>
  <c r="J1606" i="1"/>
  <c r="O1606" i="1" s="1"/>
  <c r="I1606" i="1"/>
  <c r="J1598" i="1"/>
  <c r="O1598" i="1" s="1"/>
  <c r="I1598" i="1"/>
  <c r="J1590" i="1"/>
  <c r="O1590" i="1" s="1"/>
  <c r="I1590" i="1"/>
  <c r="L1590" i="1" s="1"/>
  <c r="J1582" i="1"/>
  <c r="O1582" i="1" s="1"/>
  <c r="I1582" i="1"/>
  <c r="J1574" i="1"/>
  <c r="O1574" i="1" s="1"/>
  <c r="I1574" i="1"/>
  <c r="J1566" i="1"/>
  <c r="O1566" i="1" s="1"/>
  <c r="I1566" i="1"/>
  <c r="J1558" i="1"/>
  <c r="O1558" i="1" s="1"/>
  <c r="I1558" i="1"/>
  <c r="L1558" i="1" s="1"/>
  <c r="J1550" i="1"/>
  <c r="O1550" i="1" s="1"/>
  <c r="I1550" i="1"/>
  <c r="L1550" i="1" s="1"/>
  <c r="J1542" i="1"/>
  <c r="O1542" i="1" s="1"/>
  <c r="I1542" i="1"/>
  <c r="J1534" i="1"/>
  <c r="O1534" i="1" s="1"/>
  <c r="I1534" i="1"/>
  <c r="J1526" i="1"/>
  <c r="O1526" i="1" s="1"/>
  <c r="I1526" i="1"/>
  <c r="L1526" i="1" s="1"/>
  <c r="J1518" i="1"/>
  <c r="O1518" i="1" s="1"/>
  <c r="I1518" i="1"/>
  <c r="L1518" i="1" s="1"/>
  <c r="J1510" i="1"/>
  <c r="O1510" i="1" s="1"/>
  <c r="I1510" i="1"/>
  <c r="J1502" i="1"/>
  <c r="O1502" i="1" s="1"/>
  <c r="I1502" i="1"/>
  <c r="J1494" i="1"/>
  <c r="O1494" i="1" s="1"/>
  <c r="I1494" i="1"/>
  <c r="L1494" i="1" s="1"/>
  <c r="J1486" i="1"/>
  <c r="O1486" i="1" s="1"/>
  <c r="I1486" i="1"/>
  <c r="L1486" i="1" s="1"/>
  <c r="J1478" i="1"/>
  <c r="O1478" i="1" s="1"/>
  <c r="I1478" i="1"/>
  <c r="J1470" i="1"/>
  <c r="O1470" i="1" s="1"/>
  <c r="I1470" i="1"/>
  <c r="J1462" i="1"/>
  <c r="O1462" i="1" s="1"/>
  <c r="I1462" i="1"/>
  <c r="J1454" i="1"/>
  <c r="O1454" i="1" s="1"/>
  <c r="I1454" i="1"/>
  <c r="L1454" i="1" s="1"/>
  <c r="J1446" i="1"/>
  <c r="O1446" i="1" s="1"/>
  <c r="I1446" i="1"/>
  <c r="J1438" i="1"/>
  <c r="O1438" i="1" s="1"/>
  <c r="I1438" i="1"/>
  <c r="J1430" i="1"/>
  <c r="O1430" i="1" s="1"/>
  <c r="I1430" i="1"/>
  <c r="L1430" i="1" s="1"/>
  <c r="J1422" i="1"/>
  <c r="O1422" i="1" s="1"/>
  <c r="I1422" i="1"/>
  <c r="L1422" i="1" s="1"/>
  <c r="J1414" i="1"/>
  <c r="O1414" i="1" s="1"/>
  <c r="I1414" i="1"/>
  <c r="J1406" i="1"/>
  <c r="O1406" i="1" s="1"/>
  <c r="I1406" i="1"/>
  <c r="J1398" i="1"/>
  <c r="O1398" i="1" s="1"/>
  <c r="I1398" i="1"/>
  <c r="J1390" i="1"/>
  <c r="O1390" i="1" s="1"/>
  <c r="I1390" i="1"/>
  <c r="L1390" i="1" s="1"/>
  <c r="J1382" i="1"/>
  <c r="O1382" i="1" s="1"/>
  <c r="I1382" i="1"/>
  <c r="J1374" i="1"/>
  <c r="O1374" i="1" s="1"/>
  <c r="I1374" i="1"/>
  <c r="J1366" i="1"/>
  <c r="O1366" i="1" s="1"/>
  <c r="I1366" i="1"/>
  <c r="J1358" i="1"/>
  <c r="O1358" i="1" s="1"/>
  <c r="I1358" i="1"/>
  <c r="L1358" i="1" s="1"/>
  <c r="J1350" i="1"/>
  <c r="O1350" i="1" s="1"/>
  <c r="I1350" i="1"/>
  <c r="J1342" i="1"/>
  <c r="O1342" i="1" s="1"/>
  <c r="I1342" i="1"/>
  <c r="J1334" i="1"/>
  <c r="O1334" i="1" s="1"/>
  <c r="I1334" i="1"/>
  <c r="L1334" i="1" s="1"/>
  <c r="J1326" i="1"/>
  <c r="O1326" i="1" s="1"/>
  <c r="I1326" i="1"/>
  <c r="L1326" i="1" s="1"/>
  <c r="J1318" i="1"/>
  <c r="O1318" i="1" s="1"/>
  <c r="I1318" i="1"/>
  <c r="J1310" i="1"/>
  <c r="O1310" i="1" s="1"/>
  <c r="I1310" i="1"/>
  <c r="J1302" i="1"/>
  <c r="O1302" i="1" s="1"/>
  <c r="I1302" i="1"/>
  <c r="L1302" i="1" s="1"/>
  <c r="J1294" i="1"/>
  <c r="O1294" i="1" s="1"/>
  <c r="I1294" i="1"/>
  <c r="L1294" i="1" s="1"/>
  <c r="J1286" i="1"/>
  <c r="O1286" i="1" s="1"/>
  <c r="I1286" i="1"/>
  <c r="J1278" i="1"/>
  <c r="O1278" i="1" s="1"/>
  <c r="I1278" i="1"/>
  <c r="J1270" i="1"/>
  <c r="O1270" i="1" s="1"/>
  <c r="I1270" i="1"/>
  <c r="L1270" i="1" s="1"/>
  <c r="J1262" i="1"/>
  <c r="O1262" i="1" s="1"/>
  <c r="I1262" i="1"/>
  <c r="L1262" i="1" s="1"/>
  <c r="J1254" i="1"/>
  <c r="O1254" i="1" s="1"/>
  <c r="I1254" i="1"/>
  <c r="J1246" i="1"/>
  <c r="O1246" i="1" s="1"/>
  <c r="I1246" i="1"/>
  <c r="J1238" i="1"/>
  <c r="O1238" i="1" s="1"/>
  <c r="I1238" i="1"/>
  <c r="L1238" i="1" s="1"/>
  <c r="J1230" i="1"/>
  <c r="O1230" i="1" s="1"/>
  <c r="I1230" i="1"/>
  <c r="L1230" i="1" s="1"/>
  <c r="J1222" i="1"/>
  <c r="O1222" i="1" s="1"/>
  <c r="I1222" i="1"/>
  <c r="J1214" i="1"/>
  <c r="O1214" i="1" s="1"/>
  <c r="I1214" i="1"/>
  <c r="J1206" i="1"/>
  <c r="O1206" i="1" s="1"/>
  <c r="I1206" i="1"/>
  <c r="J1198" i="1"/>
  <c r="O1198" i="1" s="1"/>
  <c r="I1198" i="1"/>
  <c r="L1198" i="1" s="1"/>
  <c r="J1190" i="1"/>
  <c r="O1190" i="1" s="1"/>
  <c r="I1190" i="1"/>
  <c r="J1182" i="1"/>
  <c r="O1182" i="1" s="1"/>
  <c r="I1182" i="1"/>
  <c r="J1174" i="1"/>
  <c r="O1174" i="1" s="1"/>
  <c r="I1174" i="1"/>
  <c r="L1174" i="1" s="1"/>
  <c r="J1118" i="1"/>
  <c r="O1118" i="1" s="1"/>
  <c r="I1118" i="1"/>
  <c r="J1054" i="1"/>
  <c r="O1054" i="1" s="1"/>
  <c r="I1054" i="1"/>
  <c r="J1038" i="1"/>
  <c r="O1038" i="1" s="1"/>
  <c r="I1038" i="1"/>
  <c r="L1038" i="1" s="1"/>
  <c r="J1014" i="1"/>
  <c r="O1014" i="1" s="1"/>
  <c r="I1014" i="1"/>
  <c r="J1006" i="1"/>
  <c r="O1006" i="1" s="1"/>
  <c r="I1006" i="1"/>
  <c r="J974" i="1"/>
  <c r="O974" i="1" s="1"/>
  <c r="I974" i="1"/>
  <c r="J950" i="1"/>
  <c r="O950" i="1" s="1"/>
  <c r="I950" i="1"/>
  <c r="J926" i="1"/>
  <c r="O926" i="1" s="1"/>
  <c r="I926" i="1"/>
  <c r="J878" i="1"/>
  <c r="O878" i="1" s="1"/>
  <c r="I878" i="1"/>
  <c r="J862" i="1"/>
  <c r="O862" i="1" s="1"/>
  <c r="I862" i="1"/>
  <c r="J814" i="1"/>
  <c r="O814" i="1" s="1"/>
  <c r="I814" i="1"/>
  <c r="J798" i="1"/>
  <c r="O798" i="1" s="1"/>
  <c r="I798" i="1"/>
  <c r="J750" i="1"/>
  <c r="O750" i="1" s="1"/>
  <c r="I750" i="1"/>
  <c r="J670" i="1"/>
  <c r="O670" i="1" s="1"/>
  <c r="I670" i="1"/>
  <c r="J622" i="1"/>
  <c r="O622" i="1" s="1"/>
  <c r="I622" i="1"/>
  <c r="J1792" i="1"/>
  <c r="O1792" i="1" s="1"/>
  <c r="I1792" i="1"/>
  <c r="L1792" i="1" s="1"/>
  <c r="J1776" i="1"/>
  <c r="O1776" i="1" s="1"/>
  <c r="I1776" i="1"/>
  <c r="J1752" i="1"/>
  <c r="O1752" i="1" s="1"/>
  <c r="I1752" i="1"/>
  <c r="J1728" i="1"/>
  <c r="O1728" i="1" s="1"/>
  <c r="I1728" i="1"/>
  <c r="J1712" i="1"/>
  <c r="O1712" i="1" s="1"/>
  <c r="I1712" i="1"/>
  <c r="J1680" i="1"/>
  <c r="O1680" i="1" s="1"/>
  <c r="I1680" i="1"/>
  <c r="J1656" i="1"/>
  <c r="O1656" i="1" s="1"/>
  <c r="I1656" i="1"/>
  <c r="J1640" i="1"/>
  <c r="O1640" i="1" s="1"/>
  <c r="I1640" i="1"/>
  <c r="J1616" i="1"/>
  <c r="O1616" i="1" s="1"/>
  <c r="I1616" i="1"/>
  <c r="L1616" i="1" s="1"/>
  <c r="J1592" i="1"/>
  <c r="O1592" i="1" s="1"/>
  <c r="I1592" i="1"/>
  <c r="J1568" i="1"/>
  <c r="O1568" i="1" s="1"/>
  <c r="I1568" i="1"/>
  <c r="J1544" i="1"/>
  <c r="O1544" i="1" s="1"/>
  <c r="I1544" i="1"/>
  <c r="J1520" i="1"/>
  <c r="O1520" i="1" s="1"/>
  <c r="I1520" i="1"/>
  <c r="L1520" i="1" s="1"/>
  <c r="J1504" i="1"/>
  <c r="O1504" i="1" s="1"/>
  <c r="I1504" i="1"/>
  <c r="J1480" i="1"/>
  <c r="O1480" i="1" s="1"/>
  <c r="I1480" i="1"/>
  <c r="J1456" i="1"/>
  <c r="O1456" i="1" s="1"/>
  <c r="I1456" i="1"/>
  <c r="J1440" i="1"/>
  <c r="O1440" i="1" s="1"/>
  <c r="I1440" i="1"/>
  <c r="L1440" i="1" s="1"/>
  <c r="J1416" i="1"/>
  <c r="O1416" i="1" s="1"/>
  <c r="I1416" i="1"/>
  <c r="J1392" i="1"/>
  <c r="O1392" i="1" s="1"/>
  <c r="I1392" i="1"/>
  <c r="J1376" i="1"/>
  <c r="O1376" i="1" s="1"/>
  <c r="I1376" i="1"/>
  <c r="J1352" i="1"/>
  <c r="O1352" i="1" s="1"/>
  <c r="I1352" i="1"/>
  <c r="L1352" i="1" s="1"/>
  <c r="J1328" i="1"/>
  <c r="O1328" i="1" s="1"/>
  <c r="I1328" i="1"/>
  <c r="J1312" i="1"/>
  <c r="O1312" i="1" s="1"/>
  <c r="I1312" i="1"/>
  <c r="J1288" i="1"/>
  <c r="O1288" i="1" s="1"/>
  <c r="I1288" i="1"/>
  <c r="J1256" i="1"/>
  <c r="O1256" i="1" s="1"/>
  <c r="I1256" i="1"/>
  <c r="L1256" i="1" s="1"/>
  <c r="J1240" i="1"/>
  <c r="O1240" i="1" s="1"/>
  <c r="I1240" i="1"/>
  <c r="L1240" i="1" s="1"/>
  <c r="J1216" i="1"/>
  <c r="O1216" i="1" s="1"/>
  <c r="I1216" i="1"/>
  <c r="J1200" i="1"/>
  <c r="O1200" i="1" s="1"/>
  <c r="I1200" i="1"/>
  <c r="J1176" i="1"/>
  <c r="O1176" i="1" s="1"/>
  <c r="I1176" i="1"/>
  <c r="L1176" i="1" s="1"/>
  <c r="J1160" i="1"/>
  <c r="O1160" i="1" s="1"/>
  <c r="I1160" i="1"/>
  <c r="L1160" i="1" s="1"/>
  <c r="J1136" i="1"/>
  <c r="O1136" i="1" s="1"/>
  <c r="I1136" i="1"/>
  <c r="J1056" i="1"/>
  <c r="O1056" i="1" s="1"/>
  <c r="I1056" i="1"/>
  <c r="J1024" i="1"/>
  <c r="O1024" i="1" s="1"/>
  <c r="I1024" i="1"/>
  <c r="L1024" i="1" s="1"/>
  <c r="J992" i="1"/>
  <c r="O992" i="1" s="1"/>
  <c r="I992" i="1"/>
  <c r="J952" i="1"/>
  <c r="O952" i="1" s="1"/>
  <c r="I952" i="1"/>
  <c r="L952" i="1" s="1"/>
  <c r="J912" i="1"/>
  <c r="O912" i="1" s="1"/>
  <c r="I912" i="1"/>
  <c r="L912" i="1" s="1"/>
  <c r="J848" i="1"/>
  <c r="O848" i="1" s="1"/>
  <c r="I848" i="1"/>
  <c r="L848" i="1" s="1"/>
  <c r="J784" i="1"/>
  <c r="O784" i="1" s="1"/>
  <c r="I784" i="1"/>
  <c r="L784" i="1" s="1"/>
  <c r="I672" i="1"/>
  <c r="J672" i="1"/>
  <c r="O672" i="1" s="1"/>
  <c r="I1109" i="1"/>
  <c r="J1109" i="1"/>
  <c r="O1109" i="1" s="1"/>
  <c r="J1045" i="1"/>
  <c r="O1045" i="1" s="1"/>
  <c r="I1045" i="1"/>
  <c r="L1045" i="1" s="1"/>
  <c r="I917" i="1"/>
  <c r="J917" i="1"/>
  <c r="O917" i="1" s="1"/>
  <c r="I901" i="1"/>
  <c r="L901" i="1" s="1"/>
  <c r="J901" i="1"/>
  <c r="O901" i="1" s="1"/>
  <c r="I853" i="1"/>
  <c r="J853" i="1"/>
  <c r="O853" i="1" s="1"/>
  <c r="I789" i="1"/>
  <c r="J789" i="1"/>
  <c r="O789" i="1" s="1"/>
  <c r="I773" i="1"/>
  <c r="L773" i="1" s="1"/>
  <c r="J773" i="1"/>
  <c r="O773" i="1" s="1"/>
  <c r="I709" i="1"/>
  <c r="L709" i="1" s="1"/>
  <c r="J709" i="1"/>
  <c r="O709" i="1" s="1"/>
  <c r="I661" i="1"/>
  <c r="J661" i="1"/>
  <c r="O661" i="1" s="1"/>
  <c r="I645" i="1"/>
  <c r="L645" i="1" s="1"/>
  <c r="J645" i="1"/>
  <c r="O645" i="1" s="1"/>
  <c r="J597" i="1"/>
  <c r="O597" i="1" s="1"/>
  <c r="I597" i="1"/>
  <c r="L597" i="1" s="1"/>
  <c r="I517" i="1"/>
  <c r="L517" i="1" s="1"/>
  <c r="J517" i="1"/>
  <c r="O517" i="1" s="1"/>
  <c r="I453" i="1"/>
  <c r="L453" i="1" s="1"/>
  <c r="J453" i="1"/>
  <c r="O453" i="1" s="1"/>
  <c r="J405" i="1"/>
  <c r="O405" i="1" s="1"/>
  <c r="I405" i="1"/>
  <c r="L405" i="1" s="1"/>
  <c r="J389" i="1"/>
  <c r="O389" i="1" s="1"/>
  <c r="I389" i="1"/>
  <c r="L389" i="1" s="1"/>
  <c r="J341" i="1"/>
  <c r="O341" i="1" s="1"/>
  <c r="I341" i="1"/>
  <c r="L341" i="1" s="1"/>
  <c r="J277" i="1"/>
  <c r="O277" i="1" s="1"/>
  <c r="I277" i="1"/>
  <c r="L277" i="1" s="1"/>
  <c r="J261" i="1"/>
  <c r="O261" i="1" s="1"/>
  <c r="I261" i="1"/>
  <c r="L261" i="1" s="1"/>
  <c r="J197" i="1"/>
  <c r="O197" i="1" s="1"/>
  <c r="I197" i="1"/>
  <c r="L197" i="1" s="1"/>
  <c r="J149" i="1"/>
  <c r="O149" i="1" s="1"/>
  <c r="I149" i="1"/>
  <c r="L149" i="1" s="1"/>
  <c r="J133" i="1"/>
  <c r="O133" i="1" s="1"/>
  <c r="I133" i="1"/>
  <c r="L133" i="1" s="1"/>
  <c r="J85" i="1"/>
  <c r="O85" i="1" s="1"/>
  <c r="I85" i="1"/>
  <c r="L85" i="1" s="1"/>
  <c r="J21" i="1"/>
  <c r="O21" i="1" s="1"/>
  <c r="I21" i="1"/>
  <c r="J1808" i="1"/>
  <c r="O1808" i="1" s="1"/>
  <c r="I1808" i="1"/>
  <c r="J1768" i="1"/>
  <c r="O1768" i="1" s="1"/>
  <c r="I1768" i="1"/>
  <c r="J1736" i="1"/>
  <c r="O1736" i="1" s="1"/>
  <c r="I1736" i="1"/>
  <c r="L1736" i="1" s="1"/>
  <c r="J1704" i="1"/>
  <c r="O1704" i="1" s="1"/>
  <c r="I1704" i="1"/>
  <c r="J1664" i="1"/>
  <c r="O1664" i="1" s="1"/>
  <c r="I1664" i="1"/>
  <c r="J1624" i="1"/>
  <c r="O1624" i="1" s="1"/>
  <c r="I1624" i="1"/>
  <c r="J1600" i="1"/>
  <c r="O1600" i="1" s="1"/>
  <c r="I1600" i="1"/>
  <c r="L1600" i="1" s="1"/>
  <c r="J1576" i="1"/>
  <c r="O1576" i="1" s="1"/>
  <c r="I1576" i="1"/>
  <c r="J1536" i="1"/>
  <c r="O1536" i="1" s="1"/>
  <c r="I1536" i="1"/>
  <c r="J1496" i="1"/>
  <c r="O1496" i="1" s="1"/>
  <c r="I1496" i="1"/>
  <c r="L1496" i="1" s="1"/>
  <c r="J1464" i="1"/>
  <c r="O1464" i="1" s="1"/>
  <c r="I1464" i="1"/>
  <c r="L1464" i="1" s="1"/>
  <c r="J1432" i="1"/>
  <c r="O1432" i="1" s="1"/>
  <c r="I1432" i="1"/>
  <c r="L1432" i="1" s="1"/>
  <c r="J1408" i="1"/>
  <c r="O1408" i="1" s="1"/>
  <c r="I1408" i="1"/>
  <c r="J1368" i="1"/>
  <c r="O1368" i="1" s="1"/>
  <c r="I1368" i="1"/>
  <c r="L1368" i="1" s="1"/>
  <c r="J1336" i="1"/>
  <c r="O1336" i="1" s="1"/>
  <c r="I1336" i="1"/>
  <c r="L1336" i="1" s="1"/>
  <c r="J1296" i="1"/>
  <c r="O1296" i="1" s="1"/>
  <c r="I1296" i="1"/>
  <c r="J1272" i="1"/>
  <c r="O1272" i="1" s="1"/>
  <c r="I1272" i="1"/>
  <c r="L1272" i="1" s="1"/>
  <c r="J1232" i="1"/>
  <c r="O1232" i="1" s="1"/>
  <c r="I1232" i="1"/>
  <c r="J1192" i="1"/>
  <c r="O1192" i="1" s="1"/>
  <c r="I1192" i="1"/>
  <c r="L1192" i="1" s="1"/>
  <c r="J1144" i="1"/>
  <c r="O1144" i="1" s="1"/>
  <c r="I1144" i="1"/>
  <c r="L1144" i="1" s="1"/>
  <c r="J1072" i="1"/>
  <c r="O1072" i="1" s="1"/>
  <c r="I1072" i="1"/>
  <c r="J800" i="1"/>
  <c r="O800" i="1" s="1"/>
  <c r="I800" i="1"/>
  <c r="J608" i="1"/>
  <c r="O608" i="1" s="1"/>
  <c r="I608" i="1"/>
  <c r="L608" i="1" s="1"/>
  <c r="J1084" i="1"/>
  <c r="O1084" i="1" s="1"/>
  <c r="I1084" i="1"/>
  <c r="J1036" i="1"/>
  <c r="O1036" i="1" s="1"/>
  <c r="I1036" i="1"/>
  <c r="J1004" i="1"/>
  <c r="O1004" i="1" s="1"/>
  <c r="I1004" i="1"/>
  <c r="J996" i="1"/>
  <c r="O996" i="1" s="1"/>
  <c r="I996" i="1"/>
  <c r="L996" i="1" s="1"/>
  <c r="J964" i="1"/>
  <c r="O964" i="1" s="1"/>
  <c r="I964" i="1"/>
  <c r="J812" i="1"/>
  <c r="O812" i="1" s="1"/>
  <c r="I812" i="1"/>
  <c r="J764" i="1"/>
  <c r="O764" i="1" s="1"/>
  <c r="I764" i="1"/>
  <c r="J748" i="1"/>
  <c r="O748" i="1" s="1"/>
  <c r="I748" i="1"/>
  <c r="J700" i="1"/>
  <c r="O700" i="1" s="1"/>
  <c r="I700" i="1"/>
  <c r="J572" i="1"/>
  <c r="O572" i="1" s="1"/>
  <c r="I572" i="1"/>
  <c r="I556" i="1"/>
  <c r="J556" i="1"/>
  <c r="O556" i="1" s="1"/>
  <c r="J508" i="1"/>
  <c r="O508" i="1" s="1"/>
  <c r="I508" i="1"/>
  <c r="L508" i="1" s="1"/>
  <c r="J492" i="1"/>
  <c r="O492" i="1" s="1"/>
  <c r="I492" i="1"/>
  <c r="J444" i="1"/>
  <c r="O444" i="1" s="1"/>
  <c r="I444" i="1"/>
  <c r="J364" i="1"/>
  <c r="O364" i="1" s="1"/>
  <c r="I364" i="1"/>
  <c r="J316" i="1"/>
  <c r="O316" i="1" s="1"/>
  <c r="I316" i="1"/>
  <c r="L316" i="1" s="1"/>
  <c r="J300" i="1"/>
  <c r="O300" i="1" s="1"/>
  <c r="I300" i="1"/>
  <c r="J252" i="1"/>
  <c r="O252" i="1" s="1"/>
  <c r="I252" i="1"/>
  <c r="J236" i="1"/>
  <c r="O236" i="1" s="1"/>
  <c r="I236" i="1"/>
  <c r="J188" i="1"/>
  <c r="O188" i="1" s="1"/>
  <c r="I188" i="1"/>
  <c r="L188" i="1" s="1"/>
  <c r="J1146" i="1"/>
  <c r="O1146" i="1" s="1"/>
  <c r="I1146" i="1"/>
  <c r="J1074" i="1"/>
  <c r="O1074" i="1" s="1"/>
  <c r="I1074" i="1"/>
  <c r="J1765" i="1"/>
  <c r="O1765" i="1" s="1"/>
  <c r="I1765" i="1"/>
  <c r="L1765" i="1" s="1"/>
  <c r="Q1669" i="1"/>
  <c r="P1669" i="1"/>
  <c r="J1629" i="1"/>
  <c r="O1629" i="1" s="1"/>
  <c r="I1629" i="1"/>
  <c r="L1629" i="1" s="1"/>
  <c r="J1573" i="1"/>
  <c r="O1573" i="1" s="1"/>
  <c r="I1573" i="1"/>
  <c r="L1573" i="1" s="1"/>
  <c r="J1533" i="1"/>
  <c r="O1533" i="1" s="1"/>
  <c r="I1533" i="1"/>
  <c r="J1493" i="1"/>
  <c r="O1493" i="1" s="1"/>
  <c r="I1493" i="1"/>
  <c r="J1437" i="1"/>
  <c r="O1437" i="1" s="1"/>
  <c r="I1437" i="1"/>
  <c r="J1373" i="1"/>
  <c r="O1373" i="1" s="1"/>
  <c r="I1373" i="1"/>
  <c r="I1285" i="1"/>
  <c r="L1285" i="1" s="1"/>
  <c r="J1285" i="1"/>
  <c r="O1285" i="1" s="1"/>
  <c r="I1229" i="1"/>
  <c r="J1229" i="1"/>
  <c r="O1229" i="1" s="1"/>
  <c r="I1157" i="1"/>
  <c r="L1157" i="1" s="1"/>
  <c r="J1157" i="1"/>
  <c r="O1157" i="1" s="1"/>
  <c r="I1029" i="1"/>
  <c r="L1029" i="1" s="1"/>
  <c r="J1029" i="1"/>
  <c r="O1029" i="1" s="1"/>
  <c r="J957" i="1"/>
  <c r="O957" i="1" s="1"/>
  <c r="I957" i="1"/>
  <c r="L957" i="1" s="1"/>
  <c r="J797" i="1"/>
  <c r="O797" i="1" s="1"/>
  <c r="I797" i="1"/>
  <c r="L797" i="1" s="1"/>
  <c r="I693" i="1"/>
  <c r="L693" i="1" s="1"/>
  <c r="J693" i="1"/>
  <c r="O693" i="1" s="1"/>
  <c r="I565" i="1"/>
  <c r="L565" i="1" s="1"/>
  <c r="J565" i="1"/>
  <c r="O565" i="1" s="1"/>
  <c r="J37" i="1"/>
  <c r="O37" i="1" s="1"/>
  <c r="I37" i="1"/>
  <c r="L37" i="1" s="1"/>
  <c r="J1443" i="1"/>
  <c r="O1443" i="1" s="1"/>
  <c r="I1443" i="1"/>
  <c r="J1804" i="1"/>
  <c r="O1804" i="1" s="1"/>
  <c r="I1804" i="1"/>
  <c r="J1796" i="1"/>
  <c r="O1796" i="1" s="1"/>
  <c r="I1796" i="1"/>
  <c r="J1788" i="1"/>
  <c r="O1788" i="1" s="1"/>
  <c r="I1788" i="1"/>
  <c r="J1780" i="1"/>
  <c r="O1780" i="1" s="1"/>
  <c r="I1780" i="1"/>
  <c r="L1780" i="1" s="1"/>
  <c r="J1772" i="1"/>
  <c r="O1772" i="1" s="1"/>
  <c r="I1772" i="1"/>
  <c r="J1764" i="1"/>
  <c r="O1764" i="1" s="1"/>
  <c r="I1764" i="1"/>
  <c r="J1756" i="1"/>
  <c r="O1756" i="1" s="1"/>
  <c r="I1756" i="1"/>
  <c r="J1748" i="1"/>
  <c r="O1748" i="1" s="1"/>
  <c r="I1748" i="1"/>
  <c r="J1740" i="1"/>
  <c r="O1740" i="1" s="1"/>
  <c r="I1740" i="1"/>
  <c r="J1732" i="1"/>
  <c r="O1732" i="1" s="1"/>
  <c r="I1732" i="1"/>
  <c r="J1724" i="1"/>
  <c r="O1724" i="1" s="1"/>
  <c r="I1724" i="1"/>
  <c r="J1716" i="1"/>
  <c r="O1716" i="1" s="1"/>
  <c r="I1716" i="1"/>
  <c r="L1716" i="1" s="1"/>
  <c r="J1708" i="1"/>
  <c r="O1708" i="1" s="1"/>
  <c r="I1708" i="1"/>
  <c r="J1700" i="1"/>
  <c r="O1700" i="1" s="1"/>
  <c r="I1700" i="1"/>
  <c r="J1692" i="1"/>
  <c r="O1692" i="1" s="1"/>
  <c r="I1692" i="1"/>
  <c r="J1684" i="1"/>
  <c r="O1684" i="1" s="1"/>
  <c r="I1684" i="1"/>
  <c r="J1676" i="1"/>
  <c r="O1676" i="1" s="1"/>
  <c r="I1676" i="1"/>
  <c r="J1668" i="1"/>
  <c r="O1668" i="1" s="1"/>
  <c r="I1668" i="1"/>
  <c r="J1660" i="1"/>
  <c r="O1660" i="1" s="1"/>
  <c r="I1660" i="1"/>
  <c r="J1652" i="1"/>
  <c r="O1652" i="1" s="1"/>
  <c r="I1652" i="1"/>
  <c r="L1652" i="1" s="1"/>
  <c r="J1644" i="1"/>
  <c r="O1644" i="1" s="1"/>
  <c r="I1644" i="1"/>
  <c r="J1636" i="1"/>
  <c r="O1636" i="1" s="1"/>
  <c r="I1636" i="1"/>
  <c r="J1628" i="1"/>
  <c r="O1628" i="1" s="1"/>
  <c r="I1628" i="1"/>
  <c r="J1620" i="1"/>
  <c r="O1620" i="1" s="1"/>
  <c r="I1620" i="1"/>
  <c r="J1612" i="1"/>
  <c r="O1612" i="1" s="1"/>
  <c r="I1612" i="1"/>
  <c r="J1604" i="1"/>
  <c r="O1604" i="1" s="1"/>
  <c r="I1604" i="1"/>
  <c r="J1596" i="1"/>
  <c r="O1596" i="1" s="1"/>
  <c r="I1596" i="1"/>
  <c r="J1588" i="1"/>
  <c r="O1588" i="1" s="1"/>
  <c r="I1588" i="1"/>
  <c r="L1588" i="1" s="1"/>
  <c r="J1580" i="1"/>
  <c r="O1580" i="1" s="1"/>
  <c r="I1580" i="1"/>
  <c r="J1572" i="1"/>
  <c r="O1572" i="1" s="1"/>
  <c r="I1572" i="1"/>
  <c r="J1564" i="1"/>
  <c r="O1564" i="1" s="1"/>
  <c r="I1564" i="1"/>
  <c r="J1556" i="1"/>
  <c r="O1556" i="1" s="1"/>
  <c r="I1556" i="1"/>
  <c r="J1548" i="1"/>
  <c r="O1548" i="1" s="1"/>
  <c r="I1548" i="1"/>
  <c r="J1540" i="1"/>
  <c r="O1540" i="1" s="1"/>
  <c r="I1540" i="1"/>
  <c r="J1532" i="1"/>
  <c r="O1532" i="1" s="1"/>
  <c r="I1532" i="1"/>
  <c r="J1524" i="1"/>
  <c r="O1524" i="1" s="1"/>
  <c r="I1524" i="1"/>
  <c r="L1524" i="1" s="1"/>
  <c r="J1516" i="1"/>
  <c r="O1516" i="1" s="1"/>
  <c r="I1516" i="1"/>
  <c r="J1508" i="1"/>
  <c r="O1508" i="1" s="1"/>
  <c r="I1508" i="1"/>
  <c r="J1500" i="1"/>
  <c r="O1500" i="1" s="1"/>
  <c r="I1500" i="1"/>
  <c r="J1492" i="1"/>
  <c r="O1492" i="1" s="1"/>
  <c r="I1492" i="1"/>
  <c r="J1484" i="1"/>
  <c r="O1484" i="1" s="1"/>
  <c r="I1484" i="1"/>
  <c r="J1476" i="1"/>
  <c r="O1476" i="1" s="1"/>
  <c r="I1476" i="1"/>
  <c r="J1468" i="1"/>
  <c r="O1468" i="1" s="1"/>
  <c r="I1468" i="1"/>
  <c r="J1460" i="1"/>
  <c r="O1460" i="1" s="1"/>
  <c r="I1460" i="1"/>
  <c r="L1460" i="1" s="1"/>
  <c r="J1452" i="1"/>
  <c r="O1452" i="1" s="1"/>
  <c r="I1452" i="1"/>
  <c r="J1444" i="1"/>
  <c r="O1444" i="1" s="1"/>
  <c r="I1444" i="1"/>
  <c r="J1436" i="1"/>
  <c r="O1436" i="1" s="1"/>
  <c r="I1436" i="1"/>
  <c r="J1428" i="1"/>
  <c r="O1428" i="1" s="1"/>
  <c r="I1428" i="1"/>
  <c r="J1420" i="1"/>
  <c r="O1420" i="1" s="1"/>
  <c r="I1420" i="1"/>
  <c r="J1412" i="1"/>
  <c r="O1412" i="1" s="1"/>
  <c r="I1412" i="1"/>
  <c r="J1404" i="1"/>
  <c r="O1404" i="1" s="1"/>
  <c r="I1404" i="1"/>
  <c r="J1396" i="1"/>
  <c r="O1396" i="1" s="1"/>
  <c r="I1396" i="1"/>
  <c r="L1396" i="1" s="1"/>
  <c r="J1388" i="1"/>
  <c r="O1388" i="1" s="1"/>
  <c r="I1388" i="1"/>
  <c r="J1380" i="1"/>
  <c r="O1380" i="1" s="1"/>
  <c r="I1380" i="1"/>
  <c r="J1372" i="1"/>
  <c r="O1372" i="1" s="1"/>
  <c r="I1372" i="1"/>
  <c r="J1364" i="1"/>
  <c r="O1364" i="1" s="1"/>
  <c r="I1364" i="1"/>
  <c r="J1356" i="1"/>
  <c r="O1356" i="1" s="1"/>
  <c r="I1356" i="1"/>
  <c r="Q1348" i="1"/>
  <c r="P1348" i="1"/>
  <c r="J1340" i="1"/>
  <c r="O1340" i="1" s="1"/>
  <c r="I1340" i="1"/>
  <c r="Q1332" i="1"/>
  <c r="P1332" i="1"/>
  <c r="J1324" i="1"/>
  <c r="O1324" i="1" s="1"/>
  <c r="I1324" i="1"/>
  <c r="Q1316" i="1"/>
  <c r="P1316" i="1"/>
  <c r="J1308" i="1"/>
  <c r="O1308" i="1" s="1"/>
  <c r="I1308" i="1"/>
  <c r="J1300" i="1"/>
  <c r="O1300" i="1" s="1"/>
  <c r="I1300" i="1"/>
  <c r="J1292" i="1"/>
  <c r="O1292" i="1" s="1"/>
  <c r="I1292" i="1"/>
  <c r="J1284" i="1"/>
  <c r="O1284" i="1" s="1"/>
  <c r="I1284" i="1"/>
  <c r="J1276" i="1"/>
  <c r="O1276" i="1" s="1"/>
  <c r="I1276" i="1"/>
  <c r="J1268" i="1"/>
  <c r="O1268" i="1" s="1"/>
  <c r="I1268" i="1"/>
  <c r="L1268" i="1" s="1"/>
  <c r="J1260" i="1"/>
  <c r="O1260" i="1" s="1"/>
  <c r="I1260" i="1"/>
  <c r="J1252" i="1"/>
  <c r="O1252" i="1" s="1"/>
  <c r="I1252" i="1"/>
  <c r="J1244" i="1"/>
  <c r="O1244" i="1" s="1"/>
  <c r="I1244" i="1"/>
  <c r="J1236" i="1"/>
  <c r="O1236" i="1" s="1"/>
  <c r="I1236" i="1"/>
  <c r="J1228" i="1"/>
  <c r="O1228" i="1" s="1"/>
  <c r="I1228" i="1"/>
  <c r="J1220" i="1"/>
  <c r="O1220" i="1" s="1"/>
  <c r="I1220" i="1"/>
  <c r="Q1212" i="1"/>
  <c r="P1212" i="1"/>
  <c r="J1204" i="1"/>
  <c r="O1204" i="1" s="1"/>
  <c r="I1204" i="1"/>
  <c r="L1204" i="1" s="1"/>
  <c r="Q1196" i="1"/>
  <c r="P1196" i="1"/>
  <c r="J1188" i="1"/>
  <c r="O1188" i="1" s="1"/>
  <c r="I1188" i="1"/>
  <c r="J1180" i="1"/>
  <c r="O1180" i="1" s="1"/>
  <c r="I1180" i="1"/>
  <c r="J1172" i="1"/>
  <c r="O1172" i="1" s="1"/>
  <c r="I1172" i="1"/>
  <c r="L1172" i="1" s="1"/>
  <c r="Q1164" i="1"/>
  <c r="P1164" i="1"/>
  <c r="J1156" i="1"/>
  <c r="O1156" i="1" s="1"/>
  <c r="I1156" i="1"/>
  <c r="J1148" i="1"/>
  <c r="O1148" i="1" s="1"/>
  <c r="I1148" i="1"/>
  <c r="J1140" i="1"/>
  <c r="O1140" i="1" s="1"/>
  <c r="I1140" i="1"/>
  <c r="L1140" i="1" s="1"/>
  <c r="J1132" i="1"/>
  <c r="O1132" i="1" s="1"/>
  <c r="I1132" i="1"/>
  <c r="J1124" i="1"/>
  <c r="O1124" i="1" s="1"/>
  <c r="I1124" i="1"/>
  <c r="J1116" i="1"/>
  <c r="O1116" i="1" s="1"/>
  <c r="I1116" i="1"/>
  <c r="J1108" i="1"/>
  <c r="O1108" i="1" s="1"/>
  <c r="I1108" i="1"/>
  <c r="J1092" i="1"/>
  <c r="O1092" i="1" s="1"/>
  <c r="I1092" i="1"/>
  <c r="J1076" i="1"/>
  <c r="O1076" i="1" s="1"/>
  <c r="I1076" i="1"/>
  <c r="J1068" i="1"/>
  <c r="O1068" i="1" s="1"/>
  <c r="I1068" i="1"/>
  <c r="Q1060" i="1"/>
  <c r="P1060" i="1"/>
  <c r="I1052" i="1"/>
  <c r="L1052" i="1" s="1"/>
  <c r="J1052" i="1"/>
  <c r="O1052" i="1" s="1"/>
  <c r="J1044" i="1"/>
  <c r="O1044" i="1" s="1"/>
  <c r="I1044" i="1"/>
  <c r="J1020" i="1"/>
  <c r="O1020" i="1" s="1"/>
  <c r="I1020" i="1"/>
  <c r="Q1012" i="1"/>
  <c r="P1012" i="1"/>
  <c r="J988" i="1"/>
  <c r="O988" i="1" s="1"/>
  <c r="I988" i="1"/>
  <c r="J980" i="1"/>
  <c r="O980" i="1" s="1"/>
  <c r="I980" i="1"/>
  <c r="I956" i="1"/>
  <c r="J956" i="1"/>
  <c r="O956" i="1" s="1"/>
  <c r="Q948" i="1"/>
  <c r="P948" i="1"/>
  <c r="J932" i="1"/>
  <c r="O932" i="1" s="1"/>
  <c r="I932" i="1"/>
  <c r="J924" i="1"/>
  <c r="O924" i="1" s="1"/>
  <c r="I924" i="1"/>
  <c r="J916" i="1"/>
  <c r="O916" i="1" s="1"/>
  <c r="I916" i="1"/>
  <c r="Q908" i="1"/>
  <c r="P908" i="1"/>
  <c r="J900" i="1"/>
  <c r="O900" i="1" s="1"/>
  <c r="I900" i="1"/>
  <c r="J884" i="1"/>
  <c r="O884" i="1" s="1"/>
  <c r="I884" i="1"/>
  <c r="J868" i="1"/>
  <c r="O868" i="1" s="1"/>
  <c r="I868" i="1"/>
  <c r="J860" i="1"/>
  <c r="O860" i="1" s="1"/>
  <c r="I860" i="1"/>
  <c r="L860" i="1" s="1"/>
  <c r="J852" i="1"/>
  <c r="O852" i="1" s="1"/>
  <c r="I852" i="1"/>
  <c r="Q844" i="1"/>
  <c r="P844" i="1"/>
  <c r="J836" i="1"/>
  <c r="O836" i="1" s="1"/>
  <c r="I836" i="1"/>
  <c r="J820" i="1"/>
  <c r="O820" i="1" s="1"/>
  <c r="I820" i="1"/>
  <c r="L820" i="1" s="1"/>
  <c r="Q804" i="1"/>
  <c r="P804" i="1"/>
  <c r="J796" i="1"/>
  <c r="O796" i="1" s="1"/>
  <c r="I796" i="1"/>
  <c r="J788" i="1"/>
  <c r="O788" i="1" s="1"/>
  <c r="I788" i="1"/>
  <c r="J780" i="1"/>
  <c r="O780" i="1" s="1"/>
  <c r="I780" i="1"/>
  <c r="L780" i="1" s="1"/>
  <c r="J772" i="1"/>
  <c r="O772" i="1" s="1"/>
  <c r="I772" i="1"/>
  <c r="Q756" i="1"/>
  <c r="P756" i="1"/>
  <c r="J740" i="1"/>
  <c r="O740" i="1" s="1"/>
  <c r="I740" i="1"/>
  <c r="J732" i="1"/>
  <c r="O732" i="1" s="1"/>
  <c r="I732" i="1"/>
  <c r="J724" i="1"/>
  <c r="O724" i="1" s="1"/>
  <c r="I724" i="1"/>
  <c r="Q716" i="1"/>
  <c r="P716" i="1"/>
  <c r="Q708" i="1"/>
  <c r="P708" i="1"/>
  <c r="J692" i="1"/>
  <c r="O692" i="1" s="1"/>
  <c r="I692" i="1"/>
  <c r="L692" i="1" s="1"/>
  <c r="Q676" i="1"/>
  <c r="P676" i="1"/>
  <c r="Q668" i="1"/>
  <c r="P668" i="1"/>
  <c r="J660" i="1"/>
  <c r="O660" i="1" s="1"/>
  <c r="I660" i="1"/>
  <c r="J652" i="1"/>
  <c r="O652" i="1" s="1"/>
  <c r="I652" i="1"/>
  <c r="J644" i="1"/>
  <c r="O644" i="1" s="1"/>
  <c r="I644" i="1"/>
  <c r="J628" i="1"/>
  <c r="O628" i="1" s="1"/>
  <c r="I628" i="1"/>
  <c r="J612" i="1"/>
  <c r="O612" i="1" s="1"/>
  <c r="I612" i="1"/>
  <c r="J604" i="1"/>
  <c r="O604" i="1" s="1"/>
  <c r="I604" i="1"/>
  <c r="L604" i="1" s="1"/>
  <c r="J596" i="1"/>
  <c r="O596" i="1" s="1"/>
  <c r="I596" i="1"/>
  <c r="J588" i="1"/>
  <c r="O588" i="1" s="1"/>
  <c r="I588" i="1"/>
  <c r="J580" i="1"/>
  <c r="O580" i="1" s="1"/>
  <c r="I580" i="1"/>
  <c r="J564" i="1"/>
  <c r="O564" i="1" s="1"/>
  <c r="I564" i="1"/>
  <c r="L564" i="1" s="1"/>
  <c r="J548" i="1"/>
  <c r="O548" i="1" s="1"/>
  <c r="I548" i="1"/>
  <c r="J540" i="1"/>
  <c r="O540" i="1" s="1"/>
  <c r="I540" i="1"/>
  <c r="J532" i="1"/>
  <c r="O532" i="1" s="1"/>
  <c r="I532" i="1"/>
  <c r="J524" i="1"/>
  <c r="O524" i="1" s="1"/>
  <c r="I524" i="1"/>
  <c r="J516" i="1"/>
  <c r="O516" i="1" s="1"/>
  <c r="I516" i="1"/>
  <c r="J500" i="1"/>
  <c r="O500" i="1" s="1"/>
  <c r="I500" i="1"/>
  <c r="J484" i="1"/>
  <c r="O484" i="1" s="1"/>
  <c r="I484" i="1"/>
  <c r="I476" i="1"/>
  <c r="J476" i="1"/>
  <c r="O476" i="1" s="1"/>
  <c r="J468" i="1"/>
  <c r="O468" i="1" s="1"/>
  <c r="I468" i="1"/>
  <c r="J460" i="1"/>
  <c r="O460" i="1" s="1"/>
  <c r="I460" i="1"/>
  <c r="J452" i="1"/>
  <c r="O452" i="1" s="1"/>
  <c r="I452" i="1"/>
  <c r="J436" i="1"/>
  <c r="O436" i="1" s="1"/>
  <c r="I436" i="1"/>
  <c r="L436" i="1" s="1"/>
  <c r="J420" i="1"/>
  <c r="O420" i="1" s="1"/>
  <c r="I420" i="1"/>
  <c r="J412" i="1"/>
  <c r="O412" i="1" s="1"/>
  <c r="I412" i="1"/>
  <c r="J404" i="1"/>
  <c r="O404" i="1" s="1"/>
  <c r="I404" i="1"/>
  <c r="J396" i="1"/>
  <c r="O396" i="1" s="1"/>
  <c r="I396" i="1"/>
  <c r="J388" i="1"/>
  <c r="O388" i="1" s="1"/>
  <c r="I388" i="1"/>
  <c r="J372" i="1"/>
  <c r="O372" i="1" s="1"/>
  <c r="I372" i="1"/>
  <c r="J356" i="1"/>
  <c r="O356" i="1" s="1"/>
  <c r="I356" i="1"/>
  <c r="J348" i="1"/>
  <c r="O348" i="1" s="1"/>
  <c r="I348" i="1"/>
  <c r="L348" i="1" s="1"/>
  <c r="J340" i="1"/>
  <c r="O340" i="1" s="1"/>
  <c r="I340" i="1"/>
  <c r="J332" i="1"/>
  <c r="O332" i="1" s="1"/>
  <c r="I332" i="1"/>
  <c r="J324" i="1"/>
  <c r="O324" i="1" s="1"/>
  <c r="I324" i="1"/>
  <c r="J308" i="1"/>
  <c r="O308" i="1" s="1"/>
  <c r="I308" i="1"/>
  <c r="L308" i="1" s="1"/>
  <c r="J292" i="1"/>
  <c r="O292" i="1" s="1"/>
  <c r="I292" i="1"/>
  <c r="J284" i="1"/>
  <c r="O284" i="1" s="1"/>
  <c r="I284" i="1"/>
  <c r="J276" i="1"/>
  <c r="O276" i="1" s="1"/>
  <c r="I276" i="1"/>
  <c r="J268" i="1"/>
  <c r="O268" i="1" s="1"/>
  <c r="I268" i="1"/>
  <c r="J260" i="1"/>
  <c r="O260" i="1" s="1"/>
  <c r="I260" i="1"/>
  <c r="J244" i="1"/>
  <c r="O244" i="1" s="1"/>
  <c r="I244" i="1"/>
  <c r="J228" i="1"/>
  <c r="O228" i="1" s="1"/>
  <c r="I228" i="1"/>
  <c r="J220" i="1"/>
  <c r="O220" i="1" s="1"/>
  <c r="I220" i="1"/>
  <c r="L220" i="1" s="1"/>
  <c r="J212" i="1"/>
  <c r="O212" i="1" s="1"/>
  <c r="I212" i="1"/>
  <c r="J204" i="1"/>
  <c r="O204" i="1" s="1"/>
  <c r="I204" i="1"/>
  <c r="J196" i="1"/>
  <c r="O196" i="1" s="1"/>
  <c r="I196" i="1"/>
  <c r="J180" i="1"/>
  <c r="O180" i="1" s="1"/>
  <c r="I180" i="1"/>
  <c r="L180" i="1" s="1"/>
  <c r="J164" i="1"/>
  <c r="O164" i="1" s="1"/>
  <c r="I164" i="1"/>
  <c r="J156" i="1"/>
  <c r="O156" i="1" s="1"/>
  <c r="I156" i="1"/>
  <c r="J148" i="1"/>
  <c r="O148" i="1" s="1"/>
  <c r="I148" i="1"/>
  <c r="J140" i="1"/>
  <c r="O140" i="1" s="1"/>
  <c r="I140" i="1"/>
  <c r="J132" i="1"/>
  <c r="O132" i="1" s="1"/>
  <c r="I132" i="1"/>
  <c r="H116" i="1"/>
  <c r="G116" i="1"/>
  <c r="H100" i="1"/>
  <c r="G100" i="1"/>
  <c r="G92" i="1"/>
  <c r="H92" i="1"/>
  <c r="G84" i="1"/>
  <c r="H84" i="1"/>
  <c r="H76" i="1"/>
  <c r="G76" i="1"/>
  <c r="G68" i="1"/>
  <c r="H68" i="1"/>
  <c r="H52" i="1"/>
  <c r="G52" i="1"/>
  <c r="H36" i="1"/>
  <c r="G36" i="1"/>
  <c r="G28" i="1"/>
  <c r="H28" i="1"/>
  <c r="G20" i="1"/>
  <c r="H20" i="1"/>
  <c r="H12" i="1"/>
  <c r="G12" i="1"/>
  <c r="G1807" i="1"/>
  <c r="G1799" i="1"/>
  <c r="G1791" i="1"/>
  <c r="G1783" i="1"/>
  <c r="G1775" i="1"/>
  <c r="G1767" i="1"/>
  <c r="G1759" i="1"/>
  <c r="G1751" i="1"/>
  <c r="G1743" i="1"/>
  <c r="G1735" i="1"/>
  <c r="G1727" i="1"/>
  <c r="G1719" i="1"/>
  <c r="G1711" i="1"/>
  <c r="G1703" i="1"/>
  <c r="G1695" i="1"/>
  <c r="G1687" i="1"/>
  <c r="G1679" i="1"/>
  <c r="G1671" i="1"/>
  <c r="G1663" i="1"/>
  <c r="G1655" i="1"/>
  <c r="G1647" i="1"/>
  <c r="G1639" i="1"/>
  <c r="G1631" i="1"/>
  <c r="G1623" i="1"/>
  <c r="G1615" i="1"/>
  <c r="G1607" i="1"/>
  <c r="G1599" i="1"/>
  <c r="G1591" i="1"/>
  <c r="G1583" i="1"/>
  <c r="G1575" i="1"/>
  <c r="G1567" i="1"/>
  <c r="G1559" i="1"/>
  <c r="G1551" i="1"/>
  <c r="G1543" i="1"/>
  <c r="G1535" i="1"/>
  <c r="G1527" i="1"/>
  <c r="G1519" i="1"/>
  <c r="G1511" i="1"/>
  <c r="G1503" i="1"/>
  <c r="G1495" i="1"/>
  <c r="G1487" i="1"/>
  <c r="G1479" i="1"/>
  <c r="G1471" i="1"/>
  <c r="G1463" i="1"/>
  <c r="G1455" i="1"/>
  <c r="G1447" i="1"/>
  <c r="G1439" i="1"/>
  <c r="G1431" i="1"/>
  <c r="G1423" i="1"/>
  <c r="G1415" i="1"/>
  <c r="G1407" i="1"/>
  <c r="G1399" i="1"/>
  <c r="G1391" i="1"/>
  <c r="G1383" i="1"/>
  <c r="G1375" i="1"/>
  <c r="G1367" i="1"/>
  <c r="G1359" i="1"/>
  <c r="G1351" i="1"/>
  <c r="G1343" i="1"/>
  <c r="G1335" i="1"/>
  <c r="G1327" i="1"/>
  <c r="G1319" i="1"/>
  <c r="G1311" i="1"/>
  <c r="G1303" i="1"/>
  <c r="G1295" i="1"/>
  <c r="G1287" i="1"/>
  <c r="G1279" i="1"/>
  <c r="G1271" i="1"/>
  <c r="G1263" i="1"/>
  <c r="G1255" i="1"/>
  <c r="G1247" i="1"/>
  <c r="G1239" i="1"/>
  <c r="G1231" i="1"/>
  <c r="G1223" i="1"/>
  <c r="G1215" i="1"/>
  <c r="G1207" i="1"/>
  <c r="G1199" i="1"/>
  <c r="G1191" i="1"/>
  <c r="G1183" i="1"/>
  <c r="G1175" i="1"/>
  <c r="G1167" i="1"/>
  <c r="G1159" i="1"/>
  <c r="G1151" i="1"/>
  <c r="G1143" i="1"/>
  <c r="G1135" i="1"/>
  <c r="G1127" i="1"/>
  <c r="G1119" i="1"/>
  <c r="G1111" i="1"/>
  <c r="G1103" i="1"/>
  <c r="G1095" i="1"/>
  <c r="G1087" i="1"/>
  <c r="G1079" i="1"/>
  <c r="G1071" i="1"/>
  <c r="G1063" i="1"/>
  <c r="G1055" i="1"/>
  <c r="G1047" i="1"/>
  <c r="G1039" i="1"/>
  <c r="G1031" i="1"/>
  <c r="G1023" i="1"/>
  <c r="G1015" i="1"/>
  <c r="G1007" i="1"/>
  <c r="G999" i="1"/>
  <c r="G991" i="1"/>
  <c r="G983" i="1"/>
  <c r="G975" i="1"/>
  <c r="G967" i="1"/>
  <c r="G959" i="1"/>
  <c r="G951" i="1"/>
  <c r="G943" i="1"/>
  <c r="G935" i="1"/>
  <c r="G927" i="1"/>
  <c r="G919" i="1"/>
  <c r="G911" i="1"/>
  <c r="G903" i="1"/>
  <c r="G895" i="1"/>
  <c r="G887" i="1"/>
  <c r="G879" i="1"/>
  <c r="G871" i="1"/>
  <c r="G863" i="1"/>
  <c r="G855" i="1"/>
  <c r="G847" i="1"/>
  <c r="G831" i="1"/>
  <c r="G823" i="1"/>
  <c r="G815" i="1"/>
  <c r="G807" i="1"/>
  <c r="G799" i="1"/>
  <c r="G791" i="1"/>
  <c r="G783" i="1"/>
  <c r="G775" i="1"/>
  <c r="G767" i="1"/>
  <c r="G759" i="1"/>
  <c r="G751" i="1"/>
  <c r="G743" i="1"/>
  <c r="G735" i="1"/>
  <c r="G727" i="1"/>
  <c r="G719" i="1"/>
  <c r="G711" i="1"/>
  <c r="G703" i="1"/>
  <c r="G695" i="1"/>
  <c r="G687" i="1"/>
  <c r="G679" i="1"/>
  <c r="G671" i="1"/>
  <c r="G663" i="1"/>
  <c r="G655" i="1"/>
  <c r="G647" i="1"/>
  <c r="G639" i="1"/>
  <c r="G631" i="1"/>
  <c r="G623" i="1"/>
  <c r="G615" i="1"/>
  <c r="G607" i="1"/>
  <c r="G596" i="1"/>
  <c r="G570" i="1"/>
  <c r="G557" i="1"/>
  <c r="G545" i="1"/>
  <c r="G532" i="1"/>
  <c r="G519" i="1"/>
  <c r="G506" i="1"/>
  <c r="G493" i="1"/>
  <c r="G481" i="1"/>
  <c r="G468" i="1"/>
  <c r="G455" i="1"/>
  <c r="G442" i="1"/>
  <c r="G429" i="1"/>
  <c r="G417" i="1"/>
  <c r="G404" i="1"/>
  <c r="G391" i="1"/>
  <c r="G378" i="1"/>
  <c r="G365" i="1"/>
  <c r="G353" i="1"/>
  <c r="G340" i="1"/>
  <c r="G314" i="1"/>
  <c r="G301" i="1"/>
  <c r="G289" i="1"/>
  <c r="G276" i="1"/>
  <c r="G263" i="1"/>
  <c r="G250" i="1"/>
  <c r="G237" i="1"/>
  <c r="G225" i="1"/>
  <c r="G212" i="1"/>
  <c r="G199" i="1"/>
  <c r="G186" i="1"/>
  <c r="G173" i="1"/>
  <c r="G161" i="1"/>
  <c r="G148" i="1"/>
  <c r="G135" i="1"/>
  <c r="G121" i="1"/>
  <c r="G105" i="1"/>
  <c r="G89" i="1"/>
  <c r="G73" i="1"/>
  <c r="G57" i="1"/>
  <c r="G41" i="1"/>
  <c r="G25" i="1"/>
  <c r="G9" i="1"/>
  <c r="H1794" i="1"/>
  <c r="H1778" i="1"/>
  <c r="H1762" i="1"/>
  <c r="H1746" i="1"/>
  <c r="H1730" i="1"/>
  <c r="H1714" i="1"/>
  <c r="H1698" i="1"/>
  <c r="H1682" i="1"/>
  <c r="H1666" i="1"/>
  <c r="H1650" i="1"/>
  <c r="H1634" i="1"/>
  <c r="H1618" i="1"/>
  <c r="H1602" i="1"/>
  <c r="H1586" i="1"/>
  <c r="H1570" i="1"/>
  <c r="H1554" i="1"/>
  <c r="H1538" i="1"/>
  <c r="H1522" i="1"/>
  <c r="H1506" i="1"/>
  <c r="H1490" i="1"/>
  <c r="H1474" i="1"/>
  <c r="H1458" i="1"/>
  <c r="H1442" i="1"/>
  <c r="H1426" i="1"/>
  <c r="H1410" i="1"/>
  <c r="H1394" i="1"/>
  <c r="H1378" i="1"/>
  <c r="H1362" i="1"/>
  <c r="H1346" i="1"/>
  <c r="H1330" i="1"/>
  <c r="H1314" i="1"/>
  <c r="H1298" i="1"/>
  <c r="H1282" i="1"/>
  <c r="H1266" i="1"/>
  <c r="H1250" i="1"/>
  <c r="H1234" i="1"/>
  <c r="H1218" i="1"/>
  <c r="H1202" i="1"/>
  <c r="H1186" i="1"/>
  <c r="H1100" i="1"/>
  <c r="H982" i="1"/>
  <c r="H940" i="1"/>
  <c r="H837" i="1"/>
  <c r="H734" i="1"/>
  <c r="H684" i="1"/>
  <c r="H581" i="1"/>
  <c r="H528" i="1"/>
  <c r="H478" i="1"/>
  <c r="H428" i="1"/>
  <c r="H375" i="1"/>
  <c r="H325" i="1"/>
  <c r="H272" i="1"/>
  <c r="H222" i="1"/>
  <c r="H172" i="1"/>
  <c r="H119" i="1"/>
  <c r="H69" i="1"/>
  <c r="H16" i="1"/>
  <c r="I1767" i="1"/>
  <c r="I1717" i="1"/>
  <c r="L1717" i="1" s="1"/>
  <c r="I1561" i="1"/>
  <c r="I1511" i="1"/>
  <c r="I1461" i="1"/>
  <c r="I1241" i="1"/>
  <c r="L1241" i="1" s="1"/>
  <c r="I1183" i="1"/>
  <c r="I1112" i="1"/>
  <c r="L1112" i="1" s="1"/>
  <c r="I1046" i="1"/>
  <c r="I975" i="1"/>
  <c r="I908" i="1"/>
  <c r="I842" i="1"/>
  <c r="I771" i="1"/>
  <c r="I691" i="1"/>
  <c r="L691" i="1" s="1"/>
  <c r="J1637" i="1"/>
  <c r="O1637" i="1" s="1"/>
  <c r="J933" i="1"/>
  <c r="O933" i="1" s="1"/>
  <c r="Q1781" i="1"/>
  <c r="P1781" i="1"/>
  <c r="Q1717" i="1"/>
  <c r="P1717" i="1"/>
  <c r="J1685" i="1"/>
  <c r="O1685" i="1" s="1"/>
  <c r="I1685" i="1"/>
  <c r="L1685" i="1" s="1"/>
  <c r="J1661" i="1"/>
  <c r="O1661" i="1" s="1"/>
  <c r="I1661" i="1"/>
  <c r="L1661" i="1" s="1"/>
  <c r="J1645" i="1"/>
  <c r="O1645" i="1" s="1"/>
  <c r="I1645" i="1"/>
  <c r="L1645" i="1" s="1"/>
  <c r="J1613" i="1"/>
  <c r="O1613" i="1" s="1"/>
  <c r="I1613" i="1"/>
  <c r="L1613" i="1" s="1"/>
  <c r="J1581" i="1"/>
  <c r="O1581" i="1" s="1"/>
  <c r="I1581" i="1"/>
  <c r="L1581" i="1" s="1"/>
  <c r="J1557" i="1"/>
  <c r="O1557" i="1" s="1"/>
  <c r="I1557" i="1"/>
  <c r="J1517" i="1"/>
  <c r="O1517" i="1" s="1"/>
  <c r="I1517" i="1"/>
  <c r="J1485" i="1"/>
  <c r="O1485" i="1" s="1"/>
  <c r="I1485" i="1"/>
  <c r="J1453" i="1"/>
  <c r="O1453" i="1" s="1"/>
  <c r="I1453" i="1"/>
  <c r="L1453" i="1" s="1"/>
  <c r="J1405" i="1"/>
  <c r="O1405" i="1" s="1"/>
  <c r="I1405" i="1"/>
  <c r="I1349" i="1"/>
  <c r="L1349" i="1" s="1"/>
  <c r="J1349" i="1"/>
  <c r="O1349" i="1" s="1"/>
  <c r="I1309" i="1"/>
  <c r="J1309" i="1"/>
  <c r="O1309" i="1" s="1"/>
  <c r="I1261" i="1"/>
  <c r="J1261" i="1"/>
  <c r="O1261" i="1" s="1"/>
  <c r="I1213" i="1"/>
  <c r="L1213" i="1" s="1"/>
  <c r="J1213" i="1"/>
  <c r="O1213" i="1" s="1"/>
  <c r="I1165" i="1"/>
  <c r="L1165" i="1" s="1"/>
  <c r="J1165" i="1"/>
  <c r="O1165" i="1" s="1"/>
  <c r="I1133" i="1"/>
  <c r="L1133" i="1" s="1"/>
  <c r="J1133" i="1"/>
  <c r="O1133" i="1" s="1"/>
  <c r="J1085" i="1"/>
  <c r="O1085" i="1" s="1"/>
  <c r="I1085" i="1"/>
  <c r="L1085" i="1" s="1"/>
  <c r="J1037" i="1"/>
  <c r="O1037" i="1" s="1"/>
  <c r="I1037" i="1"/>
  <c r="L1037" i="1" s="1"/>
  <c r="J1005" i="1"/>
  <c r="O1005" i="1" s="1"/>
  <c r="I1005" i="1"/>
  <c r="J973" i="1"/>
  <c r="O973" i="1" s="1"/>
  <c r="I973" i="1"/>
  <c r="J941" i="1"/>
  <c r="O941" i="1" s="1"/>
  <c r="I941" i="1"/>
  <c r="L941" i="1" s="1"/>
  <c r="I877" i="1"/>
  <c r="J877" i="1"/>
  <c r="O877" i="1" s="1"/>
  <c r="J829" i="1"/>
  <c r="O829" i="1" s="1"/>
  <c r="I829" i="1"/>
  <c r="L829" i="1" s="1"/>
  <c r="J733" i="1"/>
  <c r="O733" i="1" s="1"/>
  <c r="I733" i="1"/>
  <c r="L733" i="1" s="1"/>
  <c r="J685" i="1"/>
  <c r="O685" i="1" s="1"/>
  <c r="I685" i="1"/>
  <c r="L685" i="1" s="1"/>
  <c r="J613" i="1"/>
  <c r="O613" i="1" s="1"/>
  <c r="I613" i="1"/>
  <c r="L613" i="1" s="1"/>
  <c r="J573" i="1"/>
  <c r="O573" i="1" s="1"/>
  <c r="I573" i="1"/>
  <c r="L573" i="1" s="1"/>
  <c r="J509" i="1"/>
  <c r="O509" i="1" s="1"/>
  <c r="I509" i="1"/>
  <c r="L509" i="1" s="1"/>
  <c r="J429" i="1"/>
  <c r="O429" i="1" s="1"/>
  <c r="I429" i="1"/>
  <c r="L429" i="1" s="1"/>
  <c r="J381" i="1"/>
  <c r="O381" i="1" s="1"/>
  <c r="I381" i="1"/>
  <c r="L381" i="1" s="1"/>
  <c r="J333" i="1"/>
  <c r="O333" i="1" s="1"/>
  <c r="I333" i="1"/>
  <c r="L333" i="1" s="1"/>
  <c r="J293" i="1"/>
  <c r="O293" i="1" s="1"/>
  <c r="I293" i="1"/>
  <c r="L293" i="1" s="1"/>
  <c r="J237" i="1"/>
  <c r="O237" i="1" s="1"/>
  <c r="I237" i="1"/>
  <c r="L237" i="1" s="1"/>
  <c r="J189" i="1"/>
  <c r="O189" i="1" s="1"/>
  <c r="I189" i="1"/>
  <c r="L189" i="1" s="1"/>
  <c r="J173" i="1"/>
  <c r="O173" i="1" s="1"/>
  <c r="I173" i="1"/>
  <c r="L173" i="1" s="1"/>
  <c r="J141" i="1"/>
  <c r="O141" i="1" s="1"/>
  <c r="I141" i="1"/>
  <c r="L141" i="1" s="1"/>
  <c r="J101" i="1"/>
  <c r="O101" i="1" s="1"/>
  <c r="I101" i="1"/>
  <c r="L101" i="1" s="1"/>
  <c r="J53" i="1"/>
  <c r="O53" i="1" s="1"/>
  <c r="I53" i="1"/>
  <c r="G149" i="1"/>
  <c r="J1779" i="1"/>
  <c r="O1779" i="1" s="1"/>
  <c r="I1779" i="1"/>
  <c r="J1699" i="1"/>
  <c r="O1699" i="1" s="1"/>
  <c r="I1699" i="1"/>
  <c r="J1635" i="1"/>
  <c r="O1635" i="1" s="1"/>
  <c r="I1635" i="1"/>
  <c r="J1555" i="1"/>
  <c r="O1555" i="1" s="1"/>
  <c r="I1555" i="1"/>
  <c r="J1475" i="1"/>
  <c r="O1475" i="1" s="1"/>
  <c r="I1475" i="1"/>
  <c r="J1363" i="1"/>
  <c r="O1363" i="1" s="1"/>
  <c r="I1363" i="1"/>
  <c r="J1283" i="1"/>
  <c r="O1283" i="1" s="1"/>
  <c r="I1283" i="1"/>
  <c r="J1203" i="1"/>
  <c r="O1203" i="1" s="1"/>
  <c r="I1203" i="1"/>
  <c r="J1102" i="1"/>
  <c r="O1102" i="1" s="1"/>
  <c r="I1102" i="1"/>
  <c r="L1102" i="1" s="1"/>
  <c r="P636" i="1"/>
  <c r="Q636" i="1"/>
  <c r="I480" i="1"/>
  <c r="L480" i="1" s="1"/>
  <c r="J480" i="1"/>
  <c r="O480" i="1" s="1"/>
  <c r="J380" i="1"/>
  <c r="O380" i="1" s="1"/>
  <c r="I380" i="1"/>
  <c r="J174" i="1"/>
  <c r="O174" i="1" s="1"/>
  <c r="I174" i="1"/>
  <c r="I1669" i="1"/>
  <c r="L1669" i="1" s="1"/>
  <c r="Q1679" i="1"/>
  <c r="P1679" i="1"/>
  <c r="L823" i="1"/>
  <c r="J1171" i="1"/>
  <c r="O1171" i="1" s="1"/>
  <c r="I1171" i="1"/>
  <c r="J1163" i="1"/>
  <c r="O1163" i="1" s="1"/>
  <c r="I1163" i="1"/>
  <c r="J1155" i="1"/>
  <c r="O1155" i="1" s="1"/>
  <c r="I1155" i="1"/>
  <c r="J1147" i="1"/>
  <c r="O1147" i="1" s="1"/>
  <c r="I1147" i="1"/>
  <c r="J1139" i="1"/>
  <c r="O1139" i="1" s="1"/>
  <c r="I1139" i="1"/>
  <c r="Q1131" i="1"/>
  <c r="P1131" i="1"/>
  <c r="J1123" i="1"/>
  <c r="O1123" i="1" s="1"/>
  <c r="I1123" i="1"/>
  <c r="L1123" i="1" s="1"/>
  <c r="J1115" i="1"/>
  <c r="O1115" i="1" s="1"/>
  <c r="I1115" i="1"/>
  <c r="J1107" i="1"/>
  <c r="O1107" i="1" s="1"/>
  <c r="I1107" i="1"/>
  <c r="J1099" i="1"/>
  <c r="O1099" i="1" s="1"/>
  <c r="I1099" i="1"/>
  <c r="J1091" i="1"/>
  <c r="O1091" i="1" s="1"/>
  <c r="I1091" i="1"/>
  <c r="J1083" i="1"/>
  <c r="O1083" i="1" s="1"/>
  <c r="I1083" i="1"/>
  <c r="J1075" i="1"/>
  <c r="O1075" i="1" s="1"/>
  <c r="I1075" i="1"/>
  <c r="Q1067" i="1"/>
  <c r="P1067" i="1"/>
  <c r="J1059" i="1"/>
  <c r="O1059" i="1" s="1"/>
  <c r="I1059" i="1"/>
  <c r="L1059" i="1" s="1"/>
  <c r="J1051" i="1"/>
  <c r="O1051" i="1" s="1"/>
  <c r="I1051" i="1"/>
  <c r="J1043" i="1"/>
  <c r="O1043" i="1" s="1"/>
  <c r="I1043" i="1"/>
  <c r="J1035" i="1"/>
  <c r="O1035" i="1" s="1"/>
  <c r="I1035" i="1"/>
  <c r="Q1027" i="1"/>
  <c r="P1027" i="1"/>
  <c r="J1019" i="1"/>
  <c r="O1019" i="1" s="1"/>
  <c r="I1019" i="1"/>
  <c r="J1011" i="1"/>
  <c r="O1011" i="1" s="1"/>
  <c r="I1011" i="1"/>
  <c r="J1003" i="1"/>
  <c r="O1003" i="1" s="1"/>
  <c r="I1003" i="1"/>
  <c r="J995" i="1"/>
  <c r="O995" i="1" s="1"/>
  <c r="I995" i="1"/>
  <c r="L995" i="1" s="1"/>
  <c r="J987" i="1"/>
  <c r="O987" i="1" s="1"/>
  <c r="I987" i="1"/>
  <c r="J979" i="1"/>
  <c r="O979" i="1" s="1"/>
  <c r="I979" i="1"/>
  <c r="J971" i="1"/>
  <c r="O971" i="1" s="1"/>
  <c r="I971" i="1"/>
  <c r="Q963" i="1"/>
  <c r="P963" i="1"/>
  <c r="J955" i="1"/>
  <c r="O955" i="1" s="1"/>
  <c r="I955" i="1"/>
  <c r="J947" i="1"/>
  <c r="O947" i="1" s="1"/>
  <c r="I947" i="1"/>
  <c r="J939" i="1"/>
  <c r="O939" i="1" s="1"/>
  <c r="I939" i="1"/>
  <c r="J931" i="1"/>
  <c r="O931" i="1" s="1"/>
  <c r="I931" i="1"/>
  <c r="L931" i="1" s="1"/>
  <c r="J923" i="1"/>
  <c r="O923" i="1" s="1"/>
  <c r="I923" i="1"/>
  <c r="J915" i="1"/>
  <c r="O915" i="1" s="1"/>
  <c r="I915" i="1"/>
  <c r="J907" i="1"/>
  <c r="O907" i="1" s="1"/>
  <c r="I907" i="1"/>
  <c r="J899" i="1"/>
  <c r="O899" i="1" s="1"/>
  <c r="I899" i="1"/>
  <c r="L899" i="1" s="1"/>
  <c r="J891" i="1"/>
  <c r="O891" i="1" s="1"/>
  <c r="I891" i="1"/>
  <c r="J883" i="1"/>
  <c r="O883" i="1" s="1"/>
  <c r="I883" i="1"/>
  <c r="Q875" i="1"/>
  <c r="P875" i="1"/>
  <c r="J867" i="1"/>
  <c r="O867" i="1" s="1"/>
  <c r="I867" i="1"/>
  <c r="J859" i="1"/>
  <c r="O859" i="1" s="1"/>
  <c r="I859" i="1"/>
  <c r="J851" i="1"/>
  <c r="O851" i="1" s="1"/>
  <c r="I851" i="1"/>
  <c r="J843" i="1"/>
  <c r="O843" i="1" s="1"/>
  <c r="I843" i="1"/>
  <c r="J835" i="1"/>
  <c r="O835" i="1" s="1"/>
  <c r="I835" i="1"/>
  <c r="L835" i="1" s="1"/>
  <c r="J827" i="1"/>
  <c r="O827" i="1" s="1"/>
  <c r="I827" i="1"/>
  <c r="J819" i="1"/>
  <c r="O819" i="1" s="1"/>
  <c r="I819" i="1"/>
  <c r="Q811" i="1"/>
  <c r="P811" i="1"/>
  <c r="J803" i="1"/>
  <c r="O803" i="1" s="1"/>
  <c r="I803" i="1"/>
  <c r="J795" i="1"/>
  <c r="O795" i="1" s="1"/>
  <c r="I795" i="1"/>
  <c r="J787" i="1"/>
  <c r="O787" i="1" s="1"/>
  <c r="I787" i="1"/>
  <c r="J779" i="1"/>
  <c r="O779" i="1" s="1"/>
  <c r="I779" i="1"/>
  <c r="Q771" i="1"/>
  <c r="P771" i="1"/>
  <c r="J755" i="1"/>
  <c r="O755" i="1" s="1"/>
  <c r="I755" i="1"/>
  <c r="J747" i="1"/>
  <c r="O747" i="1" s="1"/>
  <c r="I747" i="1"/>
  <c r="J739" i="1"/>
  <c r="O739" i="1" s="1"/>
  <c r="I739" i="1"/>
  <c r="Q731" i="1"/>
  <c r="P731" i="1"/>
  <c r="J723" i="1"/>
  <c r="O723" i="1" s="1"/>
  <c r="I723" i="1"/>
  <c r="J715" i="1"/>
  <c r="O715" i="1" s="1"/>
  <c r="I715" i="1"/>
  <c r="J699" i="1"/>
  <c r="O699" i="1" s="1"/>
  <c r="I699" i="1"/>
  <c r="Q691" i="1"/>
  <c r="P691" i="1"/>
  <c r="J683" i="1"/>
  <c r="O683" i="1" s="1"/>
  <c r="I683" i="1"/>
  <c r="I675" i="1"/>
  <c r="J675" i="1"/>
  <c r="O675" i="1" s="1"/>
  <c r="J667" i="1"/>
  <c r="O667" i="1" s="1"/>
  <c r="I667" i="1"/>
  <c r="I659" i="1"/>
  <c r="J659" i="1"/>
  <c r="O659" i="1" s="1"/>
  <c r="J651" i="1"/>
  <c r="O651" i="1" s="1"/>
  <c r="I651" i="1"/>
  <c r="I643" i="1"/>
  <c r="J643" i="1"/>
  <c r="O643" i="1" s="1"/>
  <c r="J635" i="1"/>
  <c r="O635" i="1" s="1"/>
  <c r="I635" i="1"/>
  <c r="J627" i="1"/>
  <c r="O627" i="1" s="1"/>
  <c r="I627" i="1"/>
  <c r="L627" i="1" s="1"/>
  <c r="I619" i="1"/>
  <c r="L619" i="1" s="1"/>
  <c r="J619" i="1"/>
  <c r="O619" i="1" s="1"/>
  <c r="J611" i="1"/>
  <c r="O611" i="1" s="1"/>
  <c r="I611" i="1"/>
  <c r="H603" i="1"/>
  <c r="G603" i="1"/>
  <c r="H595" i="1"/>
  <c r="G595" i="1"/>
  <c r="H587" i="1"/>
  <c r="G587" i="1"/>
  <c r="H579" i="1"/>
  <c r="G579" i="1"/>
  <c r="H571" i="1"/>
  <c r="G571" i="1"/>
  <c r="H563" i="1"/>
  <c r="G563" i="1"/>
  <c r="H555" i="1"/>
  <c r="G555" i="1"/>
  <c r="H547" i="1"/>
  <c r="G547" i="1"/>
  <c r="H539" i="1"/>
  <c r="G539" i="1"/>
  <c r="H531" i="1"/>
  <c r="G531" i="1"/>
  <c r="H523" i="1"/>
  <c r="G523" i="1"/>
  <c r="H515" i="1"/>
  <c r="G515" i="1"/>
  <c r="H507" i="1"/>
  <c r="G507" i="1"/>
  <c r="H499" i="1"/>
  <c r="G499" i="1"/>
  <c r="H491" i="1"/>
  <c r="G491" i="1"/>
  <c r="H483" i="1"/>
  <c r="G483" i="1"/>
  <c r="H475" i="1"/>
  <c r="G475" i="1"/>
  <c r="H467" i="1"/>
  <c r="G467" i="1"/>
  <c r="H459" i="1"/>
  <c r="G459" i="1"/>
  <c r="H451" i="1"/>
  <c r="G451" i="1"/>
  <c r="H443" i="1"/>
  <c r="G443" i="1"/>
  <c r="H435" i="1"/>
  <c r="G435" i="1"/>
  <c r="H427" i="1"/>
  <c r="G427" i="1"/>
  <c r="H419" i="1"/>
  <c r="G419" i="1"/>
  <c r="H411" i="1"/>
  <c r="G411" i="1"/>
  <c r="H403" i="1"/>
  <c r="G403" i="1"/>
  <c r="H395" i="1"/>
  <c r="G395" i="1"/>
  <c r="H387" i="1"/>
  <c r="G387" i="1"/>
  <c r="H379" i="1"/>
  <c r="G379" i="1"/>
  <c r="H371" i="1"/>
  <c r="G371" i="1"/>
  <c r="H363" i="1"/>
  <c r="G363" i="1"/>
  <c r="H355" i="1"/>
  <c r="G355" i="1"/>
  <c r="H347" i="1"/>
  <c r="G347" i="1"/>
  <c r="H339" i="1"/>
  <c r="G339" i="1"/>
  <c r="H331" i="1"/>
  <c r="G331" i="1"/>
  <c r="H323" i="1"/>
  <c r="G323" i="1"/>
  <c r="H315" i="1"/>
  <c r="G315" i="1"/>
  <c r="H307" i="1"/>
  <c r="G307" i="1"/>
  <c r="H299" i="1"/>
  <c r="G299" i="1"/>
  <c r="H291" i="1"/>
  <c r="G291" i="1"/>
  <c r="H283" i="1"/>
  <c r="G283" i="1"/>
  <c r="H275" i="1"/>
  <c r="G275" i="1"/>
  <c r="H267" i="1"/>
  <c r="G267" i="1"/>
  <c r="H259" i="1"/>
  <c r="G259" i="1"/>
  <c r="H251" i="1"/>
  <c r="G251" i="1"/>
  <c r="H243" i="1"/>
  <c r="G243" i="1"/>
  <c r="H235" i="1"/>
  <c r="G235" i="1"/>
  <c r="H227" i="1"/>
  <c r="G227" i="1"/>
  <c r="H219" i="1"/>
  <c r="G219" i="1"/>
  <c r="H211" i="1"/>
  <c r="G211" i="1"/>
  <c r="H203" i="1"/>
  <c r="G203" i="1"/>
  <c r="H195" i="1"/>
  <c r="G195" i="1"/>
  <c r="H187" i="1"/>
  <c r="G187" i="1"/>
  <c r="H179" i="1"/>
  <c r="G179" i="1"/>
  <c r="H171" i="1"/>
  <c r="G171" i="1"/>
  <c r="H163" i="1"/>
  <c r="G163" i="1"/>
  <c r="H155" i="1"/>
  <c r="G155" i="1"/>
  <c r="H147" i="1"/>
  <c r="G147" i="1"/>
  <c r="H139" i="1"/>
  <c r="G139" i="1"/>
  <c r="H131" i="1"/>
  <c r="G131" i="1"/>
  <c r="H123" i="1"/>
  <c r="G123" i="1"/>
  <c r="H115" i="1"/>
  <c r="G115" i="1"/>
  <c r="H107" i="1"/>
  <c r="G107" i="1"/>
  <c r="H99" i="1"/>
  <c r="G99" i="1"/>
  <c r="H91" i="1"/>
  <c r="G91" i="1"/>
  <c r="H83" i="1"/>
  <c r="G83" i="1"/>
  <c r="H75" i="1"/>
  <c r="G75" i="1"/>
  <c r="H67" i="1"/>
  <c r="G67" i="1"/>
  <c r="H59" i="1"/>
  <c r="G59" i="1"/>
  <c r="H51" i="1"/>
  <c r="G51" i="1"/>
  <c r="H43" i="1"/>
  <c r="G43" i="1"/>
  <c r="H35" i="1"/>
  <c r="G35" i="1"/>
  <c r="H27" i="1"/>
  <c r="G27" i="1"/>
  <c r="H19" i="1"/>
  <c r="G19" i="1"/>
  <c r="H11" i="1"/>
  <c r="G11" i="1"/>
  <c r="J9" i="1"/>
  <c r="O9" i="1" s="1"/>
  <c r="I9" i="1"/>
  <c r="G1806" i="1"/>
  <c r="G1798" i="1"/>
  <c r="G1790" i="1"/>
  <c r="G1782" i="1"/>
  <c r="G1774" i="1"/>
  <c r="G1766" i="1"/>
  <c r="G1758" i="1"/>
  <c r="G1750" i="1"/>
  <c r="G1742" i="1"/>
  <c r="G1734" i="1"/>
  <c r="G1726" i="1"/>
  <c r="G1718" i="1"/>
  <c r="G1710" i="1"/>
  <c r="G1702" i="1"/>
  <c r="G1694" i="1"/>
  <c r="G1686" i="1"/>
  <c r="G1678" i="1"/>
  <c r="G1670" i="1"/>
  <c r="G1662" i="1"/>
  <c r="G1654" i="1"/>
  <c r="G1646" i="1"/>
  <c r="G1638" i="1"/>
  <c r="G1630" i="1"/>
  <c r="G1622" i="1"/>
  <c r="G1614" i="1"/>
  <c r="G1606" i="1"/>
  <c r="G1598" i="1"/>
  <c r="G1590" i="1"/>
  <c r="G1582" i="1"/>
  <c r="G1574" i="1"/>
  <c r="G1566" i="1"/>
  <c r="G1558" i="1"/>
  <c r="G1550" i="1"/>
  <c r="G1542" i="1"/>
  <c r="G1534" i="1"/>
  <c r="G1526" i="1"/>
  <c r="G1518" i="1"/>
  <c r="G1510" i="1"/>
  <c r="G1502" i="1"/>
  <c r="G1494" i="1"/>
  <c r="G1486" i="1"/>
  <c r="G1478" i="1"/>
  <c r="G1470" i="1"/>
  <c r="G1462" i="1"/>
  <c r="G1454" i="1"/>
  <c r="G1446" i="1"/>
  <c r="G1438" i="1"/>
  <c r="G1430" i="1"/>
  <c r="G1422" i="1"/>
  <c r="G1414" i="1"/>
  <c r="G1406" i="1"/>
  <c r="G1398" i="1"/>
  <c r="G1390" i="1"/>
  <c r="G1382" i="1"/>
  <c r="G1374" i="1"/>
  <c r="G1366" i="1"/>
  <c r="G1358" i="1"/>
  <c r="G1350" i="1"/>
  <c r="G1342" i="1"/>
  <c r="G1334" i="1"/>
  <c r="G1326" i="1"/>
  <c r="G1318" i="1"/>
  <c r="G1310" i="1"/>
  <c r="G1302" i="1"/>
  <c r="G1294" i="1"/>
  <c r="G1286" i="1"/>
  <c r="G1278" i="1"/>
  <c r="G1270" i="1"/>
  <c r="G1262" i="1"/>
  <c r="G1254" i="1"/>
  <c r="G1246" i="1"/>
  <c r="G1238" i="1"/>
  <c r="G1230" i="1"/>
  <c r="G1222" i="1"/>
  <c r="G1214" i="1"/>
  <c r="G1206" i="1"/>
  <c r="G1198" i="1"/>
  <c r="G1190" i="1"/>
  <c r="G1182" i="1"/>
  <c r="G1174" i="1"/>
  <c r="G1166" i="1"/>
  <c r="G1158" i="1"/>
  <c r="G1150" i="1"/>
  <c r="G1142" i="1"/>
  <c r="G1134" i="1"/>
  <c r="G1126" i="1"/>
  <c r="G1118" i="1"/>
  <c r="G1110" i="1"/>
  <c r="G1094" i="1"/>
  <c r="G1086" i="1"/>
  <c r="G1078" i="1"/>
  <c r="G1070" i="1"/>
  <c r="G1062" i="1"/>
  <c r="G1054" i="1"/>
  <c r="G1046" i="1"/>
  <c r="G1038" i="1"/>
  <c r="G1030" i="1"/>
  <c r="G1022" i="1"/>
  <c r="G1014" i="1"/>
  <c r="G1006" i="1"/>
  <c r="G998" i="1"/>
  <c r="G990" i="1"/>
  <c r="G974" i="1"/>
  <c r="G966" i="1"/>
  <c r="G958" i="1"/>
  <c r="G950" i="1"/>
  <c r="G934" i="1"/>
  <c r="G926" i="1"/>
  <c r="G918" i="1"/>
  <c r="G910" i="1"/>
  <c r="G902" i="1"/>
  <c r="G894" i="1"/>
  <c r="G886" i="1"/>
  <c r="G878" i="1"/>
  <c r="G870" i="1"/>
  <c r="G862" i="1"/>
  <c r="G854" i="1"/>
  <c r="G846" i="1"/>
  <c r="G838" i="1"/>
  <c r="G830" i="1"/>
  <c r="G822" i="1"/>
  <c r="G814" i="1"/>
  <c r="G806" i="1"/>
  <c r="G798" i="1"/>
  <c r="G790" i="1"/>
  <c r="G782" i="1"/>
  <c r="G774" i="1"/>
  <c r="G766" i="1"/>
  <c r="G758" i="1"/>
  <c r="G750" i="1"/>
  <c r="G742" i="1"/>
  <c r="G726" i="1"/>
  <c r="G718" i="1"/>
  <c r="G710" i="1"/>
  <c r="G702" i="1"/>
  <c r="G694" i="1"/>
  <c r="G678" i="1"/>
  <c r="G670" i="1"/>
  <c r="G662" i="1"/>
  <c r="G654" i="1"/>
  <c r="G646" i="1"/>
  <c r="G638" i="1"/>
  <c r="G630" i="1"/>
  <c r="G622" i="1"/>
  <c r="G614" i="1"/>
  <c r="G605" i="1"/>
  <c r="G594" i="1"/>
  <c r="G569" i="1"/>
  <c r="G556" i="1"/>
  <c r="G543" i="1"/>
  <c r="G530" i="1"/>
  <c r="G517" i="1"/>
  <c r="G505" i="1"/>
  <c r="G492" i="1"/>
  <c r="G479" i="1"/>
  <c r="G466" i="1"/>
  <c r="G453" i="1"/>
  <c r="G441" i="1"/>
  <c r="G415" i="1"/>
  <c r="G402" i="1"/>
  <c r="G389" i="1"/>
  <c r="G377" i="1"/>
  <c r="G364" i="1"/>
  <c r="G351" i="1"/>
  <c r="G338" i="1"/>
  <c r="G313" i="1"/>
  <c r="G300" i="1"/>
  <c r="G287" i="1"/>
  <c r="G274" i="1"/>
  <c r="G261" i="1"/>
  <c r="G249" i="1"/>
  <c r="G236" i="1"/>
  <c r="G223" i="1"/>
  <c r="G210" i="1"/>
  <c r="G197" i="1"/>
  <c r="G185" i="1"/>
  <c r="G159" i="1"/>
  <c r="G146" i="1"/>
  <c r="G133" i="1"/>
  <c r="G103" i="1"/>
  <c r="G87" i="1"/>
  <c r="G55" i="1"/>
  <c r="G39" i="1"/>
  <c r="G23" i="1"/>
  <c r="H1162" i="1"/>
  <c r="H1129" i="1"/>
  <c r="H1093" i="1"/>
  <c r="H828" i="1"/>
  <c r="H725" i="1"/>
  <c r="H469" i="1"/>
  <c r="H416" i="1"/>
  <c r="H366" i="1"/>
  <c r="H213" i="1"/>
  <c r="H160" i="1"/>
  <c r="H110" i="1"/>
  <c r="H60" i="1"/>
  <c r="I1705" i="1"/>
  <c r="L1705" i="1" s="1"/>
  <c r="I1655" i="1"/>
  <c r="I1605" i="1"/>
  <c r="L1605" i="1" s="1"/>
  <c r="I1449" i="1"/>
  <c r="L1449" i="1" s="1"/>
  <c r="I1399" i="1"/>
  <c r="I1348" i="1"/>
  <c r="I1231" i="1"/>
  <c r="I1167" i="1"/>
  <c r="L1167" i="1" s="1"/>
  <c r="I1034" i="1"/>
  <c r="I963" i="1"/>
  <c r="I896" i="1"/>
  <c r="I826" i="1"/>
  <c r="I756" i="1"/>
  <c r="I676" i="1"/>
  <c r="J1509" i="1"/>
  <c r="O1509" i="1" s="1"/>
  <c r="J763" i="1"/>
  <c r="O763" i="1" s="1"/>
  <c r="J1789" i="1"/>
  <c r="O1789" i="1" s="1"/>
  <c r="I1789" i="1"/>
  <c r="L1789" i="1" s="1"/>
  <c r="J1749" i="1"/>
  <c r="O1749" i="1" s="1"/>
  <c r="I1749" i="1"/>
  <c r="L1749" i="1" s="1"/>
  <c r="J1693" i="1"/>
  <c r="O1693" i="1" s="1"/>
  <c r="I1693" i="1"/>
  <c r="L1693" i="1" s="1"/>
  <c r="Q1605" i="1"/>
  <c r="P1605" i="1"/>
  <c r="Q1525" i="1"/>
  <c r="P1525" i="1"/>
  <c r="Q1461" i="1"/>
  <c r="P1461" i="1"/>
  <c r="J1421" i="1"/>
  <c r="O1421" i="1" s="1"/>
  <c r="I1421" i="1"/>
  <c r="J1365" i="1"/>
  <c r="O1365" i="1" s="1"/>
  <c r="I1365" i="1"/>
  <c r="L1365" i="1" s="1"/>
  <c r="I1325" i="1"/>
  <c r="J1325" i="1"/>
  <c r="O1325" i="1" s="1"/>
  <c r="I1269" i="1"/>
  <c r="J1269" i="1"/>
  <c r="O1269" i="1" s="1"/>
  <c r="I1205" i="1"/>
  <c r="J1205" i="1"/>
  <c r="O1205" i="1" s="1"/>
  <c r="I1149" i="1"/>
  <c r="J1149" i="1"/>
  <c r="O1149" i="1" s="1"/>
  <c r="I1077" i="1"/>
  <c r="L1077" i="1" s="1"/>
  <c r="J1077" i="1"/>
  <c r="O1077" i="1" s="1"/>
  <c r="J1021" i="1"/>
  <c r="O1021" i="1" s="1"/>
  <c r="I1021" i="1"/>
  <c r="L1021" i="1" s="1"/>
  <c r="I965" i="1"/>
  <c r="L965" i="1" s="1"/>
  <c r="J965" i="1"/>
  <c r="O965" i="1" s="1"/>
  <c r="J925" i="1"/>
  <c r="O925" i="1" s="1"/>
  <c r="I925" i="1"/>
  <c r="L925" i="1" s="1"/>
  <c r="J861" i="1"/>
  <c r="O861" i="1" s="1"/>
  <c r="I861" i="1"/>
  <c r="L861" i="1" s="1"/>
  <c r="I813" i="1"/>
  <c r="J813" i="1"/>
  <c r="O813" i="1" s="1"/>
  <c r="I757" i="1"/>
  <c r="L757" i="1" s="1"/>
  <c r="J757" i="1"/>
  <c r="O757" i="1" s="1"/>
  <c r="J669" i="1"/>
  <c r="O669" i="1" s="1"/>
  <c r="I669" i="1"/>
  <c r="L669" i="1" s="1"/>
  <c r="J621" i="1"/>
  <c r="O621" i="1" s="1"/>
  <c r="I621" i="1"/>
  <c r="L621" i="1" s="1"/>
  <c r="J485" i="1"/>
  <c r="O485" i="1" s="1"/>
  <c r="I485" i="1"/>
  <c r="L485" i="1" s="1"/>
  <c r="J413" i="1"/>
  <c r="O413" i="1" s="1"/>
  <c r="I413" i="1"/>
  <c r="L413" i="1" s="1"/>
  <c r="J365" i="1"/>
  <c r="O365" i="1" s="1"/>
  <c r="I365" i="1"/>
  <c r="L365" i="1" s="1"/>
  <c r="J229" i="1"/>
  <c r="O229" i="1" s="1"/>
  <c r="I229" i="1"/>
  <c r="L229" i="1" s="1"/>
  <c r="J45" i="1"/>
  <c r="O45" i="1" s="1"/>
  <c r="I45" i="1"/>
  <c r="L45" i="1" s="1"/>
  <c r="G405" i="1"/>
  <c r="G341" i="1"/>
  <c r="J1747" i="1"/>
  <c r="O1747" i="1" s="1"/>
  <c r="I1747" i="1"/>
  <c r="L1747" i="1" s="1"/>
  <c r="J1667" i="1"/>
  <c r="O1667" i="1" s="1"/>
  <c r="I1667" i="1"/>
  <c r="J1587" i="1"/>
  <c r="O1587" i="1" s="1"/>
  <c r="I1587" i="1"/>
  <c r="J1507" i="1"/>
  <c r="O1507" i="1" s="1"/>
  <c r="I1507" i="1"/>
  <c r="J1411" i="1"/>
  <c r="O1411" i="1" s="1"/>
  <c r="I1411" i="1"/>
  <c r="L1411" i="1" s="1"/>
  <c r="J1315" i="1"/>
  <c r="O1315" i="1" s="1"/>
  <c r="I1315" i="1"/>
  <c r="J1235" i="1"/>
  <c r="O1235" i="1" s="1"/>
  <c r="I1235" i="1"/>
  <c r="J1138" i="1"/>
  <c r="O1138" i="1" s="1"/>
  <c r="I1138" i="1"/>
  <c r="I1065" i="1"/>
  <c r="J1065" i="1"/>
  <c r="O1065" i="1" s="1"/>
  <c r="J892" i="1"/>
  <c r="O892" i="1" s="1"/>
  <c r="I892" i="1"/>
  <c r="J583" i="1"/>
  <c r="O583" i="1" s="1"/>
  <c r="I583" i="1"/>
  <c r="J71" i="1"/>
  <c r="O71" i="1" s="1"/>
  <c r="I71" i="1"/>
  <c r="J1130" i="1"/>
  <c r="O1130" i="1" s="1"/>
  <c r="I1130" i="1"/>
  <c r="L1130" i="1" s="1"/>
  <c r="J1122" i="1"/>
  <c r="O1122" i="1" s="1"/>
  <c r="I1122" i="1"/>
  <c r="J1114" i="1"/>
  <c r="O1114" i="1" s="1"/>
  <c r="I1114" i="1"/>
  <c r="J1106" i="1"/>
  <c r="O1106" i="1" s="1"/>
  <c r="I1106" i="1"/>
  <c r="Q1098" i="1"/>
  <c r="P1098" i="1"/>
  <c r="Q1082" i="1"/>
  <c r="P1082" i="1"/>
  <c r="J1066" i="1"/>
  <c r="O1066" i="1" s="1"/>
  <c r="I1066" i="1"/>
  <c r="L1066" i="1" s="1"/>
  <c r="J1058" i="1"/>
  <c r="O1058" i="1" s="1"/>
  <c r="I1058" i="1"/>
  <c r="J1050" i="1"/>
  <c r="O1050" i="1" s="1"/>
  <c r="I1050" i="1"/>
  <c r="L1050" i="1" s="1"/>
  <c r="J1042" i="1"/>
  <c r="O1042" i="1" s="1"/>
  <c r="I1042" i="1"/>
  <c r="Q1034" i="1"/>
  <c r="P1034" i="1"/>
  <c r="J1026" i="1"/>
  <c r="O1026" i="1" s="1"/>
  <c r="I1026" i="1"/>
  <c r="J1018" i="1"/>
  <c r="O1018" i="1" s="1"/>
  <c r="I1018" i="1"/>
  <c r="L1018" i="1" s="1"/>
  <c r="J1010" i="1"/>
  <c r="O1010" i="1" s="1"/>
  <c r="I1010" i="1"/>
  <c r="J1002" i="1"/>
  <c r="O1002" i="1" s="1"/>
  <c r="I1002" i="1"/>
  <c r="Q994" i="1"/>
  <c r="P994" i="1"/>
  <c r="J986" i="1"/>
  <c r="O986" i="1" s="1"/>
  <c r="I986" i="1"/>
  <c r="L986" i="1" s="1"/>
  <c r="J978" i="1"/>
  <c r="O978" i="1" s="1"/>
  <c r="I978" i="1"/>
  <c r="J970" i="1"/>
  <c r="O970" i="1" s="1"/>
  <c r="I970" i="1"/>
  <c r="J962" i="1"/>
  <c r="O962" i="1" s="1"/>
  <c r="I962" i="1"/>
  <c r="J954" i="1"/>
  <c r="O954" i="1" s="1"/>
  <c r="I954" i="1"/>
  <c r="L954" i="1" s="1"/>
  <c r="J946" i="1"/>
  <c r="O946" i="1" s="1"/>
  <c r="I946" i="1"/>
  <c r="J938" i="1"/>
  <c r="O938" i="1" s="1"/>
  <c r="I938" i="1"/>
  <c r="Q930" i="1"/>
  <c r="P930" i="1"/>
  <c r="J922" i="1"/>
  <c r="O922" i="1" s="1"/>
  <c r="I922" i="1"/>
  <c r="L922" i="1" s="1"/>
  <c r="J914" i="1"/>
  <c r="O914" i="1" s="1"/>
  <c r="I914" i="1"/>
  <c r="J906" i="1"/>
  <c r="O906" i="1" s="1"/>
  <c r="I906" i="1"/>
  <c r="J898" i="1"/>
  <c r="O898" i="1" s="1"/>
  <c r="I898" i="1"/>
  <c r="Q890" i="1"/>
  <c r="P890" i="1"/>
  <c r="J882" i="1"/>
  <c r="O882" i="1" s="1"/>
  <c r="I882" i="1"/>
  <c r="J874" i="1"/>
  <c r="O874" i="1" s="1"/>
  <c r="I874" i="1"/>
  <c r="J866" i="1"/>
  <c r="O866" i="1" s="1"/>
  <c r="I866" i="1"/>
  <c r="J858" i="1"/>
  <c r="O858" i="1" s="1"/>
  <c r="I858" i="1"/>
  <c r="L858" i="1" s="1"/>
  <c r="J850" i="1"/>
  <c r="O850" i="1" s="1"/>
  <c r="I850" i="1"/>
  <c r="Q842" i="1"/>
  <c r="P842" i="1"/>
  <c r="J834" i="1"/>
  <c r="O834" i="1" s="1"/>
  <c r="I834" i="1"/>
  <c r="Q826" i="1"/>
  <c r="P826" i="1"/>
  <c r="J818" i="1"/>
  <c r="O818" i="1" s="1"/>
  <c r="I818" i="1"/>
  <c r="J810" i="1"/>
  <c r="O810" i="1" s="1"/>
  <c r="I810" i="1"/>
  <c r="J802" i="1"/>
  <c r="O802" i="1" s="1"/>
  <c r="I802" i="1"/>
  <c r="J794" i="1"/>
  <c r="O794" i="1" s="1"/>
  <c r="I794" i="1"/>
  <c r="L794" i="1" s="1"/>
  <c r="J786" i="1"/>
  <c r="O786" i="1" s="1"/>
  <c r="I786" i="1"/>
  <c r="Q778" i="1"/>
  <c r="P778" i="1"/>
  <c r="I770" i="1"/>
  <c r="J770" i="1"/>
  <c r="O770" i="1" s="1"/>
  <c r="J762" i="1"/>
  <c r="O762" i="1" s="1"/>
  <c r="I762" i="1"/>
  <c r="L762" i="1" s="1"/>
  <c r="J754" i="1"/>
  <c r="O754" i="1" s="1"/>
  <c r="I754" i="1"/>
  <c r="I746" i="1"/>
  <c r="J746" i="1"/>
  <c r="O746" i="1" s="1"/>
  <c r="I738" i="1"/>
  <c r="J738" i="1"/>
  <c r="O738" i="1" s="1"/>
  <c r="J730" i="1"/>
  <c r="O730" i="1" s="1"/>
  <c r="I730" i="1"/>
  <c r="L730" i="1" s="1"/>
  <c r="J722" i="1"/>
  <c r="O722" i="1" s="1"/>
  <c r="I722" i="1"/>
  <c r="I714" i="1"/>
  <c r="J714" i="1"/>
  <c r="O714" i="1" s="1"/>
  <c r="I706" i="1"/>
  <c r="J706" i="1"/>
  <c r="O706" i="1" s="1"/>
  <c r="J698" i="1"/>
  <c r="O698" i="1" s="1"/>
  <c r="I698" i="1"/>
  <c r="L698" i="1" s="1"/>
  <c r="J690" i="1"/>
  <c r="O690" i="1" s="1"/>
  <c r="I690" i="1"/>
  <c r="I682" i="1"/>
  <c r="J682" i="1"/>
  <c r="O682" i="1" s="1"/>
  <c r="J674" i="1"/>
  <c r="O674" i="1" s="1"/>
  <c r="I674" i="1"/>
  <c r="J666" i="1"/>
  <c r="O666" i="1" s="1"/>
  <c r="I666" i="1"/>
  <c r="L666" i="1" s="1"/>
  <c r="I658" i="1"/>
  <c r="L658" i="1" s="1"/>
  <c r="J658" i="1"/>
  <c r="O658" i="1" s="1"/>
  <c r="J650" i="1"/>
  <c r="O650" i="1" s="1"/>
  <c r="I650" i="1"/>
  <c r="I642" i="1"/>
  <c r="J642" i="1"/>
  <c r="O642" i="1" s="1"/>
  <c r="I634" i="1"/>
  <c r="J634" i="1"/>
  <c r="O634" i="1" s="1"/>
  <c r="J626" i="1"/>
  <c r="O626" i="1" s="1"/>
  <c r="I626" i="1"/>
  <c r="I618" i="1"/>
  <c r="J618" i="1"/>
  <c r="O618" i="1" s="1"/>
  <c r="J610" i="1"/>
  <c r="O610" i="1" s="1"/>
  <c r="I610" i="1"/>
  <c r="J602" i="1"/>
  <c r="O602" i="1" s="1"/>
  <c r="I602" i="1"/>
  <c r="L602" i="1" s="1"/>
  <c r="I594" i="1"/>
  <c r="L594" i="1" s="1"/>
  <c r="J594" i="1"/>
  <c r="O594" i="1" s="1"/>
  <c r="J586" i="1"/>
  <c r="O586" i="1" s="1"/>
  <c r="I586" i="1"/>
  <c r="I578" i="1"/>
  <c r="J578" i="1"/>
  <c r="O578" i="1" s="1"/>
  <c r="I570" i="1"/>
  <c r="J570" i="1"/>
  <c r="O570" i="1" s="1"/>
  <c r="J562" i="1"/>
  <c r="O562" i="1" s="1"/>
  <c r="I562" i="1"/>
  <c r="I554" i="1"/>
  <c r="J554" i="1"/>
  <c r="O554" i="1" s="1"/>
  <c r="J546" i="1"/>
  <c r="O546" i="1" s="1"/>
  <c r="I546" i="1"/>
  <c r="J538" i="1"/>
  <c r="O538" i="1" s="1"/>
  <c r="I538" i="1"/>
  <c r="L538" i="1" s="1"/>
  <c r="I530" i="1"/>
  <c r="L530" i="1" s="1"/>
  <c r="J530" i="1"/>
  <c r="O530" i="1" s="1"/>
  <c r="J522" i="1"/>
  <c r="O522" i="1" s="1"/>
  <c r="I522" i="1"/>
  <c r="I514" i="1"/>
  <c r="J514" i="1"/>
  <c r="O514" i="1" s="1"/>
  <c r="I506" i="1"/>
  <c r="J506" i="1"/>
  <c r="O506" i="1" s="1"/>
  <c r="J498" i="1"/>
  <c r="O498" i="1" s="1"/>
  <c r="I498" i="1"/>
  <c r="I490" i="1"/>
  <c r="J490" i="1"/>
  <c r="O490" i="1" s="1"/>
  <c r="J482" i="1"/>
  <c r="O482" i="1" s="1"/>
  <c r="I482" i="1"/>
  <c r="L482" i="1" s="1"/>
  <c r="J474" i="1"/>
  <c r="O474" i="1" s="1"/>
  <c r="I474" i="1"/>
  <c r="L474" i="1" s="1"/>
  <c r="I466" i="1"/>
  <c r="L466" i="1" s="1"/>
  <c r="J466" i="1"/>
  <c r="O466" i="1" s="1"/>
  <c r="J458" i="1"/>
  <c r="O458" i="1" s="1"/>
  <c r="I458" i="1"/>
  <c r="I450" i="1"/>
  <c r="J450" i="1"/>
  <c r="O450" i="1" s="1"/>
  <c r="I442" i="1"/>
  <c r="J442" i="1"/>
  <c r="O442" i="1" s="1"/>
  <c r="J434" i="1"/>
  <c r="O434" i="1" s="1"/>
  <c r="I434" i="1"/>
  <c r="J418" i="1"/>
  <c r="O418" i="1" s="1"/>
  <c r="I418" i="1"/>
  <c r="J410" i="1"/>
  <c r="O410" i="1" s="1"/>
  <c r="I410" i="1"/>
  <c r="L410" i="1" s="1"/>
  <c r="J402" i="1"/>
  <c r="O402" i="1" s="1"/>
  <c r="I402" i="1"/>
  <c r="L402" i="1" s="1"/>
  <c r="I394" i="1"/>
  <c r="J394" i="1"/>
  <c r="O394" i="1" s="1"/>
  <c r="I386" i="1"/>
  <c r="J386" i="1"/>
  <c r="O386" i="1" s="1"/>
  <c r="J378" i="1"/>
  <c r="O378" i="1" s="1"/>
  <c r="I378" i="1"/>
  <c r="J370" i="1"/>
  <c r="O370" i="1" s="1"/>
  <c r="I370" i="1"/>
  <c r="L370" i="1" s="1"/>
  <c r="J362" i="1"/>
  <c r="O362" i="1" s="1"/>
  <c r="I362" i="1"/>
  <c r="I354" i="1"/>
  <c r="J354" i="1"/>
  <c r="O354" i="1" s="1"/>
  <c r="J346" i="1"/>
  <c r="O346" i="1" s="1"/>
  <c r="I346" i="1"/>
  <c r="L346" i="1" s="1"/>
  <c r="J338" i="1"/>
  <c r="O338" i="1" s="1"/>
  <c r="I338" i="1"/>
  <c r="L338" i="1" s="1"/>
  <c r="J330" i="1"/>
  <c r="O330" i="1" s="1"/>
  <c r="I330" i="1"/>
  <c r="I322" i="1"/>
  <c r="J322" i="1"/>
  <c r="O322" i="1" s="1"/>
  <c r="J314" i="1"/>
  <c r="O314" i="1" s="1"/>
  <c r="I314" i="1"/>
  <c r="J306" i="1"/>
  <c r="O306" i="1" s="1"/>
  <c r="I306" i="1"/>
  <c r="L306" i="1" s="1"/>
  <c r="J298" i="1"/>
  <c r="O298" i="1" s="1"/>
  <c r="I298" i="1"/>
  <c r="J282" i="1"/>
  <c r="O282" i="1" s="1"/>
  <c r="I282" i="1"/>
  <c r="L282" i="1" s="1"/>
  <c r="J274" i="1"/>
  <c r="O274" i="1" s="1"/>
  <c r="I274" i="1"/>
  <c r="L274" i="1" s="1"/>
  <c r="J266" i="1"/>
  <c r="O266" i="1" s="1"/>
  <c r="I266" i="1"/>
  <c r="L266" i="1" s="1"/>
  <c r="J258" i="1"/>
  <c r="O258" i="1" s="1"/>
  <c r="I258" i="1"/>
  <c r="J250" i="1"/>
  <c r="O250" i="1" s="1"/>
  <c r="I250" i="1"/>
  <c r="J242" i="1"/>
  <c r="O242" i="1" s="1"/>
  <c r="I242" i="1"/>
  <c r="I234" i="1"/>
  <c r="J234" i="1"/>
  <c r="O234" i="1" s="1"/>
  <c r="J226" i="1"/>
  <c r="O226" i="1" s="1"/>
  <c r="I226" i="1"/>
  <c r="J218" i="1"/>
  <c r="O218" i="1" s="1"/>
  <c r="I218" i="1"/>
  <c r="L218" i="1" s="1"/>
  <c r="J210" i="1"/>
  <c r="O210" i="1" s="1"/>
  <c r="I210" i="1"/>
  <c r="L210" i="1" s="1"/>
  <c r="I202" i="1"/>
  <c r="J202" i="1"/>
  <c r="O202" i="1" s="1"/>
  <c r="J194" i="1"/>
  <c r="O194" i="1" s="1"/>
  <c r="I194" i="1"/>
  <c r="J186" i="1"/>
  <c r="O186" i="1" s="1"/>
  <c r="I186" i="1"/>
  <c r="J178" i="1"/>
  <c r="O178" i="1" s="1"/>
  <c r="I178" i="1"/>
  <c r="I170" i="1"/>
  <c r="J170" i="1"/>
  <c r="O170" i="1" s="1"/>
  <c r="I162" i="1"/>
  <c r="J162" i="1"/>
  <c r="O162" i="1" s="1"/>
  <c r="J154" i="1"/>
  <c r="O154" i="1" s="1"/>
  <c r="I154" i="1"/>
  <c r="L154" i="1" s="1"/>
  <c r="J146" i="1"/>
  <c r="O146" i="1" s="1"/>
  <c r="I146" i="1"/>
  <c r="L146" i="1" s="1"/>
  <c r="J138" i="1"/>
  <c r="O138" i="1" s="1"/>
  <c r="I138" i="1"/>
  <c r="L138" i="1" s="1"/>
  <c r="J130" i="1"/>
  <c r="O130" i="1" s="1"/>
  <c r="I130" i="1"/>
  <c r="J122" i="1"/>
  <c r="O122" i="1" s="1"/>
  <c r="I122" i="1"/>
  <c r="J114" i="1"/>
  <c r="O114" i="1" s="1"/>
  <c r="I114" i="1"/>
  <c r="I106" i="1"/>
  <c r="J106" i="1"/>
  <c r="O106" i="1" s="1"/>
  <c r="I98" i="1"/>
  <c r="J98" i="1"/>
  <c r="O98" i="1" s="1"/>
  <c r="J90" i="1"/>
  <c r="O90" i="1" s="1"/>
  <c r="I90" i="1"/>
  <c r="L90" i="1" s="1"/>
  <c r="J82" i="1"/>
  <c r="O82" i="1" s="1"/>
  <c r="I82" i="1"/>
  <c r="L82" i="1" s="1"/>
  <c r="J74" i="1"/>
  <c r="O74" i="1" s="1"/>
  <c r="I74" i="1"/>
  <c r="L74" i="1" s="1"/>
  <c r="J66" i="1"/>
  <c r="O66" i="1" s="1"/>
  <c r="I66" i="1"/>
  <c r="J58" i="1"/>
  <c r="O58" i="1" s="1"/>
  <c r="I58" i="1"/>
  <c r="J50" i="1"/>
  <c r="O50" i="1" s="1"/>
  <c r="I50" i="1"/>
  <c r="I42" i="1"/>
  <c r="J42" i="1"/>
  <c r="O42" i="1" s="1"/>
  <c r="I34" i="1"/>
  <c r="J34" i="1"/>
  <c r="O34" i="1" s="1"/>
  <c r="J26" i="1"/>
  <c r="O26" i="1" s="1"/>
  <c r="I26" i="1"/>
  <c r="L26" i="1" s="1"/>
  <c r="J18" i="1"/>
  <c r="O18" i="1" s="1"/>
  <c r="I18" i="1"/>
  <c r="L18" i="1" s="1"/>
  <c r="J10" i="1"/>
  <c r="O10" i="1" s="1"/>
  <c r="I10" i="1"/>
  <c r="L10" i="1" s="1"/>
  <c r="G1805" i="1"/>
  <c r="G1797" i="1"/>
  <c r="G1789" i="1"/>
  <c r="G1781" i="1"/>
  <c r="G1773" i="1"/>
  <c r="G1765" i="1"/>
  <c r="G1757" i="1"/>
  <c r="G1749" i="1"/>
  <c r="G1741" i="1"/>
  <c r="G1733" i="1"/>
  <c r="G1725" i="1"/>
  <c r="G1717" i="1"/>
  <c r="G1709" i="1"/>
  <c r="G1701" i="1"/>
  <c r="G1693" i="1"/>
  <c r="G1685" i="1"/>
  <c r="G1677" i="1"/>
  <c r="G1669" i="1"/>
  <c r="G1661" i="1"/>
  <c r="G1653" i="1"/>
  <c r="G1645" i="1"/>
  <c r="G1637" i="1"/>
  <c r="G1629" i="1"/>
  <c r="G1621" i="1"/>
  <c r="G1613" i="1"/>
  <c r="G1605" i="1"/>
  <c r="G1597" i="1"/>
  <c r="G1589" i="1"/>
  <c r="G1581" i="1"/>
  <c r="G1573" i="1"/>
  <c r="G1565" i="1"/>
  <c r="G1557" i="1"/>
  <c r="G1549" i="1"/>
  <c r="G1541" i="1"/>
  <c r="G1533" i="1"/>
  <c r="G1525" i="1"/>
  <c r="G1517" i="1"/>
  <c r="G1509" i="1"/>
  <c r="G1501" i="1"/>
  <c r="G1493" i="1"/>
  <c r="G1485" i="1"/>
  <c r="G1477" i="1"/>
  <c r="G1469" i="1"/>
  <c r="G1461" i="1"/>
  <c r="G1453" i="1"/>
  <c r="G1445" i="1"/>
  <c r="G1437" i="1"/>
  <c r="G1429" i="1"/>
  <c r="G1421" i="1"/>
  <c r="G1413" i="1"/>
  <c r="G1405" i="1"/>
  <c r="G1397" i="1"/>
  <c r="G1389" i="1"/>
  <c r="G1381" i="1"/>
  <c r="G1373" i="1"/>
  <c r="G1365" i="1"/>
  <c r="G1357" i="1"/>
  <c r="G1349" i="1"/>
  <c r="G1341" i="1"/>
  <c r="G1333" i="1"/>
  <c r="G1325" i="1"/>
  <c r="G1317" i="1"/>
  <c r="G1309" i="1"/>
  <c r="G1301" i="1"/>
  <c r="G1293" i="1"/>
  <c r="G1285" i="1"/>
  <c r="G1277" i="1"/>
  <c r="G1269" i="1"/>
  <c r="G1261" i="1"/>
  <c r="G1253" i="1"/>
  <c r="G1245" i="1"/>
  <c r="G1237" i="1"/>
  <c r="G1229" i="1"/>
  <c r="G1221" i="1"/>
  <c r="G1213" i="1"/>
  <c r="G1205" i="1"/>
  <c r="G1197" i="1"/>
  <c r="G1189" i="1"/>
  <c r="G1181" i="1"/>
  <c r="G1173" i="1"/>
  <c r="G1165" i="1"/>
  <c r="G1157" i="1"/>
  <c r="G1149" i="1"/>
  <c r="G1141" i="1"/>
  <c r="G1133" i="1"/>
  <c r="G1125" i="1"/>
  <c r="G1117" i="1"/>
  <c r="G1109" i="1"/>
  <c r="G1101" i="1"/>
  <c r="G1085" i="1"/>
  <c r="G1077" i="1"/>
  <c r="G1069" i="1"/>
  <c r="G1061" i="1"/>
  <c r="G1053" i="1"/>
  <c r="G1045" i="1"/>
  <c r="G1037" i="1"/>
  <c r="G1029" i="1"/>
  <c r="G1021" i="1"/>
  <c r="G1013" i="1"/>
  <c r="G1005" i="1"/>
  <c r="G997" i="1"/>
  <c r="G989" i="1"/>
  <c r="G981" i="1"/>
  <c r="G973" i="1"/>
  <c r="G965" i="1"/>
  <c r="G957" i="1"/>
  <c r="G949" i="1"/>
  <c r="G941" i="1"/>
  <c r="G933" i="1"/>
  <c r="G925" i="1"/>
  <c r="G917" i="1"/>
  <c r="G909" i="1"/>
  <c r="G901" i="1"/>
  <c r="G893" i="1"/>
  <c r="G885" i="1"/>
  <c r="G877" i="1"/>
  <c r="G869" i="1"/>
  <c r="G861" i="1"/>
  <c r="G853" i="1"/>
  <c r="G845" i="1"/>
  <c r="G829" i="1"/>
  <c r="G821" i="1"/>
  <c r="G813" i="1"/>
  <c r="G805" i="1"/>
  <c r="G797" i="1"/>
  <c r="G789" i="1"/>
  <c r="G781" i="1"/>
  <c r="G773" i="1"/>
  <c r="G765" i="1"/>
  <c r="G757" i="1"/>
  <c r="G749" i="1"/>
  <c r="G741" i="1"/>
  <c r="G733" i="1"/>
  <c r="G717" i="1"/>
  <c r="G709" i="1"/>
  <c r="G701" i="1"/>
  <c r="G693" i="1"/>
  <c r="G685" i="1"/>
  <c r="G677" i="1"/>
  <c r="G669" i="1"/>
  <c r="G661" i="1"/>
  <c r="G653" i="1"/>
  <c r="G645" i="1"/>
  <c r="G637" i="1"/>
  <c r="G629" i="1"/>
  <c r="G621" i="1"/>
  <c r="G613" i="1"/>
  <c r="G604" i="1"/>
  <c r="G593" i="1"/>
  <c r="G580" i="1"/>
  <c r="G567" i="1"/>
  <c r="G554" i="1"/>
  <c r="G541" i="1"/>
  <c r="G529" i="1"/>
  <c r="G516" i="1"/>
  <c r="G503" i="1"/>
  <c r="G490" i="1"/>
  <c r="G477" i="1"/>
  <c r="G465" i="1"/>
  <c r="G452" i="1"/>
  <c r="G439" i="1"/>
  <c r="G426" i="1"/>
  <c r="G413" i="1"/>
  <c r="G401" i="1"/>
  <c r="G388" i="1"/>
  <c r="G362" i="1"/>
  <c r="G349" i="1"/>
  <c r="G337" i="1"/>
  <c r="G324" i="1"/>
  <c r="G311" i="1"/>
  <c r="G298" i="1"/>
  <c r="G285" i="1"/>
  <c r="G273" i="1"/>
  <c r="G260" i="1"/>
  <c r="G247" i="1"/>
  <c r="G234" i="1"/>
  <c r="G221" i="1"/>
  <c r="G209" i="1"/>
  <c r="G196" i="1"/>
  <c r="G183" i="1"/>
  <c r="G170" i="1"/>
  <c r="G157" i="1"/>
  <c r="G145" i="1"/>
  <c r="G132" i="1"/>
  <c r="G117" i="1"/>
  <c r="G101" i="1"/>
  <c r="G85" i="1"/>
  <c r="G53" i="1"/>
  <c r="G37" i="1"/>
  <c r="G21" i="1"/>
  <c r="H1090" i="1"/>
  <c r="H972" i="1"/>
  <c r="H876" i="1"/>
  <c r="H620" i="1"/>
  <c r="H464" i="1"/>
  <c r="H414" i="1"/>
  <c r="H208" i="1"/>
  <c r="H158" i="1"/>
  <c r="H108" i="1"/>
  <c r="I1753" i="1"/>
  <c r="L1753" i="1" s="1"/>
  <c r="I1703" i="1"/>
  <c r="I1653" i="1"/>
  <c r="L1653" i="1" s="1"/>
  <c r="I1497" i="1"/>
  <c r="I1447" i="1"/>
  <c r="I1397" i="1"/>
  <c r="I1343" i="1"/>
  <c r="L1343" i="1" s="1"/>
  <c r="I1225" i="1"/>
  <c r="I1164" i="1"/>
  <c r="L1164" i="1" s="1"/>
  <c r="I1098" i="1"/>
  <c r="L1098" i="1" s="1"/>
  <c r="I1027" i="1"/>
  <c r="I890" i="1"/>
  <c r="I752" i="1"/>
  <c r="L752" i="1" s="1"/>
  <c r="I668" i="1"/>
  <c r="J1465" i="1"/>
  <c r="O1465" i="1" s="1"/>
  <c r="J707" i="1"/>
  <c r="O707" i="1" s="1"/>
  <c r="Q1797" i="1"/>
  <c r="P1797" i="1"/>
  <c r="J1773" i="1"/>
  <c r="O1773" i="1" s="1"/>
  <c r="I1773" i="1"/>
  <c r="L1773" i="1" s="1"/>
  <c r="J1741" i="1"/>
  <c r="O1741" i="1" s="1"/>
  <c r="I1741" i="1"/>
  <c r="L1741" i="1" s="1"/>
  <c r="J1725" i="1"/>
  <c r="O1725" i="1" s="1"/>
  <c r="I1725" i="1"/>
  <c r="L1725" i="1" s="1"/>
  <c r="J1701" i="1"/>
  <c r="O1701" i="1" s="1"/>
  <c r="I1701" i="1"/>
  <c r="L1701" i="1" s="1"/>
  <c r="N1637" i="1"/>
  <c r="M1637" i="1"/>
  <c r="J1597" i="1"/>
  <c r="O1597" i="1" s="1"/>
  <c r="I1597" i="1"/>
  <c r="L1597" i="1" s="1"/>
  <c r="Q1541" i="1"/>
  <c r="P1541" i="1"/>
  <c r="Q1477" i="1"/>
  <c r="P1477" i="1"/>
  <c r="Q1397" i="1"/>
  <c r="P1397" i="1"/>
  <c r="I1341" i="1"/>
  <c r="J1341" i="1"/>
  <c r="O1341" i="1" s="1"/>
  <c r="I1293" i="1"/>
  <c r="L1293" i="1" s="1"/>
  <c r="J1293" i="1"/>
  <c r="O1293" i="1" s="1"/>
  <c r="I1253" i="1"/>
  <c r="L1253" i="1" s="1"/>
  <c r="J1253" i="1"/>
  <c r="O1253" i="1" s="1"/>
  <c r="I1197" i="1"/>
  <c r="L1197" i="1" s="1"/>
  <c r="J1197" i="1"/>
  <c r="O1197" i="1" s="1"/>
  <c r="N1125" i="1"/>
  <c r="M1125" i="1"/>
  <c r="J1053" i="1"/>
  <c r="O1053" i="1" s="1"/>
  <c r="I1053" i="1"/>
  <c r="I1013" i="1"/>
  <c r="L1013" i="1" s="1"/>
  <c r="J1013" i="1"/>
  <c r="O1013" i="1" s="1"/>
  <c r="J989" i="1"/>
  <c r="O989" i="1" s="1"/>
  <c r="I989" i="1"/>
  <c r="L989" i="1" s="1"/>
  <c r="J893" i="1"/>
  <c r="O893" i="1" s="1"/>
  <c r="I893" i="1"/>
  <c r="L893" i="1" s="1"/>
  <c r="I741" i="1"/>
  <c r="L741" i="1" s="1"/>
  <c r="J741" i="1"/>
  <c r="O741" i="1" s="1"/>
  <c r="J701" i="1"/>
  <c r="O701" i="1" s="1"/>
  <c r="I701" i="1"/>
  <c r="L701" i="1" s="1"/>
  <c r="J653" i="1"/>
  <c r="O653" i="1" s="1"/>
  <c r="I653" i="1"/>
  <c r="J605" i="1"/>
  <c r="O605" i="1" s="1"/>
  <c r="I605" i="1"/>
  <c r="L605" i="1" s="1"/>
  <c r="J557" i="1"/>
  <c r="O557" i="1" s="1"/>
  <c r="I557" i="1"/>
  <c r="L557" i="1" s="1"/>
  <c r="J477" i="1"/>
  <c r="O477" i="1" s="1"/>
  <c r="I477" i="1"/>
  <c r="L477" i="1" s="1"/>
  <c r="J437" i="1"/>
  <c r="O437" i="1" s="1"/>
  <c r="I437" i="1"/>
  <c r="L437" i="1" s="1"/>
  <c r="J397" i="1"/>
  <c r="O397" i="1" s="1"/>
  <c r="I397" i="1"/>
  <c r="L397" i="1" s="1"/>
  <c r="J357" i="1"/>
  <c r="O357" i="1" s="1"/>
  <c r="I357" i="1"/>
  <c r="L357" i="1" s="1"/>
  <c r="J309" i="1"/>
  <c r="O309" i="1" s="1"/>
  <c r="I309" i="1"/>
  <c r="L309" i="1" s="1"/>
  <c r="J269" i="1"/>
  <c r="O269" i="1" s="1"/>
  <c r="I269" i="1"/>
  <c r="L269" i="1" s="1"/>
  <c r="J253" i="1"/>
  <c r="O253" i="1" s="1"/>
  <c r="I253" i="1"/>
  <c r="L253" i="1" s="1"/>
  <c r="J205" i="1"/>
  <c r="O205" i="1" s="1"/>
  <c r="I205" i="1"/>
  <c r="L205" i="1" s="1"/>
  <c r="J181" i="1"/>
  <c r="O181" i="1" s="1"/>
  <c r="I181" i="1"/>
  <c r="L181" i="1" s="1"/>
  <c r="J165" i="1"/>
  <c r="O165" i="1" s="1"/>
  <c r="I165" i="1"/>
  <c r="L165" i="1" s="1"/>
  <c r="J117" i="1"/>
  <c r="O117" i="1" s="1"/>
  <c r="I117" i="1"/>
  <c r="L117" i="1" s="1"/>
  <c r="J93" i="1"/>
  <c r="O93" i="1" s="1"/>
  <c r="I93" i="1"/>
  <c r="L93" i="1" s="1"/>
  <c r="J77" i="1"/>
  <c r="O77" i="1" s="1"/>
  <c r="I77" i="1"/>
  <c r="L77" i="1" s="1"/>
  <c r="J61" i="1"/>
  <c r="O61" i="1" s="1"/>
  <c r="I61" i="1"/>
  <c r="J13" i="1"/>
  <c r="O13" i="1" s="1"/>
  <c r="I13" i="1"/>
  <c r="J1795" i="1"/>
  <c r="O1795" i="1" s="1"/>
  <c r="I1795" i="1"/>
  <c r="J1731" i="1"/>
  <c r="O1731" i="1" s="1"/>
  <c r="I1731" i="1"/>
  <c r="L1731" i="1" s="1"/>
  <c r="J1651" i="1"/>
  <c r="O1651" i="1" s="1"/>
  <c r="I1651" i="1"/>
  <c r="J1571" i="1"/>
  <c r="O1571" i="1" s="1"/>
  <c r="I1571" i="1"/>
  <c r="J1491" i="1"/>
  <c r="O1491" i="1" s="1"/>
  <c r="I1491" i="1"/>
  <c r="J1379" i="1"/>
  <c r="O1379" i="1" s="1"/>
  <c r="I1379" i="1"/>
  <c r="L1379" i="1" s="1"/>
  <c r="J1299" i="1"/>
  <c r="O1299" i="1" s="1"/>
  <c r="I1299" i="1"/>
  <c r="J1219" i="1"/>
  <c r="O1219" i="1" s="1"/>
  <c r="I1219" i="1"/>
  <c r="Q942" i="1"/>
  <c r="P942" i="1"/>
  <c r="J839" i="1"/>
  <c r="O839" i="1" s="1"/>
  <c r="I839" i="1"/>
  <c r="J736" i="1"/>
  <c r="O736" i="1" s="1"/>
  <c r="I736" i="1"/>
  <c r="H533" i="1"/>
  <c r="J430" i="1"/>
  <c r="O430" i="1" s="1"/>
  <c r="I430" i="1"/>
  <c r="I327" i="1"/>
  <c r="J327" i="1"/>
  <c r="O327" i="1" s="1"/>
  <c r="I224" i="1"/>
  <c r="L224" i="1" s="1"/>
  <c r="J224" i="1"/>
  <c r="O224" i="1" s="1"/>
  <c r="I1413" i="1"/>
  <c r="L1413" i="1" s="1"/>
  <c r="J984" i="1"/>
  <c r="O984" i="1" s="1"/>
  <c r="L759" i="1"/>
  <c r="J1801" i="1"/>
  <c r="O1801" i="1" s="1"/>
  <c r="I1801" i="1"/>
  <c r="J1793" i="1"/>
  <c r="O1793" i="1" s="1"/>
  <c r="I1793" i="1"/>
  <c r="J1785" i="1"/>
  <c r="O1785" i="1" s="1"/>
  <c r="I1785" i="1"/>
  <c r="L1785" i="1" s="1"/>
  <c r="J1777" i="1"/>
  <c r="O1777" i="1" s="1"/>
  <c r="I1777" i="1"/>
  <c r="Q1769" i="1"/>
  <c r="P1769" i="1"/>
  <c r="J1761" i="1"/>
  <c r="O1761" i="1" s="1"/>
  <c r="I1761" i="1"/>
  <c r="Q1753" i="1"/>
  <c r="P1753" i="1"/>
  <c r="J1745" i="1"/>
  <c r="O1745" i="1" s="1"/>
  <c r="I1745" i="1"/>
  <c r="J1737" i="1"/>
  <c r="O1737" i="1" s="1"/>
  <c r="I1737" i="1"/>
  <c r="J1729" i="1"/>
  <c r="O1729" i="1" s="1"/>
  <c r="I1729" i="1"/>
  <c r="J1721" i="1"/>
  <c r="O1721" i="1" s="1"/>
  <c r="I1721" i="1"/>
  <c r="L1721" i="1" s="1"/>
  <c r="J1713" i="1"/>
  <c r="O1713" i="1" s="1"/>
  <c r="I1713" i="1"/>
  <c r="Q1705" i="1"/>
  <c r="P1705" i="1"/>
  <c r="J1697" i="1"/>
  <c r="O1697" i="1" s="1"/>
  <c r="I1697" i="1"/>
  <c r="Q1689" i="1"/>
  <c r="P1689" i="1"/>
  <c r="J1681" i="1"/>
  <c r="O1681" i="1" s="1"/>
  <c r="I1681" i="1"/>
  <c r="J1673" i="1"/>
  <c r="O1673" i="1" s="1"/>
  <c r="I1673" i="1"/>
  <c r="J1665" i="1"/>
  <c r="O1665" i="1" s="1"/>
  <c r="I1665" i="1"/>
  <c r="I1657" i="1"/>
  <c r="J1657" i="1"/>
  <c r="O1657" i="1" s="1"/>
  <c r="J1649" i="1"/>
  <c r="O1649" i="1" s="1"/>
  <c r="I1649" i="1"/>
  <c r="Q1641" i="1"/>
  <c r="P1641" i="1"/>
  <c r="J1633" i="1"/>
  <c r="O1633" i="1" s="1"/>
  <c r="I1633" i="1"/>
  <c r="Q1625" i="1"/>
  <c r="P1625" i="1"/>
  <c r="J1617" i="1"/>
  <c r="O1617" i="1" s="1"/>
  <c r="I1617" i="1"/>
  <c r="J1609" i="1"/>
  <c r="O1609" i="1" s="1"/>
  <c r="I1609" i="1"/>
  <c r="J1601" i="1"/>
  <c r="O1601" i="1" s="1"/>
  <c r="I1601" i="1"/>
  <c r="I1593" i="1"/>
  <c r="J1593" i="1"/>
  <c r="O1593" i="1" s="1"/>
  <c r="J1585" i="1"/>
  <c r="O1585" i="1" s="1"/>
  <c r="I1585" i="1"/>
  <c r="Q1577" i="1"/>
  <c r="P1577" i="1"/>
  <c r="J1569" i="1"/>
  <c r="O1569" i="1" s="1"/>
  <c r="I1569" i="1"/>
  <c r="Q1561" i="1"/>
  <c r="P1561" i="1"/>
  <c r="J1553" i="1"/>
  <c r="O1553" i="1" s="1"/>
  <c r="I1553" i="1"/>
  <c r="J1545" i="1"/>
  <c r="O1545" i="1" s="1"/>
  <c r="I1545" i="1"/>
  <c r="J1537" i="1"/>
  <c r="O1537" i="1" s="1"/>
  <c r="I1537" i="1"/>
  <c r="J1529" i="1"/>
  <c r="O1529" i="1" s="1"/>
  <c r="I1529" i="1"/>
  <c r="L1529" i="1" s="1"/>
  <c r="J1521" i="1"/>
  <c r="O1521" i="1" s="1"/>
  <c r="I1521" i="1"/>
  <c r="Q1513" i="1"/>
  <c r="P1513" i="1"/>
  <c r="J1505" i="1"/>
  <c r="O1505" i="1" s="1"/>
  <c r="I1505" i="1"/>
  <c r="Q1497" i="1"/>
  <c r="P1497" i="1"/>
  <c r="J1489" i="1"/>
  <c r="O1489" i="1" s="1"/>
  <c r="I1489" i="1"/>
  <c r="J1481" i="1"/>
  <c r="O1481" i="1" s="1"/>
  <c r="I1481" i="1"/>
  <c r="J1473" i="1"/>
  <c r="O1473" i="1" s="1"/>
  <c r="I1473" i="1"/>
  <c r="J1457" i="1"/>
  <c r="O1457" i="1" s="1"/>
  <c r="I1457" i="1"/>
  <c r="Q1449" i="1"/>
  <c r="P1449" i="1"/>
  <c r="J1441" i="1"/>
  <c r="O1441" i="1" s="1"/>
  <c r="I1441" i="1"/>
  <c r="L1441" i="1" s="1"/>
  <c r="Q1433" i="1"/>
  <c r="P1433" i="1"/>
  <c r="J1425" i="1"/>
  <c r="O1425" i="1" s="1"/>
  <c r="I1425" i="1"/>
  <c r="J1417" i="1"/>
  <c r="O1417" i="1" s="1"/>
  <c r="I1417" i="1"/>
  <c r="J1409" i="1"/>
  <c r="O1409" i="1" s="1"/>
  <c r="I1409" i="1"/>
  <c r="L1409" i="1" s="1"/>
  <c r="I1401" i="1"/>
  <c r="L1401" i="1" s="1"/>
  <c r="J1401" i="1"/>
  <c r="O1401" i="1" s="1"/>
  <c r="J1393" i="1"/>
  <c r="O1393" i="1" s="1"/>
  <c r="I1393" i="1"/>
  <c r="Q1385" i="1"/>
  <c r="P1385" i="1"/>
  <c r="J1377" i="1"/>
  <c r="O1377" i="1" s="1"/>
  <c r="I1377" i="1"/>
  <c r="L1377" i="1" s="1"/>
  <c r="Q1369" i="1"/>
  <c r="P1369" i="1"/>
  <c r="J1361" i="1"/>
  <c r="O1361" i="1" s="1"/>
  <c r="I1361" i="1"/>
  <c r="J1353" i="1"/>
  <c r="O1353" i="1" s="1"/>
  <c r="I1353" i="1"/>
  <c r="J1345" i="1"/>
  <c r="O1345" i="1" s="1"/>
  <c r="I1345" i="1"/>
  <c r="L1345" i="1" s="1"/>
  <c r="J1329" i="1"/>
  <c r="O1329" i="1" s="1"/>
  <c r="I1329" i="1"/>
  <c r="J1321" i="1"/>
  <c r="O1321" i="1" s="1"/>
  <c r="I1321" i="1"/>
  <c r="L1321" i="1" s="1"/>
  <c r="J1313" i="1"/>
  <c r="O1313" i="1" s="1"/>
  <c r="I1313" i="1"/>
  <c r="J1305" i="1"/>
  <c r="O1305" i="1" s="1"/>
  <c r="I1305" i="1"/>
  <c r="L1305" i="1" s="1"/>
  <c r="J1297" i="1"/>
  <c r="O1297" i="1" s="1"/>
  <c r="I1297" i="1"/>
  <c r="J1289" i="1"/>
  <c r="O1289" i="1" s="1"/>
  <c r="I1289" i="1"/>
  <c r="J1281" i="1"/>
  <c r="O1281" i="1" s="1"/>
  <c r="I1281" i="1"/>
  <c r="L1281" i="1" s="1"/>
  <c r="I1273" i="1"/>
  <c r="J1273" i="1"/>
  <c r="O1273" i="1" s="1"/>
  <c r="J1265" i="1"/>
  <c r="O1265" i="1" s="1"/>
  <c r="I1265" i="1"/>
  <c r="Q1257" i="1"/>
  <c r="P1257" i="1"/>
  <c r="J1249" i="1"/>
  <c r="O1249" i="1" s="1"/>
  <c r="I1249" i="1"/>
  <c r="Q1241" i="1"/>
  <c r="P1241" i="1"/>
  <c r="J1233" i="1"/>
  <c r="O1233" i="1" s="1"/>
  <c r="I1233" i="1"/>
  <c r="Q1225" i="1"/>
  <c r="P1225" i="1"/>
  <c r="J1217" i="1"/>
  <c r="O1217" i="1" s="1"/>
  <c r="I1217" i="1"/>
  <c r="L1217" i="1" s="1"/>
  <c r="I1209" i="1"/>
  <c r="J1209" i="1"/>
  <c r="O1209" i="1" s="1"/>
  <c r="J1201" i="1"/>
  <c r="O1201" i="1" s="1"/>
  <c r="I1201" i="1"/>
  <c r="J1193" i="1"/>
  <c r="O1193" i="1" s="1"/>
  <c r="I1193" i="1"/>
  <c r="L1193" i="1" s="1"/>
  <c r="I1185" i="1"/>
  <c r="J1185" i="1"/>
  <c r="O1185" i="1" s="1"/>
  <c r="I1177" i="1"/>
  <c r="J1177" i="1"/>
  <c r="O1177" i="1" s="1"/>
  <c r="I1169" i="1"/>
  <c r="J1169" i="1"/>
  <c r="O1169" i="1" s="1"/>
  <c r="I1161" i="1"/>
  <c r="J1161" i="1"/>
  <c r="O1161" i="1" s="1"/>
  <c r="I1153" i="1"/>
  <c r="J1153" i="1"/>
  <c r="O1153" i="1" s="1"/>
  <c r="I1145" i="1"/>
  <c r="J1145" i="1"/>
  <c r="O1145" i="1" s="1"/>
  <c r="I1137" i="1"/>
  <c r="L1137" i="1" s="1"/>
  <c r="J1137" i="1"/>
  <c r="O1137" i="1" s="1"/>
  <c r="I1121" i="1"/>
  <c r="J1121" i="1"/>
  <c r="O1121" i="1" s="1"/>
  <c r="I1113" i="1"/>
  <c r="J1113" i="1"/>
  <c r="O1113" i="1" s="1"/>
  <c r="I1105" i="1"/>
  <c r="J1105" i="1"/>
  <c r="O1105" i="1" s="1"/>
  <c r="I1097" i="1"/>
  <c r="J1097" i="1"/>
  <c r="O1097" i="1" s="1"/>
  <c r="I1089" i="1"/>
  <c r="J1089" i="1"/>
  <c r="O1089" i="1" s="1"/>
  <c r="I1073" i="1"/>
  <c r="J1073" i="1"/>
  <c r="O1073" i="1" s="1"/>
  <c r="I1057" i="1"/>
  <c r="J1057" i="1"/>
  <c r="O1057" i="1" s="1"/>
  <c r="I1049" i="1"/>
  <c r="J1049" i="1"/>
  <c r="O1049" i="1" s="1"/>
  <c r="I1041" i="1"/>
  <c r="J1041" i="1"/>
  <c r="O1041" i="1" s="1"/>
  <c r="J1033" i="1"/>
  <c r="O1033" i="1" s="1"/>
  <c r="I1033" i="1"/>
  <c r="L1033" i="1" s="1"/>
  <c r="I1025" i="1"/>
  <c r="J1025" i="1"/>
  <c r="O1025" i="1" s="1"/>
  <c r="J1017" i="1"/>
  <c r="O1017" i="1" s="1"/>
  <c r="I1017" i="1"/>
  <c r="I1009" i="1"/>
  <c r="J1009" i="1"/>
  <c r="O1009" i="1" s="1"/>
  <c r="I1001" i="1"/>
  <c r="J1001" i="1"/>
  <c r="O1001" i="1" s="1"/>
  <c r="I993" i="1"/>
  <c r="J993" i="1"/>
  <c r="O993" i="1" s="1"/>
  <c r="I985" i="1"/>
  <c r="J985" i="1"/>
  <c r="O985" i="1" s="1"/>
  <c r="I977" i="1"/>
  <c r="J977" i="1"/>
  <c r="O977" i="1" s="1"/>
  <c r="J969" i="1"/>
  <c r="O969" i="1" s="1"/>
  <c r="I969" i="1"/>
  <c r="L969" i="1" s="1"/>
  <c r="I961" i="1"/>
  <c r="J961" i="1"/>
  <c r="O961" i="1" s="1"/>
  <c r="J953" i="1"/>
  <c r="O953" i="1" s="1"/>
  <c r="I953" i="1"/>
  <c r="I945" i="1"/>
  <c r="J945" i="1"/>
  <c r="O945" i="1" s="1"/>
  <c r="I937" i="1"/>
  <c r="J937" i="1"/>
  <c r="O937" i="1" s="1"/>
  <c r="I929" i="1"/>
  <c r="J929" i="1"/>
  <c r="O929" i="1" s="1"/>
  <c r="I921" i="1"/>
  <c r="J921" i="1"/>
  <c r="O921" i="1" s="1"/>
  <c r="I913" i="1"/>
  <c r="J913" i="1"/>
  <c r="O913" i="1" s="1"/>
  <c r="I905" i="1"/>
  <c r="J905" i="1"/>
  <c r="O905" i="1" s="1"/>
  <c r="I897" i="1"/>
  <c r="J897" i="1"/>
  <c r="O897" i="1" s="1"/>
  <c r="I889" i="1"/>
  <c r="L889" i="1" s="1"/>
  <c r="J889" i="1"/>
  <c r="O889" i="1" s="1"/>
  <c r="I881" i="1"/>
  <c r="J881" i="1"/>
  <c r="O881" i="1" s="1"/>
  <c r="I873" i="1"/>
  <c r="J873" i="1"/>
  <c r="O873" i="1" s="1"/>
  <c r="I865" i="1"/>
  <c r="J865" i="1"/>
  <c r="O865" i="1" s="1"/>
  <c r="I857" i="1"/>
  <c r="J857" i="1"/>
  <c r="O857" i="1" s="1"/>
  <c r="I849" i="1"/>
  <c r="J849" i="1"/>
  <c r="O849" i="1" s="1"/>
  <c r="I841" i="1"/>
  <c r="J841" i="1"/>
  <c r="O841" i="1" s="1"/>
  <c r="I833" i="1"/>
  <c r="J833" i="1"/>
  <c r="O833" i="1" s="1"/>
  <c r="I825" i="1"/>
  <c r="L825" i="1" s="1"/>
  <c r="J825" i="1"/>
  <c r="O825" i="1" s="1"/>
  <c r="I817" i="1"/>
  <c r="J817" i="1"/>
  <c r="O817" i="1" s="1"/>
  <c r="I809" i="1"/>
  <c r="J809" i="1"/>
  <c r="O809" i="1" s="1"/>
  <c r="I801" i="1"/>
  <c r="J801" i="1"/>
  <c r="O801" i="1" s="1"/>
  <c r="I793" i="1"/>
  <c r="J793" i="1"/>
  <c r="O793" i="1" s="1"/>
  <c r="I785" i="1"/>
  <c r="J785" i="1"/>
  <c r="O785" i="1" s="1"/>
  <c r="I777" i="1"/>
  <c r="J777" i="1"/>
  <c r="O777" i="1" s="1"/>
  <c r="I769" i="1"/>
  <c r="J769" i="1"/>
  <c r="O769" i="1" s="1"/>
  <c r="I761" i="1"/>
  <c r="L761" i="1" s="1"/>
  <c r="J761" i="1"/>
  <c r="O761" i="1" s="1"/>
  <c r="I753" i="1"/>
  <c r="J753" i="1"/>
  <c r="O753" i="1" s="1"/>
  <c r="I745" i="1"/>
  <c r="J745" i="1"/>
  <c r="O745" i="1" s="1"/>
  <c r="I737" i="1"/>
  <c r="J737" i="1"/>
  <c r="O737" i="1" s="1"/>
  <c r="I729" i="1"/>
  <c r="J729" i="1"/>
  <c r="O729" i="1" s="1"/>
  <c r="I721" i="1"/>
  <c r="J721" i="1"/>
  <c r="O721" i="1" s="1"/>
  <c r="I713" i="1"/>
  <c r="J713" i="1"/>
  <c r="O713" i="1" s="1"/>
  <c r="I705" i="1"/>
  <c r="J705" i="1"/>
  <c r="O705" i="1" s="1"/>
  <c r="I697" i="1"/>
  <c r="L697" i="1" s="1"/>
  <c r="J697" i="1"/>
  <c r="O697" i="1" s="1"/>
  <c r="J689" i="1"/>
  <c r="O689" i="1" s="1"/>
  <c r="I689" i="1"/>
  <c r="J681" i="1"/>
  <c r="O681" i="1" s="1"/>
  <c r="I681" i="1"/>
  <c r="L681" i="1" s="1"/>
  <c r="J673" i="1"/>
  <c r="O673" i="1" s="1"/>
  <c r="I673" i="1"/>
  <c r="J665" i="1"/>
  <c r="O665" i="1" s="1"/>
  <c r="I665" i="1"/>
  <c r="J657" i="1"/>
  <c r="O657" i="1" s="1"/>
  <c r="I657" i="1"/>
  <c r="L657" i="1" s="1"/>
  <c r="J649" i="1"/>
  <c r="O649" i="1" s="1"/>
  <c r="I649" i="1"/>
  <c r="L649" i="1" s="1"/>
  <c r="J641" i="1"/>
  <c r="O641" i="1" s="1"/>
  <c r="I641" i="1"/>
  <c r="L641" i="1" s="1"/>
  <c r="J633" i="1"/>
  <c r="O633" i="1" s="1"/>
  <c r="I633" i="1"/>
  <c r="J625" i="1"/>
  <c r="O625" i="1" s="1"/>
  <c r="I625" i="1"/>
  <c r="J617" i="1"/>
  <c r="O617" i="1" s="1"/>
  <c r="I617" i="1"/>
  <c r="L617" i="1" s="1"/>
  <c r="J609" i="1"/>
  <c r="O609" i="1" s="1"/>
  <c r="I609" i="1"/>
  <c r="J601" i="1"/>
  <c r="O601" i="1" s="1"/>
  <c r="I601" i="1"/>
  <c r="J593" i="1"/>
  <c r="O593" i="1" s="1"/>
  <c r="I593" i="1"/>
  <c r="L593" i="1" s="1"/>
  <c r="J585" i="1"/>
  <c r="O585" i="1" s="1"/>
  <c r="I585" i="1"/>
  <c r="L585" i="1" s="1"/>
  <c r="J577" i="1"/>
  <c r="O577" i="1" s="1"/>
  <c r="I577" i="1"/>
  <c r="L577" i="1" s="1"/>
  <c r="J569" i="1"/>
  <c r="O569" i="1" s="1"/>
  <c r="I569" i="1"/>
  <c r="J561" i="1"/>
  <c r="O561" i="1" s="1"/>
  <c r="I561" i="1"/>
  <c r="J553" i="1"/>
  <c r="O553" i="1" s="1"/>
  <c r="I553" i="1"/>
  <c r="L553" i="1" s="1"/>
  <c r="J545" i="1"/>
  <c r="O545" i="1" s="1"/>
  <c r="I545" i="1"/>
  <c r="J537" i="1"/>
  <c r="O537" i="1" s="1"/>
  <c r="I537" i="1"/>
  <c r="J529" i="1"/>
  <c r="O529" i="1" s="1"/>
  <c r="I529" i="1"/>
  <c r="L529" i="1" s="1"/>
  <c r="J521" i="1"/>
  <c r="O521" i="1" s="1"/>
  <c r="I521" i="1"/>
  <c r="L521" i="1" s="1"/>
  <c r="J513" i="1"/>
  <c r="O513" i="1" s="1"/>
  <c r="I513" i="1"/>
  <c r="L513" i="1" s="1"/>
  <c r="J505" i="1"/>
  <c r="O505" i="1" s="1"/>
  <c r="I505" i="1"/>
  <c r="J497" i="1"/>
  <c r="O497" i="1" s="1"/>
  <c r="I497" i="1"/>
  <c r="J489" i="1"/>
  <c r="O489" i="1" s="1"/>
  <c r="I489" i="1"/>
  <c r="L489" i="1" s="1"/>
  <c r="J481" i="1"/>
  <c r="O481" i="1" s="1"/>
  <c r="I481" i="1"/>
  <c r="J473" i="1"/>
  <c r="O473" i="1" s="1"/>
  <c r="I473" i="1"/>
  <c r="J465" i="1"/>
  <c r="O465" i="1" s="1"/>
  <c r="I465" i="1"/>
  <c r="L465" i="1" s="1"/>
  <c r="J457" i="1"/>
  <c r="O457" i="1" s="1"/>
  <c r="I457" i="1"/>
  <c r="L457" i="1" s="1"/>
  <c r="J449" i="1"/>
  <c r="O449" i="1" s="1"/>
  <c r="I449" i="1"/>
  <c r="L449" i="1" s="1"/>
  <c r="J441" i="1"/>
  <c r="O441" i="1" s="1"/>
  <c r="I441" i="1"/>
  <c r="J433" i="1"/>
  <c r="O433" i="1" s="1"/>
  <c r="I433" i="1"/>
  <c r="I425" i="1"/>
  <c r="J425" i="1"/>
  <c r="O425" i="1" s="1"/>
  <c r="J417" i="1"/>
  <c r="O417" i="1" s="1"/>
  <c r="I417" i="1"/>
  <c r="J409" i="1"/>
  <c r="O409" i="1" s="1"/>
  <c r="I409" i="1"/>
  <c r="J401" i="1"/>
  <c r="O401" i="1" s="1"/>
  <c r="I401" i="1"/>
  <c r="L401" i="1" s="1"/>
  <c r="I393" i="1"/>
  <c r="J393" i="1"/>
  <c r="O393" i="1" s="1"/>
  <c r="I385" i="1"/>
  <c r="J385" i="1"/>
  <c r="O385" i="1" s="1"/>
  <c r="J377" i="1"/>
  <c r="O377" i="1" s="1"/>
  <c r="I377" i="1"/>
  <c r="I369" i="1"/>
  <c r="J369" i="1"/>
  <c r="O369" i="1" s="1"/>
  <c r="I361" i="1"/>
  <c r="J361" i="1"/>
  <c r="O361" i="1" s="1"/>
  <c r="I353" i="1"/>
  <c r="J353" i="1"/>
  <c r="O353" i="1" s="1"/>
  <c r="J345" i="1"/>
  <c r="O345" i="1" s="1"/>
  <c r="I345" i="1"/>
  <c r="I337" i="1"/>
  <c r="J337" i="1"/>
  <c r="O337" i="1" s="1"/>
  <c r="J329" i="1"/>
  <c r="O329" i="1" s="1"/>
  <c r="I329" i="1"/>
  <c r="L329" i="1" s="1"/>
  <c r="I321" i="1"/>
  <c r="J321" i="1"/>
  <c r="O321" i="1" s="1"/>
  <c r="J313" i="1"/>
  <c r="O313" i="1" s="1"/>
  <c r="I313" i="1"/>
  <c r="I305" i="1"/>
  <c r="J305" i="1"/>
  <c r="O305" i="1" s="1"/>
  <c r="J297" i="1"/>
  <c r="O297" i="1" s="1"/>
  <c r="I297" i="1"/>
  <c r="L297" i="1" s="1"/>
  <c r="I289" i="1"/>
  <c r="J289" i="1"/>
  <c r="O289" i="1" s="1"/>
  <c r="J281" i="1"/>
  <c r="O281" i="1" s="1"/>
  <c r="I281" i="1"/>
  <c r="I273" i="1"/>
  <c r="J273" i="1"/>
  <c r="O273" i="1" s="1"/>
  <c r="J265" i="1"/>
  <c r="O265" i="1" s="1"/>
  <c r="I265" i="1"/>
  <c r="I257" i="1"/>
  <c r="J257" i="1"/>
  <c r="O257" i="1" s="1"/>
  <c r="J249" i="1"/>
  <c r="O249" i="1" s="1"/>
  <c r="I249" i="1"/>
  <c r="I241" i="1"/>
  <c r="J241" i="1"/>
  <c r="O241" i="1" s="1"/>
  <c r="I233" i="1"/>
  <c r="J233" i="1"/>
  <c r="O233" i="1" s="1"/>
  <c r="J225" i="1"/>
  <c r="O225" i="1" s="1"/>
  <c r="I225" i="1"/>
  <c r="L225" i="1" s="1"/>
  <c r="J217" i="1"/>
  <c r="O217" i="1" s="1"/>
  <c r="I217" i="1"/>
  <c r="J209" i="1"/>
  <c r="O209" i="1" s="1"/>
  <c r="I209" i="1"/>
  <c r="L209" i="1" s="1"/>
  <c r="I201" i="1"/>
  <c r="J201" i="1"/>
  <c r="O201" i="1" s="1"/>
  <c r="J193" i="1"/>
  <c r="O193" i="1" s="1"/>
  <c r="I193" i="1"/>
  <c r="L193" i="1" s="1"/>
  <c r="J185" i="1"/>
  <c r="O185" i="1" s="1"/>
  <c r="I185" i="1"/>
  <c r="J177" i="1"/>
  <c r="O177" i="1" s="1"/>
  <c r="I177" i="1"/>
  <c r="I169" i="1"/>
  <c r="J169" i="1"/>
  <c r="O169" i="1" s="1"/>
  <c r="I161" i="1"/>
  <c r="J161" i="1"/>
  <c r="O161" i="1" s="1"/>
  <c r="J153" i="1"/>
  <c r="O153" i="1" s="1"/>
  <c r="I153" i="1"/>
  <c r="J145" i="1"/>
  <c r="O145" i="1" s="1"/>
  <c r="I145" i="1"/>
  <c r="L145" i="1" s="1"/>
  <c r="J137" i="1"/>
  <c r="O137" i="1" s="1"/>
  <c r="I137" i="1"/>
  <c r="I129" i="1"/>
  <c r="J129" i="1"/>
  <c r="O129" i="1" s="1"/>
  <c r="J121" i="1"/>
  <c r="O121" i="1" s="1"/>
  <c r="I121" i="1"/>
  <c r="J113" i="1"/>
  <c r="O113" i="1" s="1"/>
  <c r="I113" i="1"/>
  <c r="I105" i="1"/>
  <c r="J105" i="1"/>
  <c r="O105" i="1" s="1"/>
  <c r="I97" i="1"/>
  <c r="J97" i="1"/>
  <c r="O97" i="1" s="1"/>
  <c r="J89" i="1"/>
  <c r="O89" i="1" s="1"/>
  <c r="I89" i="1"/>
  <c r="J81" i="1"/>
  <c r="O81" i="1" s="1"/>
  <c r="I81" i="1"/>
  <c r="L81" i="1" s="1"/>
  <c r="J73" i="1"/>
  <c r="O73" i="1" s="1"/>
  <c r="I73" i="1"/>
  <c r="I65" i="1"/>
  <c r="J65" i="1"/>
  <c r="O65" i="1" s="1"/>
  <c r="J57" i="1"/>
  <c r="O57" i="1" s="1"/>
  <c r="I57" i="1"/>
  <c r="J49" i="1"/>
  <c r="O49" i="1" s="1"/>
  <c r="I49" i="1"/>
  <c r="I41" i="1"/>
  <c r="J41" i="1"/>
  <c r="O41" i="1" s="1"/>
  <c r="I33" i="1"/>
  <c r="J33" i="1"/>
  <c r="O33" i="1" s="1"/>
  <c r="J25" i="1"/>
  <c r="O25" i="1" s="1"/>
  <c r="I25" i="1"/>
  <c r="J17" i="1"/>
  <c r="O17" i="1" s="1"/>
  <c r="I17" i="1"/>
  <c r="L17" i="1" s="1"/>
  <c r="J8" i="1"/>
  <c r="O8" i="1" s="1"/>
  <c r="I8" i="1"/>
  <c r="G1804" i="1"/>
  <c r="G1796" i="1"/>
  <c r="G1788" i="1"/>
  <c r="G1780" i="1"/>
  <c r="G1772" i="1"/>
  <c r="G1764" i="1"/>
  <c r="G1756" i="1"/>
  <c r="G1748" i="1"/>
  <c r="G1740" i="1"/>
  <c r="G1732" i="1"/>
  <c r="G1724" i="1"/>
  <c r="G1716" i="1"/>
  <c r="G1708" i="1"/>
  <c r="G1700" i="1"/>
  <c r="G1692" i="1"/>
  <c r="G1684" i="1"/>
  <c r="G1676" i="1"/>
  <c r="G1668" i="1"/>
  <c r="G1660" i="1"/>
  <c r="G1652" i="1"/>
  <c r="G1644" i="1"/>
  <c r="G1636" i="1"/>
  <c r="G1628" i="1"/>
  <c r="G1620" i="1"/>
  <c r="G1612" i="1"/>
  <c r="G1604" i="1"/>
  <c r="G1596" i="1"/>
  <c r="G1588" i="1"/>
  <c r="G1580" i="1"/>
  <c r="G1572" i="1"/>
  <c r="G1564" i="1"/>
  <c r="G1556" i="1"/>
  <c r="G1548" i="1"/>
  <c r="G1540" i="1"/>
  <c r="G1532" i="1"/>
  <c r="G1524" i="1"/>
  <c r="G1516" i="1"/>
  <c r="G1508" i="1"/>
  <c r="G1500" i="1"/>
  <c r="G1492" i="1"/>
  <c r="G1484" i="1"/>
  <c r="G1476" i="1"/>
  <c r="G1468" i="1"/>
  <c r="G1460" i="1"/>
  <c r="G1452" i="1"/>
  <c r="G1444" i="1"/>
  <c r="G1436" i="1"/>
  <c r="G1428" i="1"/>
  <c r="G1420" i="1"/>
  <c r="G1412" i="1"/>
  <c r="G1404" i="1"/>
  <c r="G1396" i="1"/>
  <c r="G1388" i="1"/>
  <c r="G1380" i="1"/>
  <c r="G1372" i="1"/>
  <c r="G1364" i="1"/>
  <c r="G1356" i="1"/>
  <c r="G1348" i="1"/>
  <c r="G1340" i="1"/>
  <c r="G1332" i="1"/>
  <c r="G1324" i="1"/>
  <c r="G1316" i="1"/>
  <c r="G1308" i="1"/>
  <c r="G1300" i="1"/>
  <c r="G1292" i="1"/>
  <c r="G1284" i="1"/>
  <c r="G1276" i="1"/>
  <c r="G1268" i="1"/>
  <c r="G1260" i="1"/>
  <c r="G1252" i="1"/>
  <c r="G1244" i="1"/>
  <c r="G1236" i="1"/>
  <c r="G1228" i="1"/>
  <c r="G1220" i="1"/>
  <c r="G1212" i="1"/>
  <c r="G1204" i="1"/>
  <c r="G1196" i="1"/>
  <c r="G1188" i="1"/>
  <c r="G1180" i="1"/>
  <c r="G1172" i="1"/>
  <c r="G1164" i="1"/>
  <c r="G1156" i="1"/>
  <c r="G1148" i="1"/>
  <c r="G1140" i="1"/>
  <c r="G1132" i="1"/>
  <c r="G1124" i="1"/>
  <c r="G1116" i="1"/>
  <c r="G1108" i="1"/>
  <c r="G1092" i="1"/>
  <c r="G1084" i="1"/>
  <c r="G1076" i="1"/>
  <c r="G1068" i="1"/>
  <c r="G1060" i="1"/>
  <c r="G1052" i="1"/>
  <c r="G1044" i="1"/>
  <c r="G1036" i="1"/>
  <c r="G1020" i="1"/>
  <c r="G1012" i="1"/>
  <c r="G1004" i="1"/>
  <c r="G996" i="1"/>
  <c r="G988" i="1"/>
  <c r="G980" i="1"/>
  <c r="G964" i="1"/>
  <c r="G956" i="1"/>
  <c r="G948" i="1"/>
  <c r="G932" i="1"/>
  <c r="G924" i="1"/>
  <c r="G916" i="1"/>
  <c r="G908" i="1"/>
  <c r="G900" i="1"/>
  <c r="G884" i="1"/>
  <c r="G868" i="1"/>
  <c r="G860" i="1"/>
  <c r="G852" i="1"/>
  <c r="G844" i="1"/>
  <c r="G836" i="1"/>
  <c r="G820" i="1"/>
  <c r="G812" i="1"/>
  <c r="G804" i="1"/>
  <c r="G796" i="1"/>
  <c r="G788" i="1"/>
  <c r="G780" i="1"/>
  <c r="G772" i="1"/>
  <c r="G764" i="1"/>
  <c r="G756" i="1"/>
  <c r="G748" i="1"/>
  <c r="G740" i="1"/>
  <c r="G732" i="1"/>
  <c r="G724" i="1"/>
  <c r="G716" i="1"/>
  <c r="G708" i="1"/>
  <c r="G700" i="1"/>
  <c r="G692" i="1"/>
  <c r="G676" i="1"/>
  <c r="G668" i="1"/>
  <c r="G660" i="1"/>
  <c r="G652" i="1"/>
  <c r="G644" i="1"/>
  <c r="G628" i="1"/>
  <c r="G612" i="1"/>
  <c r="G602" i="1"/>
  <c r="G591" i="1"/>
  <c r="G578" i="1"/>
  <c r="G565" i="1"/>
  <c r="G553" i="1"/>
  <c r="G540" i="1"/>
  <c r="G527" i="1"/>
  <c r="G514" i="1"/>
  <c r="G501" i="1"/>
  <c r="G489" i="1"/>
  <c r="G476" i="1"/>
  <c r="G463" i="1"/>
  <c r="G450" i="1"/>
  <c r="G437" i="1"/>
  <c r="G425" i="1"/>
  <c r="G412" i="1"/>
  <c r="G399" i="1"/>
  <c r="G386" i="1"/>
  <c r="G373" i="1"/>
  <c r="G361" i="1"/>
  <c r="G348" i="1"/>
  <c r="G335" i="1"/>
  <c r="G322" i="1"/>
  <c r="G309" i="1"/>
  <c r="G297" i="1"/>
  <c r="G284" i="1"/>
  <c r="G271" i="1"/>
  <c r="G258" i="1"/>
  <c r="G245" i="1"/>
  <c r="G233" i="1"/>
  <c r="G220" i="1"/>
  <c r="G207" i="1"/>
  <c r="G194" i="1"/>
  <c r="G181" i="1"/>
  <c r="G169" i="1"/>
  <c r="G156" i="1"/>
  <c r="G143" i="1"/>
  <c r="G130" i="1"/>
  <c r="G114" i="1"/>
  <c r="G98" i="1"/>
  <c r="G82" i="1"/>
  <c r="G66" i="1"/>
  <c r="G50" i="1"/>
  <c r="G34" i="1"/>
  <c r="G18" i="1"/>
  <c r="H1803" i="1"/>
  <c r="H1787" i="1"/>
  <c r="H1771" i="1"/>
  <c r="H1755" i="1"/>
  <c r="H1739" i="1"/>
  <c r="H1723" i="1"/>
  <c r="H1707" i="1"/>
  <c r="H1691" i="1"/>
  <c r="H1675" i="1"/>
  <c r="H1659" i="1"/>
  <c r="H1643" i="1"/>
  <c r="H1627" i="1"/>
  <c r="H1611" i="1"/>
  <c r="H1595" i="1"/>
  <c r="H1579" i="1"/>
  <c r="H1563" i="1"/>
  <c r="H1547" i="1"/>
  <c r="H1531" i="1"/>
  <c r="H1515" i="1"/>
  <c r="H1499" i="1"/>
  <c r="H1483" i="1"/>
  <c r="H1467" i="1"/>
  <c r="H1451" i="1"/>
  <c r="H1435" i="1"/>
  <c r="H1419" i="1"/>
  <c r="H1403" i="1"/>
  <c r="H1387" i="1"/>
  <c r="H1371" i="1"/>
  <c r="H1355" i="1"/>
  <c r="H1339" i="1"/>
  <c r="H1323" i="1"/>
  <c r="H1307" i="1"/>
  <c r="H1291" i="1"/>
  <c r="H1275" i="1"/>
  <c r="H1259" i="1"/>
  <c r="H1243" i="1"/>
  <c r="H1227" i="1"/>
  <c r="H1211" i="1"/>
  <c r="H1195" i="1"/>
  <c r="H1179" i="1"/>
  <c r="H1154" i="1"/>
  <c r="H558" i="1"/>
  <c r="H352" i="1"/>
  <c r="H302" i="1"/>
  <c r="H96" i="1"/>
  <c r="H46" i="1"/>
  <c r="I1797" i="1"/>
  <c r="L1797" i="1" s="1"/>
  <c r="I1641" i="1"/>
  <c r="I1591" i="1"/>
  <c r="L1591" i="1" s="1"/>
  <c r="I1541" i="1"/>
  <c r="L1541" i="1" s="1"/>
  <c r="I1385" i="1"/>
  <c r="I1332" i="1"/>
  <c r="I1215" i="1"/>
  <c r="L1215" i="1" s="1"/>
  <c r="I1082" i="1"/>
  <c r="I1015" i="1"/>
  <c r="L1015" i="1" s="1"/>
  <c r="I948" i="1"/>
  <c r="I811" i="1"/>
  <c r="I636" i="1"/>
  <c r="L636" i="1" s="1"/>
  <c r="J1337" i="1"/>
  <c r="O1337" i="1" s="1"/>
  <c r="J426" i="1"/>
  <c r="O426" i="1" s="1"/>
  <c r="J1757" i="1"/>
  <c r="O1757" i="1" s="1"/>
  <c r="I1757" i="1"/>
  <c r="L1757" i="1" s="1"/>
  <c r="J1709" i="1"/>
  <c r="O1709" i="1" s="1"/>
  <c r="I1709" i="1"/>
  <c r="L1709" i="1" s="1"/>
  <c r="Q1653" i="1"/>
  <c r="P1653" i="1"/>
  <c r="J1621" i="1"/>
  <c r="O1621" i="1" s="1"/>
  <c r="I1621" i="1"/>
  <c r="L1621" i="1" s="1"/>
  <c r="J1565" i="1"/>
  <c r="O1565" i="1" s="1"/>
  <c r="I1565" i="1"/>
  <c r="N1509" i="1"/>
  <c r="M1509" i="1"/>
  <c r="J1469" i="1"/>
  <c r="O1469" i="1" s="1"/>
  <c r="I1469" i="1"/>
  <c r="L1469" i="1" s="1"/>
  <c r="J1429" i="1"/>
  <c r="O1429" i="1" s="1"/>
  <c r="I1429" i="1"/>
  <c r="J1381" i="1"/>
  <c r="O1381" i="1" s="1"/>
  <c r="I1381" i="1"/>
  <c r="L1381" i="1" s="1"/>
  <c r="I1333" i="1"/>
  <c r="L1333" i="1" s="1"/>
  <c r="J1333" i="1"/>
  <c r="O1333" i="1" s="1"/>
  <c r="I1277" i="1"/>
  <c r="L1277" i="1" s="1"/>
  <c r="J1277" i="1"/>
  <c r="O1277" i="1" s="1"/>
  <c r="I1221" i="1"/>
  <c r="L1221" i="1" s="1"/>
  <c r="J1221" i="1"/>
  <c r="O1221" i="1" s="1"/>
  <c r="I1173" i="1"/>
  <c r="L1173" i="1" s="1"/>
  <c r="J1173" i="1"/>
  <c r="O1173" i="1" s="1"/>
  <c r="I1117" i="1"/>
  <c r="J1117" i="1"/>
  <c r="O1117" i="1" s="1"/>
  <c r="I1061" i="1"/>
  <c r="L1061" i="1" s="1"/>
  <c r="J1061" i="1"/>
  <c r="O1061" i="1" s="1"/>
  <c r="I997" i="1"/>
  <c r="J997" i="1"/>
  <c r="O997" i="1" s="1"/>
  <c r="I949" i="1"/>
  <c r="L949" i="1" s="1"/>
  <c r="J949" i="1"/>
  <c r="O949" i="1" s="1"/>
  <c r="I909" i="1"/>
  <c r="L909" i="1" s="1"/>
  <c r="J909" i="1"/>
  <c r="O909" i="1" s="1"/>
  <c r="I845" i="1"/>
  <c r="J845" i="1"/>
  <c r="O845" i="1" s="1"/>
  <c r="I805" i="1"/>
  <c r="J805" i="1"/>
  <c r="O805" i="1" s="1"/>
  <c r="I749" i="1"/>
  <c r="J749" i="1"/>
  <c r="O749" i="1" s="1"/>
  <c r="J637" i="1"/>
  <c r="O637" i="1" s="1"/>
  <c r="I637" i="1"/>
  <c r="L637" i="1" s="1"/>
  <c r="J589" i="1"/>
  <c r="O589" i="1" s="1"/>
  <c r="I589" i="1"/>
  <c r="L589" i="1" s="1"/>
  <c r="J541" i="1"/>
  <c r="O541" i="1" s="1"/>
  <c r="I541" i="1"/>
  <c r="L541" i="1" s="1"/>
  <c r="J493" i="1"/>
  <c r="O493" i="1" s="1"/>
  <c r="I493" i="1"/>
  <c r="L493" i="1" s="1"/>
  <c r="J445" i="1"/>
  <c r="O445" i="1" s="1"/>
  <c r="I445" i="1"/>
  <c r="L445" i="1" s="1"/>
  <c r="J349" i="1"/>
  <c r="O349" i="1" s="1"/>
  <c r="I349" i="1"/>
  <c r="L349" i="1" s="1"/>
  <c r="J285" i="1"/>
  <c r="O285" i="1" s="1"/>
  <c r="I285" i="1"/>
  <c r="L285" i="1" s="1"/>
  <c r="J221" i="1"/>
  <c r="O221" i="1" s="1"/>
  <c r="I221" i="1"/>
  <c r="L221" i="1" s="1"/>
  <c r="J125" i="1"/>
  <c r="O125" i="1" s="1"/>
  <c r="I125" i="1"/>
  <c r="L125" i="1" s="1"/>
  <c r="G597" i="1"/>
  <c r="J1715" i="1"/>
  <c r="O1715" i="1" s="1"/>
  <c r="I1715" i="1"/>
  <c r="J1619" i="1"/>
  <c r="O1619" i="1" s="1"/>
  <c r="I1619" i="1"/>
  <c r="L1619" i="1" s="1"/>
  <c r="J1539" i="1"/>
  <c r="O1539" i="1" s="1"/>
  <c r="I1539" i="1"/>
  <c r="L1539" i="1" s="1"/>
  <c r="J1459" i="1"/>
  <c r="O1459" i="1" s="1"/>
  <c r="I1459" i="1"/>
  <c r="L1459" i="1" s="1"/>
  <c r="J1347" i="1"/>
  <c r="O1347" i="1" s="1"/>
  <c r="I1347" i="1"/>
  <c r="J1251" i="1"/>
  <c r="O1251" i="1" s="1"/>
  <c r="I1251" i="1"/>
  <c r="J1170" i="1"/>
  <c r="O1170" i="1" s="1"/>
  <c r="I1170" i="1"/>
  <c r="L1170" i="1" s="1"/>
  <c r="J1028" i="1"/>
  <c r="O1028" i="1" s="1"/>
  <c r="I1028" i="1"/>
  <c r="L1028" i="1" s="1"/>
  <c r="J686" i="1"/>
  <c r="O686" i="1" s="1"/>
  <c r="I686" i="1"/>
  <c r="J124" i="1"/>
  <c r="O124" i="1" s="1"/>
  <c r="I124" i="1"/>
  <c r="L124" i="1" s="1"/>
  <c r="J1128" i="1"/>
  <c r="O1128" i="1" s="1"/>
  <c r="I1128" i="1"/>
  <c r="L1128" i="1" s="1"/>
  <c r="Q1112" i="1"/>
  <c r="P1112" i="1"/>
  <c r="J1104" i="1"/>
  <c r="O1104" i="1" s="1"/>
  <c r="I1104" i="1"/>
  <c r="J1096" i="1"/>
  <c r="O1096" i="1" s="1"/>
  <c r="I1096" i="1"/>
  <c r="L1096" i="1" s="1"/>
  <c r="J1088" i="1"/>
  <c r="O1088" i="1" s="1"/>
  <c r="I1088" i="1"/>
  <c r="L1088" i="1" s="1"/>
  <c r="J1080" i="1"/>
  <c r="O1080" i="1" s="1"/>
  <c r="I1080" i="1"/>
  <c r="L1080" i="1" s="1"/>
  <c r="J1064" i="1"/>
  <c r="O1064" i="1" s="1"/>
  <c r="I1064" i="1"/>
  <c r="L1064" i="1" s="1"/>
  <c r="Q1048" i="1"/>
  <c r="P1048" i="1"/>
  <c r="J1040" i="1"/>
  <c r="O1040" i="1" s="1"/>
  <c r="I1040" i="1"/>
  <c r="L1040" i="1" s="1"/>
  <c r="I1032" i="1"/>
  <c r="L1032" i="1" s="1"/>
  <c r="J1032" i="1"/>
  <c r="O1032" i="1" s="1"/>
  <c r="J1008" i="1"/>
  <c r="O1008" i="1" s="1"/>
  <c r="I1008" i="1"/>
  <c r="L1008" i="1" s="1"/>
  <c r="J1000" i="1"/>
  <c r="O1000" i="1" s="1"/>
  <c r="I1000" i="1"/>
  <c r="L1000" i="1" s="1"/>
  <c r="J976" i="1"/>
  <c r="O976" i="1" s="1"/>
  <c r="I976" i="1"/>
  <c r="L976" i="1" s="1"/>
  <c r="J968" i="1"/>
  <c r="O968" i="1" s="1"/>
  <c r="I968" i="1"/>
  <c r="L968" i="1" s="1"/>
  <c r="J944" i="1"/>
  <c r="O944" i="1" s="1"/>
  <c r="I944" i="1"/>
  <c r="L944" i="1" s="1"/>
  <c r="J936" i="1"/>
  <c r="O936" i="1" s="1"/>
  <c r="I936" i="1"/>
  <c r="L936" i="1" s="1"/>
  <c r="J920" i="1"/>
  <c r="O920" i="1" s="1"/>
  <c r="I920" i="1"/>
  <c r="J904" i="1"/>
  <c r="O904" i="1" s="1"/>
  <c r="I904" i="1"/>
  <c r="L904" i="1" s="1"/>
  <c r="Q896" i="1"/>
  <c r="P896" i="1"/>
  <c r="J888" i="1"/>
  <c r="O888" i="1" s="1"/>
  <c r="I888" i="1"/>
  <c r="L888" i="1" s="1"/>
  <c r="J880" i="1"/>
  <c r="O880" i="1" s="1"/>
  <c r="I880" i="1"/>
  <c r="L880" i="1" s="1"/>
  <c r="J872" i="1"/>
  <c r="O872" i="1" s="1"/>
  <c r="I872" i="1"/>
  <c r="L872" i="1" s="1"/>
  <c r="Q856" i="1"/>
  <c r="P856" i="1"/>
  <c r="J840" i="1"/>
  <c r="O840" i="1" s="1"/>
  <c r="I840" i="1"/>
  <c r="J832" i="1"/>
  <c r="O832" i="1" s="1"/>
  <c r="I832" i="1"/>
  <c r="L832" i="1" s="1"/>
  <c r="J824" i="1"/>
  <c r="O824" i="1" s="1"/>
  <c r="I824" i="1"/>
  <c r="L824" i="1" s="1"/>
  <c r="J816" i="1"/>
  <c r="O816" i="1" s="1"/>
  <c r="I816" i="1"/>
  <c r="L816" i="1" s="1"/>
  <c r="J808" i="1"/>
  <c r="O808" i="1" s="1"/>
  <c r="I808" i="1"/>
  <c r="L808" i="1" s="1"/>
  <c r="Q792" i="1"/>
  <c r="P792" i="1"/>
  <c r="J776" i="1"/>
  <c r="O776" i="1" s="1"/>
  <c r="I776" i="1"/>
  <c r="L776" i="1" s="1"/>
  <c r="J768" i="1"/>
  <c r="O768" i="1" s="1"/>
  <c r="I768" i="1"/>
  <c r="J760" i="1"/>
  <c r="O760" i="1" s="1"/>
  <c r="I760" i="1"/>
  <c r="L760" i="1" s="1"/>
  <c r="Q752" i="1"/>
  <c r="P752" i="1"/>
  <c r="J744" i="1"/>
  <c r="O744" i="1" s="1"/>
  <c r="I744" i="1"/>
  <c r="L744" i="1" s="1"/>
  <c r="J728" i="1"/>
  <c r="O728" i="1" s="1"/>
  <c r="I728" i="1"/>
  <c r="J712" i="1"/>
  <c r="O712" i="1" s="1"/>
  <c r="I712" i="1"/>
  <c r="J704" i="1"/>
  <c r="O704" i="1" s="1"/>
  <c r="I704" i="1"/>
  <c r="L704" i="1" s="1"/>
  <c r="J696" i="1"/>
  <c r="O696" i="1" s="1"/>
  <c r="I696" i="1"/>
  <c r="L696" i="1" s="1"/>
  <c r="J688" i="1"/>
  <c r="O688" i="1" s="1"/>
  <c r="I688" i="1"/>
  <c r="L688" i="1" s="1"/>
  <c r="J680" i="1"/>
  <c r="O680" i="1" s="1"/>
  <c r="I680" i="1"/>
  <c r="L680" i="1" s="1"/>
  <c r="J664" i="1"/>
  <c r="O664" i="1" s="1"/>
  <c r="I664" i="1"/>
  <c r="J648" i="1"/>
  <c r="O648" i="1" s="1"/>
  <c r="I648" i="1"/>
  <c r="L648" i="1" s="1"/>
  <c r="J640" i="1"/>
  <c r="O640" i="1" s="1"/>
  <c r="I640" i="1"/>
  <c r="J632" i="1"/>
  <c r="O632" i="1" s="1"/>
  <c r="I632" i="1"/>
  <c r="L632" i="1" s="1"/>
  <c r="J624" i="1"/>
  <c r="O624" i="1" s="1"/>
  <c r="I624" i="1"/>
  <c r="J616" i="1"/>
  <c r="O616" i="1" s="1"/>
  <c r="I616" i="1"/>
  <c r="L616" i="1" s="1"/>
  <c r="J600" i="1"/>
  <c r="O600" i="1" s="1"/>
  <c r="I600" i="1"/>
  <c r="L600" i="1" s="1"/>
  <c r="H584" i="1"/>
  <c r="G584" i="1"/>
  <c r="H576" i="1"/>
  <c r="G576" i="1"/>
  <c r="H568" i="1"/>
  <c r="G568" i="1"/>
  <c r="H560" i="1"/>
  <c r="G560" i="1"/>
  <c r="H552" i="1"/>
  <c r="G552" i="1"/>
  <c r="H536" i="1"/>
  <c r="G536" i="1"/>
  <c r="H520" i="1"/>
  <c r="G520" i="1"/>
  <c r="H512" i="1"/>
  <c r="G512" i="1"/>
  <c r="H504" i="1"/>
  <c r="G504" i="1"/>
  <c r="H496" i="1"/>
  <c r="G496" i="1"/>
  <c r="H488" i="1"/>
  <c r="G488" i="1"/>
  <c r="H472" i="1"/>
  <c r="G472" i="1"/>
  <c r="H456" i="1"/>
  <c r="G456" i="1"/>
  <c r="H448" i="1"/>
  <c r="G448" i="1"/>
  <c r="H440" i="1"/>
  <c r="G440" i="1"/>
  <c r="H432" i="1"/>
  <c r="G432" i="1"/>
  <c r="H424" i="1"/>
  <c r="G424" i="1"/>
  <c r="H408" i="1"/>
  <c r="G408" i="1"/>
  <c r="H392" i="1"/>
  <c r="G392" i="1"/>
  <c r="H384" i="1"/>
  <c r="G384" i="1"/>
  <c r="H376" i="1"/>
  <c r="G376" i="1"/>
  <c r="H368" i="1"/>
  <c r="G368" i="1"/>
  <c r="H360" i="1"/>
  <c r="G360" i="1"/>
  <c r="H344" i="1"/>
  <c r="G344" i="1"/>
  <c r="H328" i="1"/>
  <c r="G328" i="1"/>
  <c r="H320" i="1"/>
  <c r="G320" i="1"/>
  <c r="H312" i="1"/>
  <c r="G312" i="1"/>
  <c r="H304" i="1"/>
  <c r="G304" i="1"/>
  <c r="H296" i="1"/>
  <c r="G296" i="1"/>
  <c r="H280" i="1"/>
  <c r="G280" i="1"/>
  <c r="H264" i="1"/>
  <c r="G264" i="1"/>
  <c r="H256" i="1"/>
  <c r="G256" i="1"/>
  <c r="H248" i="1"/>
  <c r="G248" i="1"/>
  <c r="H240" i="1"/>
  <c r="G240" i="1"/>
  <c r="H232" i="1"/>
  <c r="G232" i="1"/>
  <c r="H216" i="1"/>
  <c r="G216" i="1"/>
  <c r="H200" i="1"/>
  <c r="G200" i="1"/>
  <c r="H192" i="1"/>
  <c r="G192" i="1"/>
  <c r="H184" i="1"/>
  <c r="G184" i="1"/>
  <c r="H176" i="1"/>
  <c r="G176" i="1"/>
  <c r="H168" i="1"/>
  <c r="G168" i="1"/>
  <c r="H152" i="1"/>
  <c r="G152" i="1"/>
  <c r="H136" i="1"/>
  <c r="G136" i="1"/>
  <c r="H128" i="1"/>
  <c r="G128" i="1"/>
  <c r="H120" i="1"/>
  <c r="G120" i="1"/>
  <c r="H112" i="1"/>
  <c r="G112" i="1"/>
  <c r="H104" i="1"/>
  <c r="G104" i="1"/>
  <c r="H88" i="1"/>
  <c r="G88" i="1"/>
  <c r="H72" i="1"/>
  <c r="G72" i="1"/>
  <c r="H64" i="1"/>
  <c r="G64" i="1"/>
  <c r="H56" i="1"/>
  <c r="G56" i="1"/>
  <c r="H48" i="1"/>
  <c r="G48" i="1"/>
  <c r="H40" i="1"/>
  <c r="G40" i="1"/>
  <c r="H24" i="1"/>
  <c r="G24" i="1"/>
  <c r="G1171" i="1"/>
  <c r="G1163" i="1"/>
  <c r="G1155" i="1"/>
  <c r="G1147" i="1"/>
  <c r="G1139" i="1"/>
  <c r="G1131" i="1"/>
  <c r="G1123" i="1"/>
  <c r="G1115" i="1"/>
  <c r="G1107" i="1"/>
  <c r="G1099" i="1"/>
  <c r="G1091" i="1"/>
  <c r="G1083" i="1"/>
  <c r="G1075" i="1"/>
  <c r="G1067" i="1"/>
  <c r="G1059" i="1"/>
  <c r="G1051" i="1"/>
  <c r="G1043" i="1"/>
  <c r="G1035" i="1"/>
  <c r="G1027" i="1"/>
  <c r="G1019" i="1"/>
  <c r="G1011" i="1"/>
  <c r="G1003" i="1"/>
  <c r="G995" i="1"/>
  <c r="G987" i="1"/>
  <c r="G979" i="1"/>
  <c r="G971" i="1"/>
  <c r="G963" i="1"/>
  <c r="G955" i="1"/>
  <c r="G947" i="1"/>
  <c r="G939" i="1"/>
  <c r="G931" i="1"/>
  <c r="G923" i="1"/>
  <c r="G915" i="1"/>
  <c r="G907" i="1"/>
  <c r="G899" i="1"/>
  <c r="G891" i="1"/>
  <c r="G883" i="1"/>
  <c r="G875" i="1"/>
  <c r="G867" i="1"/>
  <c r="G859" i="1"/>
  <c r="G851" i="1"/>
  <c r="G843" i="1"/>
  <c r="G835" i="1"/>
  <c r="G827" i="1"/>
  <c r="G819" i="1"/>
  <c r="G811" i="1"/>
  <c r="G803" i="1"/>
  <c r="G795" i="1"/>
  <c r="G787" i="1"/>
  <c r="G779" i="1"/>
  <c r="G771" i="1"/>
  <c r="G763" i="1"/>
  <c r="G755" i="1"/>
  <c r="G747" i="1"/>
  <c r="G739" i="1"/>
  <c r="G731" i="1"/>
  <c r="G723" i="1"/>
  <c r="G715" i="1"/>
  <c r="G707" i="1"/>
  <c r="G699" i="1"/>
  <c r="G691" i="1"/>
  <c r="G683" i="1"/>
  <c r="G675" i="1"/>
  <c r="G667" i="1"/>
  <c r="G659" i="1"/>
  <c r="G651" i="1"/>
  <c r="G643" i="1"/>
  <c r="G635" i="1"/>
  <c r="G627" i="1"/>
  <c r="G619" i="1"/>
  <c r="G611" i="1"/>
  <c r="G601" i="1"/>
  <c r="G589" i="1"/>
  <c r="G577" i="1"/>
  <c r="G564" i="1"/>
  <c r="G551" i="1"/>
  <c r="G538" i="1"/>
  <c r="G525" i="1"/>
  <c r="G513" i="1"/>
  <c r="G500" i="1"/>
  <c r="G487" i="1"/>
  <c r="G474" i="1"/>
  <c r="G461" i="1"/>
  <c r="G449" i="1"/>
  <c r="G436" i="1"/>
  <c r="G423" i="1"/>
  <c r="G410" i="1"/>
  <c r="G397" i="1"/>
  <c r="G385" i="1"/>
  <c r="G372" i="1"/>
  <c r="G359" i="1"/>
  <c r="G346" i="1"/>
  <c r="G333" i="1"/>
  <c r="G321" i="1"/>
  <c r="G308" i="1"/>
  <c r="G295" i="1"/>
  <c r="G282" i="1"/>
  <c r="G269" i="1"/>
  <c r="G257" i="1"/>
  <c r="G244" i="1"/>
  <c r="G231" i="1"/>
  <c r="G218" i="1"/>
  <c r="G205" i="1"/>
  <c r="G193" i="1"/>
  <c r="G180" i="1"/>
  <c r="G167" i="1"/>
  <c r="G154" i="1"/>
  <c r="G141" i="1"/>
  <c r="G129" i="1"/>
  <c r="G113" i="1"/>
  <c r="G97" i="1"/>
  <c r="G81" i="1"/>
  <c r="G65" i="1"/>
  <c r="G49" i="1"/>
  <c r="G33" i="1"/>
  <c r="G17" i="1"/>
  <c r="H1802" i="1"/>
  <c r="H1786" i="1"/>
  <c r="H1770" i="1"/>
  <c r="H1754" i="1"/>
  <c r="H1738" i="1"/>
  <c r="H1722" i="1"/>
  <c r="H1706" i="1"/>
  <c r="H1690" i="1"/>
  <c r="H1674" i="1"/>
  <c r="H1658" i="1"/>
  <c r="H1642" i="1"/>
  <c r="H1626" i="1"/>
  <c r="H1610" i="1"/>
  <c r="H1594" i="1"/>
  <c r="H1578" i="1"/>
  <c r="H1562" i="1"/>
  <c r="H1546" i="1"/>
  <c r="H1530" i="1"/>
  <c r="H1514" i="1"/>
  <c r="H1498" i="1"/>
  <c r="H1482" i="1"/>
  <c r="H1466" i="1"/>
  <c r="H1450" i="1"/>
  <c r="H1434" i="1"/>
  <c r="H1418" i="1"/>
  <c r="H1402" i="1"/>
  <c r="H1386" i="1"/>
  <c r="H1370" i="1"/>
  <c r="H1354" i="1"/>
  <c r="H1338" i="1"/>
  <c r="H1322" i="1"/>
  <c r="H1306" i="1"/>
  <c r="H1290" i="1"/>
  <c r="H1274" i="1"/>
  <c r="H1258" i="1"/>
  <c r="H1242" i="1"/>
  <c r="H1226" i="1"/>
  <c r="H1210" i="1"/>
  <c r="H1194" i="1"/>
  <c r="H1178" i="1"/>
  <c r="H1081" i="1"/>
  <c r="H606" i="1"/>
  <c r="H400" i="1"/>
  <c r="H350" i="1"/>
  <c r="H144" i="1"/>
  <c r="H94" i="1"/>
  <c r="H44" i="1"/>
  <c r="I1689" i="1"/>
  <c r="I1639" i="1"/>
  <c r="I1589" i="1"/>
  <c r="L1589" i="1" s="1"/>
  <c r="I1433" i="1"/>
  <c r="I1383" i="1"/>
  <c r="I1212" i="1"/>
  <c r="I1079" i="1"/>
  <c r="L1079" i="1" s="1"/>
  <c r="I1012" i="1"/>
  <c r="I942" i="1"/>
  <c r="I875" i="1"/>
  <c r="I804" i="1"/>
  <c r="I731" i="1"/>
  <c r="I630" i="1"/>
  <c r="J1295" i="1"/>
  <c r="O1295" i="1" s="1"/>
  <c r="J290" i="1"/>
  <c r="O290" i="1" s="1"/>
  <c r="Q1733" i="1"/>
  <c r="P1733" i="1"/>
  <c r="J1677" i="1"/>
  <c r="O1677" i="1" s="1"/>
  <c r="I1677" i="1"/>
  <c r="L1677" i="1" s="1"/>
  <c r="Q1589" i="1"/>
  <c r="P1589" i="1"/>
  <c r="J1549" i="1"/>
  <c r="O1549" i="1" s="1"/>
  <c r="I1549" i="1"/>
  <c r="L1549" i="1" s="1"/>
  <c r="J1501" i="1"/>
  <c r="O1501" i="1" s="1"/>
  <c r="I1501" i="1"/>
  <c r="I1445" i="1"/>
  <c r="L1445" i="1" s="1"/>
  <c r="J1445" i="1"/>
  <c r="O1445" i="1" s="1"/>
  <c r="J1389" i="1"/>
  <c r="O1389" i="1" s="1"/>
  <c r="I1389" i="1"/>
  <c r="L1389" i="1" s="1"/>
  <c r="I1317" i="1"/>
  <c r="L1317" i="1" s="1"/>
  <c r="J1317" i="1"/>
  <c r="O1317" i="1" s="1"/>
  <c r="I1237" i="1"/>
  <c r="L1237" i="1" s="1"/>
  <c r="J1237" i="1"/>
  <c r="O1237" i="1" s="1"/>
  <c r="I1181" i="1"/>
  <c r="J1181" i="1"/>
  <c r="O1181" i="1" s="1"/>
  <c r="I1101" i="1"/>
  <c r="L1101" i="1" s="1"/>
  <c r="J1101" i="1"/>
  <c r="O1101" i="1" s="1"/>
  <c r="J981" i="1"/>
  <c r="O981" i="1" s="1"/>
  <c r="I981" i="1"/>
  <c r="I885" i="1"/>
  <c r="L885" i="1" s="1"/>
  <c r="J885" i="1"/>
  <c r="O885" i="1" s="1"/>
  <c r="I781" i="1"/>
  <c r="J781" i="1"/>
  <c r="O781" i="1" s="1"/>
  <c r="J677" i="1"/>
  <c r="O677" i="1" s="1"/>
  <c r="I677" i="1"/>
  <c r="L677" i="1" s="1"/>
  <c r="J525" i="1"/>
  <c r="O525" i="1" s="1"/>
  <c r="I525" i="1"/>
  <c r="L525" i="1" s="1"/>
  <c r="J317" i="1"/>
  <c r="O317" i="1" s="1"/>
  <c r="I317" i="1"/>
  <c r="L317" i="1" s="1"/>
  <c r="J1427" i="1"/>
  <c r="O1427" i="1" s="1"/>
  <c r="I1427" i="1"/>
  <c r="L1427" i="1" s="1"/>
  <c r="J1807" i="1"/>
  <c r="O1807" i="1" s="1"/>
  <c r="I1807" i="1"/>
  <c r="L1807" i="1" s="1"/>
  <c r="J1799" i="1"/>
  <c r="O1799" i="1" s="1"/>
  <c r="I1799" i="1"/>
  <c r="L1799" i="1" s="1"/>
  <c r="Q1783" i="1"/>
  <c r="P1783" i="1"/>
  <c r="I1775" i="1"/>
  <c r="J1775" i="1"/>
  <c r="O1775" i="1" s="1"/>
  <c r="Q1767" i="1"/>
  <c r="P1767" i="1"/>
  <c r="I1759" i="1"/>
  <c r="J1759" i="1"/>
  <c r="O1759" i="1" s="1"/>
  <c r="J1751" i="1"/>
  <c r="O1751" i="1" s="1"/>
  <c r="I1751" i="1"/>
  <c r="J1743" i="1"/>
  <c r="O1743" i="1" s="1"/>
  <c r="I1743" i="1"/>
  <c r="L1743" i="1" s="1"/>
  <c r="J1735" i="1"/>
  <c r="O1735" i="1" s="1"/>
  <c r="I1735" i="1"/>
  <c r="J1727" i="1"/>
  <c r="O1727" i="1" s="1"/>
  <c r="I1727" i="1"/>
  <c r="L1727" i="1" s="1"/>
  <c r="P1719" i="1"/>
  <c r="Q1719" i="1"/>
  <c r="J1711" i="1"/>
  <c r="O1711" i="1" s="1"/>
  <c r="I1711" i="1"/>
  <c r="L1711" i="1" s="1"/>
  <c r="Q1703" i="1"/>
  <c r="P1703" i="1"/>
  <c r="J1695" i="1"/>
  <c r="O1695" i="1" s="1"/>
  <c r="I1695" i="1"/>
  <c r="J1687" i="1"/>
  <c r="O1687" i="1" s="1"/>
  <c r="I1687" i="1"/>
  <c r="J1671" i="1"/>
  <c r="O1671" i="1" s="1"/>
  <c r="I1671" i="1"/>
  <c r="J1663" i="1"/>
  <c r="O1663" i="1" s="1"/>
  <c r="I1663" i="1"/>
  <c r="L1663" i="1" s="1"/>
  <c r="Q1655" i="1"/>
  <c r="P1655" i="1"/>
  <c r="J1647" i="1"/>
  <c r="O1647" i="1" s="1"/>
  <c r="I1647" i="1"/>
  <c r="Q1639" i="1"/>
  <c r="P1639" i="1"/>
  <c r="J1631" i="1"/>
  <c r="O1631" i="1" s="1"/>
  <c r="I1631" i="1"/>
  <c r="J1623" i="1"/>
  <c r="O1623" i="1" s="1"/>
  <c r="I1623" i="1"/>
  <c r="L1623" i="1" s="1"/>
  <c r="J1615" i="1"/>
  <c r="O1615" i="1" s="1"/>
  <c r="I1615" i="1"/>
  <c r="J1607" i="1"/>
  <c r="O1607" i="1" s="1"/>
  <c r="I1607" i="1"/>
  <c r="J1599" i="1"/>
  <c r="O1599" i="1" s="1"/>
  <c r="I1599" i="1"/>
  <c r="L1599" i="1" s="1"/>
  <c r="P1591" i="1"/>
  <c r="Q1591" i="1"/>
  <c r="J1583" i="1"/>
  <c r="O1583" i="1" s="1"/>
  <c r="I1583" i="1"/>
  <c r="Q1575" i="1"/>
  <c r="P1575" i="1"/>
  <c r="J1567" i="1"/>
  <c r="O1567" i="1" s="1"/>
  <c r="I1567" i="1"/>
  <c r="J1559" i="1"/>
  <c r="O1559" i="1" s="1"/>
  <c r="I1559" i="1"/>
  <c r="L1559" i="1" s="1"/>
  <c r="J1551" i="1"/>
  <c r="O1551" i="1" s="1"/>
  <c r="I1551" i="1"/>
  <c r="J1543" i="1"/>
  <c r="O1543" i="1" s="1"/>
  <c r="I1543" i="1"/>
  <c r="J1535" i="1"/>
  <c r="O1535" i="1" s="1"/>
  <c r="I1535" i="1"/>
  <c r="L1535" i="1" s="1"/>
  <c r="P1527" i="1"/>
  <c r="Q1527" i="1"/>
  <c r="J1519" i="1"/>
  <c r="O1519" i="1" s="1"/>
  <c r="I1519" i="1"/>
  <c r="Q1511" i="1"/>
  <c r="P1511" i="1"/>
  <c r="J1503" i="1"/>
  <c r="O1503" i="1" s="1"/>
  <c r="I1503" i="1"/>
  <c r="J1495" i="1"/>
  <c r="O1495" i="1" s="1"/>
  <c r="I1495" i="1"/>
  <c r="L1495" i="1" s="1"/>
  <c r="J1487" i="1"/>
  <c r="O1487" i="1" s="1"/>
  <c r="I1487" i="1"/>
  <c r="J1479" i="1"/>
  <c r="O1479" i="1" s="1"/>
  <c r="I1479" i="1"/>
  <c r="J1471" i="1"/>
  <c r="O1471" i="1" s="1"/>
  <c r="I1471" i="1"/>
  <c r="L1471" i="1" s="1"/>
  <c r="Q1463" i="1"/>
  <c r="P1463" i="1"/>
  <c r="J1455" i="1"/>
  <c r="O1455" i="1" s="1"/>
  <c r="I1455" i="1"/>
  <c r="Q1447" i="1"/>
  <c r="P1447" i="1"/>
  <c r="J1439" i="1"/>
  <c r="O1439" i="1" s="1"/>
  <c r="I1439" i="1"/>
  <c r="J1431" i="1"/>
  <c r="O1431" i="1" s="1"/>
  <c r="I1431" i="1"/>
  <c r="L1431" i="1" s="1"/>
  <c r="J1423" i="1"/>
  <c r="O1423" i="1" s="1"/>
  <c r="I1423" i="1"/>
  <c r="J1415" i="1"/>
  <c r="O1415" i="1" s="1"/>
  <c r="I1415" i="1"/>
  <c r="J1407" i="1"/>
  <c r="O1407" i="1" s="1"/>
  <c r="I1407" i="1"/>
  <c r="L1407" i="1" s="1"/>
  <c r="Q1399" i="1"/>
  <c r="P1399" i="1"/>
  <c r="J1391" i="1"/>
  <c r="O1391" i="1" s="1"/>
  <c r="I1391" i="1"/>
  <c r="Q1383" i="1"/>
  <c r="P1383" i="1"/>
  <c r="J1375" i="1"/>
  <c r="O1375" i="1" s="1"/>
  <c r="I1375" i="1"/>
  <c r="J1367" i="1"/>
  <c r="O1367" i="1" s="1"/>
  <c r="I1367" i="1"/>
  <c r="L1367" i="1" s="1"/>
  <c r="J1359" i="1"/>
  <c r="O1359" i="1" s="1"/>
  <c r="I1359" i="1"/>
  <c r="J1351" i="1"/>
  <c r="O1351" i="1" s="1"/>
  <c r="I1351" i="1"/>
  <c r="Q1343" i="1"/>
  <c r="P1343" i="1"/>
  <c r="J1335" i="1"/>
  <c r="O1335" i="1" s="1"/>
  <c r="I1335" i="1"/>
  <c r="L1335" i="1" s="1"/>
  <c r="J1327" i="1"/>
  <c r="O1327" i="1" s="1"/>
  <c r="I1327" i="1"/>
  <c r="J1319" i="1"/>
  <c r="O1319" i="1" s="1"/>
  <c r="I1319" i="1"/>
  <c r="J1311" i="1"/>
  <c r="O1311" i="1" s="1"/>
  <c r="I1311" i="1"/>
  <c r="J1303" i="1"/>
  <c r="O1303" i="1" s="1"/>
  <c r="I1303" i="1"/>
  <c r="L1303" i="1" s="1"/>
  <c r="J1287" i="1"/>
  <c r="O1287" i="1" s="1"/>
  <c r="I1287" i="1"/>
  <c r="J1279" i="1"/>
  <c r="O1279" i="1" s="1"/>
  <c r="I1279" i="1"/>
  <c r="L1279" i="1" s="1"/>
  <c r="J1271" i="1"/>
  <c r="O1271" i="1" s="1"/>
  <c r="I1271" i="1"/>
  <c r="J1263" i="1"/>
  <c r="O1263" i="1" s="1"/>
  <c r="I1263" i="1"/>
  <c r="L1263" i="1" s="1"/>
  <c r="J1255" i="1"/>
  <c r="O1255" i="1" s="1"/>
  <c r="I1255" i="1"/>
  <c r="J1247" i="1"/>
  <c r="O1247" i="1" s="1"/>
  <c r="I1247" i="1"/>
  <c r="J1239" i="1"/>
  <c r="O1239" i="1" s="1"/>
  <c r="I1239" i="1"/>
  <c r="L1239" i="1" s="1"/>
  <c r="Q1231" i="1"/>
  <c r="P1231" i="1"/>
  <c r="J1223" i="1"/>
  <c r="O1223" i="1" s="1"/>
  <c r="I1223" i="1"/>
  <c r="Q1215" i="1"/>
  <c r="P1215" i="1"/>
  <c r="J1207" i="1"/>
  <c r="O1207" i="1" s="1"/>
  <c r="I1207" i="1"/>
  <c r="J1199" i="1"/>
  <c r="O1199" i="1" s="1"/>
  <c r="I1199" i="1"/>
  <c r="L1199" i="1" s="1"/>
  <c r="J1191" i="1"/>
  <c r="O1191" i="1" s="1"/>
  <c r="I1191" i="1"/>
  <c r="Q1183" i="1"/>
  <c r="P1183" i="1"/>
  <c r="J1175" i="1"/>
  <c r="O1175" i="1" s="1"/>
  <c r="I1175" i="1"/>
  <c r="L1175" i="1" s="1"/>
  <c r="J1159" i="1"/>
  <c r="O1159" i="1" s="1"/>
  <c r="I1159" i="1"/>
  <c r="L1159" i="1" s="1"/>
  <c r="J1151" i="1"/>
  <c r="O1151" i="1" s="1"/>
  <c r="I1151" i="1"/>
  <c r="J1143" i="1"/>
  <c r="O1143" i="1" s="1"/>
  <c r="I1143" i="1"/>
  <c r="J1135" i="1"/>
  <c r="O1135" i="1" s="1"/>
  <c r="I1135" i="1"/>
  <c r="L1135" i="1" s="1"/>
  <c r="Q1119" i="1"/>
  <c r="P1119" i="1"/>
  <c r="I1103" i="1"/>
  <c r="L1103" i="1" s="1"/>
  <c r="J1103" i="1"/>
  <c r="O1103" i="1" s="1"/>
  <c r="J1095" i="1"/>
  <c r="O1095" i="1" s="1"/>
  <c r="I1095" i="1"/>
  <c r="J1087" i="1"/>
  <c r="O1087" i="1" s="1"/>
  <c r="I1087" i="1"/>
  <c r="L1087" i="1" s="1"/>
  <c r="Q1079" i="1"/>
  <c r="P1079" i="1"/>
  <c r="J1071" i="1"/>
  <c r="O1071" i="1" s="1"/>
  <c r="I1071" i="1"/>
  <c r="J1055" i="1"/>
  <c r="O1055" i="1" s="1"/>
  <c r="I1055" i="1"/>
  <c r="J1039" i="1"/>
  <c r="O1039" i="1" s="1"/>
  <c r="I1039" i="1"/>
  <c r="L1039" i="1" s="1"/>
  <c r="J1031" i="1"/>
  <c r="O1031" i="1" s="1"/>
  <c r="I1031" i="1"/>
  <c r="L1031" i="1" s="1"/>
  <c r="J1023" i="1"/>
  <c r="O1023" i="1" s="1"/>
  <c r="I1023" i="1"/>
  <c r="Q1015" i="1"/>
  <c r="P1015" i="1"/>
  <c r="J1007" i="1"/>
  <c r="O1007" i="1" s="1"/>
  <c r="I1007" i="1"/>
  <c r="J999" i="1"/>
  <c r="O999" i="1" s="1"/>
  <c r="I999" i="1"/>
  <c r="L999" i="1" s="1"/>
  <c r="J991" i="1"/>
  <c r="O991" i="1" s="1"/>
  <c r="I991" i="1"/>
  <c r="J983" i="1"/>
  <c r="O983" i="1" s="1"/>
  <c r="I983" i="1"/>
  <c r="Q975" i="1"/>
  <c r="P975" i="1"/>
  <c r="J967" i="1"/>
  <c r="O967" i="1" s="1"/>
  <c r="I967" i="1"/>
  <c r="L967" i="1" s="1"/>
  <c r="I959" i="1"/>
  <c r="L959" i="1" s="1"/>
  <c r="J959" i="1"/>
  <c r="O959" i="1" s="1"/>
  <c r="J951" i="1"/>
  <c r="O951" i="1" s="1"/>
  <c r="I951" i="1"/>
  <c r="L951" i="1" s="1"/>
  <c r="J943" i="1"/>
  <c r="O943" i="1" s="1"/>
  <c r="I943" i="1"/>
  <c r="L943" i="1" s="1"/>
  <c r="J935" i="1"/>
  <c r="O935" i="1" s="1"/>
  <c r="I935" i="1"/>
  <c r="L935" i="1" s="1"/>
  <c r="Q927" i="1"/>
  <c r="P927" i="1"/>
  <c r="J919" i="1"/>
  <c r="O919" i="1" s="1"/>
  <c r="I919" i="1"/>
  <c r="Q911" i="1"/>
  <c r="P911" i="1"/>
  <c r="J895" i="1"/>
  <c r="O895" i="1" s="1"/>
  <c r="I895" i="1"/>
  <c r="L895" i="1" s="1"/>
  <c r="J879" i="1"/>
  <c r="O879" i="1" s="1"/>
  <c r="I879" i="1"/>
  <c r="J871" i="1"/>
  <c r="O871" i="1" s="1"/>
  <c r="I871" i="1"/>
  <c r="L871" i="1" s="1"/>
  <c r="Q863" i="1"/>
  <c r="P863" i="1"/>
  <c r="J855" i="1"/>
  <c r="O855" i="1" s="1"/>
  <c r="I855" i="1"/>
  <c r="L855" i="1" s="1"/>
  <c r="J847" i="1"/>
  <c r="O847" i="1" s="1"/>
  <c r="I847" i="1"/>
  <c r="J831" i="1"/>
  <c r="O831" i="1" s="1"/>
  <c r="I831" i="1"/>
  <c r="L831" i="1" s="1"/>
  <c r="J815" i="1"/>
  <c r="O815" i="1" s="1"/>
  <c r="I815" i="1"/>
  <c r="L815" i="1" s="1"/>
  <c r="J807" i="1"/>
  <c r="O807" i="1" s="1"/>
  <c r="I807" i="1"/>
  <c r="L807" i="1" s="1"/>
  <c r="J799" i="1"/>
  <c r="O799" i="1" s="1"/>
  <c r="I799" i="1"/>
  <c r="J791" i="1"/>
  <c r="O791" i="1" s="1"/>
  <c r="I791" i="1"/>
  <c r="J783" i="1"/>
  <c r="O783" i="1" s="1"/>
  <c r="I783" i="1"/>
  <c r="L783" i="1" s="1"/>
  <c r="J767" i="1"/>
  <c r="O767" i="1" s="1"/>
  <c r="I767" i="1"/>
  <c r="J751" i="1"/>
  <c r="O751" i="1" s="1"/>
  <c r="I751" i="1"/>
  <c r="J743" i="1"/>
  <c r="O743" i="1" s="1"/>
  <c r="I743" i="1"/>
  <c r="L743" i="1" s="1"/>
  <c r="J735" i="1"/>
  <c r="O735" i="1" s="1"/>
  <c r="I735" i="1"/>
  <c r="J727" i="1"/>
  <c r="O727" i="1" s="1"/>
  <c r="I727" i="1"/>
  <c r="L727" i="1" s="1"/>
  <c r="J719" i="1"/>
  <c r="O719" i="1" s="1"/>
  <c r="I719" i="1"/>
  <c r="J703" i="1"/>
  <c r="O703" i="1" s="1"/>
  <c r="I703" i="1"/>
  <c r="J687" i="1"/>
  <c r="O687" i="1" s="1"/>
  <c r="I687" i="1"/>
  <c r="J679" i="1"/>
  <c r="O679" i="1" s="1"/>
  <c r="I679" i="1"/>
  <c r="L679" i="1" s="1"/>
  <c r="J671" i="1"/>
  <c r="O671" i="1" s="1"/>
  <c r="I671" i="1"/>
  <c r="J663" i="1"/>
  <c r="O663" i="1" s="1"/>
  <c r="I663" i="1"/>
  <c r="J655" i="1"/>
  <c r="O655" i="1" s="1"/>
  <c r="I655" i="1"/>
  <c r="L655" i="1" s="1"/>
  <c r="J639" i="1"/>
  <c r="O639" i="1" s="1"/>
  <c r="I639" i="1"/>
  <c r="L639" i="1" s="1"/>
  <c r="J623" i="1"/>
  <c r="O623" i="1" s="1"/>
  <c r="I623" i="1"/>
  <c r="J615" i="1"/>
  <c r="O615" i="1" s="1"/>
  <c r="I615" i="1"/>
  <c r="J607" i="1"/>
  <c r="O607" i="1" s="1"/>
  <c r="I607" i="1"/>
  <c r="L607" i="1" s="1"/>
  <c r="J599" i="1"/>
  <c r="O599" i="1" s="1"/>
  <c r="I599" i="1"/>
  <c r="L599" i="1" s="1"/>
  <c r="J591" i="1"/>
  <c r="O591" i="1" s="1"/>
  <c r="I591" i="1"/>
  <c r="J575" i="1"/>
  <c r="O575" i="1" s="1"/>
  <c r="I575" i="1"/>
  <c r="J559" i="1"/>
  <c r="O559" i="1" s="1"/>
  <c r="I559" i="1"/>
  <c r="J551" i="1"/>
  <c r="O551" i="1" s="1"/>
  <c r="I551" i="1"/>
  <c r="J543" i="1"/>
  <c r="O543" i="1" s="1"/>
  <c r="I543" i="1"/>
  <c r="J535" i="1"/>
  <c r="O535" i="1" s="1"/>
  <c r="I535" i="1"/>
  <c r="L535" i="1" s="1"/>
  <c r="J527" i="1"/>
  <c r="O527" i="1" s="1"/>
  <c r="I527" i="1"/>
  <c r="J511" i="1"/>
  <c r="O511" i="1" s="1"/>
  <c r="I511" i="1"/>
  <c r="L511" i="1" s="1"/>
  <c r="J495" i="1"/>
  <c r="O495" i="1" s="1"/>
  <c r="I495" i="1"/>
  <c r="J487" i="1"/>
  <c r="O487" i="1" s="1"/>
  <c r="I487" i="1"/>
  <c r="J479" i="1"/>
  <c r="O479" i="1" s="1"/>
  <c r="I479" i="1"/>
  <c r="L479" i="1" s="1"/>
  <c r="J471" i="1"/>
  <c r="O471" i="1" s="1"/>
  <c r="I471" i="1"/>
  <c r="L471" i="1" s="1"/>
  <c r="J463" i="1"/>
  <c r="O463" i="1" s="1"/>
  <c r="I463" i="1"/>
  <c r="J447" i="1"/>
  <c r="O447" i="1" s="1"/>
  <c r="I447" i="1"/>
  <c r="J431" i="1"/>
  <c r="O431" i="1" s="1"/>
  <c r="I431" i="1"/>
  <c r="J423" i="1"/>
  <c r="O423" i="1" s="1"/>
  <c r="I423" i="1"/>
  <c r="J415" i="1"/>
  <c r="O415" i="1" s="1"/>
  <c r="I415" i="1"/>
  <c r="I407" i="1"/>
  <c r="J407" i="1"/>
  <c r="O407" i="1" s="1"/>
  <c r="J399" i="1"/>
  <c r="O399" i="1" s="1"/>
  <c r="I399" i="1"/>
  <c r="J383" i="1"/>
  <c r="O383" i="1" s="1"/>
  <c r="I383" i="1"/>
  <c r="L383" i="1" s="1"/>
  <c r="J367" i="1"/>
  <c r="O367" i="1" s="1"/>
  <c r="I367" i="1"/>
  <c r="J359" i="1"/>
  <c r="O359" i="1" s="1"/>
  <c r="I359" i="1"/>
  <c r="J351" i="1"/>
  <c r="O351" i="1" s="1"/>
  <c r="I351" i="1"/>
  <c r="L351" i="1" s="1"/>
  <c r="I343" i="1"/>
  <c r="J343" i="1"/>
  <c r="O343" i="1" s="1"/>
  <c r="J335" i="1"/>
  <c r="O335" i="1" s="1"/>
  <c r="I335" i="1"/>
  <c r="J319" i="1"/>
  <c r="O319" i="1" s="1"/>
  <c r="I319" i="1"/>
  <c r="J303" i="1"/>
  <c r="O303" i="1" s="1"/>
  <c r="I303" i="1"/>
  <c r="J295" i="1"/>
  <c r="O295" i="1" s="1"/>
  <c r="I295" i="1"/>
  <c r="J287" i="1"/>
  <c r="O287" i="1" s="1"/>
  <c r="I287" i="1"/>
  <c r="J279" i="1"/>
  <c r="O279" i="1" s="1"/>
  <c r="I279" i="1"/>
  <c r="L279" i="1" s="1"/>
  <c r="J271" i="1"/>
  <c r="O271" i="1" s="1"/>
  <c r="I271" i="1"/>
  <c r="J255" i="1"/>
  <c r="O255" i="1" s="1"/>
  <c r="I255" i="1"/>
  <c r="L255" i="1" s="1"/>
  <c r="J239" i="1"/>
  <c r="O239" i="1" s="1"/>
  <c r="I239" i="1"/>
  <c r="J231" i="1"/>
  <c r="O231" i="1" s="1"/>
  <c r="I231" i="1"/>
  <c r="J223" i="1"/>
  <c r="O223" i="1" s="1"/>
  <c r="I223" i="1"/>
  <c r="L223" i="1" s="1"/>
  <c r="J215" i="1"/>
  <c r="O215" i="1" s="1"/>
  <c r="I215" i="1"/>
  <c r="L215" i="1" s="1"/>
  <c r="J207" i="1"/>
  <c r="O207" i="1" s="1"/>
  <c r="I207" i="1"/>
  <c r="J191" i="1"/>
  <c r="O191" i="1" s="1"/>
  <c r="I191" i="1"/>
  <c r="J175" i="1"/>
  <c r="O175" i="1" s="1"/>
  <c r="I175" i="1"/>
  <c r="J167" i="1"/>
  <c r="O167" i="1" s="1"/>
  <c r="I167" i="1"/>
  <c r="J159" i="1"/>
  <c r="O159" i="1" s="1"/>
  <c r="I159" i="1"/>
  <c r="I151" i="1"/>
  <c r="J151" i="1"/>
  <c r="O151" i="1" s="1"/>
  <c r="J143" i="1"/>
  <c r="O143" i="1" s="1"/>
  <c r="I143" i="1"/>
  <c r="J127" i="1"/>
  <c r="O127" i="1" s="1"/>
  <c r="I127" i="1"/>
  <c r="L127" i="1" s="1"/>
  <c r="J111" i="1"/>
  <c r="O111" i="1" s="1"/>
  <c r="I111" i="1"/>
  <c r="J103" i="1"/>
  <c r="O103" i="1" s="1"/>
  <c r="I103" i="1"/>
  <c r="J95" i="1"/>
  <c r="O95" i="1" s="1"/>
  <c r="I95" i="1"/>
  <c r="L95" i="1" s="1"/>
  <c r="I87" i="1"/>
  <c r="J87" i="1"/>
  <c r="O87" i="1" s="1"/>
  <c r="J79" i="1"/>
  <c r="O79" i="1" s="1"/>
  <c r="I79" i="1"/>
  <c r="I63" i="1"/>
  <c r="J63" i="1"/>
  <c r="O63" i="1" s="1"/>
  <c r="J47" i="1"/>
  <c r="O47" i="1" s="1"/>
  <c r="I47" i="1"/>
  <c r="J39" i="1"/>
  <c r="O39" i="1" s="1"/>
  <c r="I39" i="1"/>
  <c r="J31" i="1"/>
  <c r="O31" i="1" s="1"/>
  <c r="I31" i="1"/>
  <c r="I23" i="1"/>
  <c r="J23" i="1"/>
  <c r="O23" i="1" s="1"/>
  <c r="J15" i="1"/>
  <c r="O15" i="1" s="1"/>
  <c r="I15" i="1"/>
  <c r="G1146" i="1"/>
  <c r="G1130" i="1"/>
  <c r="G1122" i="1"/>
  <c r="G1114" i="1"/>
  <c r="G1106" i="1"/>
  <c r="G1098" i="1"/>
  <c r="G1082" i="1"/>
  <c r="G1074" i="1"/>
  <c r="G1066" i="1"/>
  <c r="G1058" i="1"/>
  <c r="G1050" i="1"/>
  <c r="G1042" i="1"/>
  <c r="G1034" i="1"/>
  <c r="G1026" i="1"/>
  <c r="G1018" i="1"/>
  <c r="G1010" i="1"/>
  <c r="G1002" i="1"/>
  <c r="G994" i="1"/>
  <c r="G986" i="1"/>
  <c r="G978" i="1"/>
  <c r="G970" i="1"/>
  <c r="G962" i="1"/>
  <c r="G954" i="1"/>
  <c r="G946" i="1"/>
  <c r="G938" i="1"/>
  <c r="G930" i="1"/>
  <c r="G922" i="1"/>
  <c r="G914" i="1"/>
  <c r="G906" i="1"/>
  <c r="G898" i="1"/>
  <c r="G890" i="1"/>
  <c r="G882" i="1"/>
  <c r="G874" i="1"/>
  <c r="G866" i="1"/>
  <c r="G858" i="1"/>
  <c r="G850" i="1"/>
  <c r="G842" i="1"/>
  <c r="G834" i="1"/>
  <c r="G826" i="1"/>
  <c r="G818" i="1"/>
  <c r="G810" i="1"/>
  <c r="G802" i="1"/>
  <c r="G794" i="1"/>
  <c r="G786" i="1"/>
  <c r="G778" i="1"/>
  <c r="G770" i="1"/>
  <c r="G762" i="1"/>
  <c r="G754" i="1"/>
  <c r="G746" i="1"/>
  <c r="G738" i="1"/>
  <c r="G730" i="1"/>
  <c r="G722" i="1"/>
  <c r="G714" i="1"/>
  <c r="G706" i="1"/>
  <c r="G698" i="1"/>
  <c r="G690" i="1"/>
  <c r="G682" i="1"/>
  <c r="G674" i="1"/>
  <c r="G666" i="1"/>
  <c r="G658" i="1"/>
  <c r="G650" i="1"/>
  <c r="G642" i="1"/>
  <c r="G634" i="1"/>
  <c r="G626" i="1"/>
  <c r="G618" i="1"/>
  <c r="G610" i="1"/>
  <c r="G600" i="1"/>
  <c r="G588" i="1"/>
  <c r="G575" i="1"/>
  <c r="G562" i="1"/>
  <c r="G549" i="1"/>
  <c r="G537" i="1"/>
  <c r="G524" i="1"/>
  <c r="G511" i="1"/>
  <c r="G498" i="1"/>
  <c r="G485" i="1"/>
  <c r="G473" i="1"/>
  <c r="G460" i="1"/>
  <c r="G447" i="1"/>
  <c r="G434" i="1"/>
  <c r="G421" i="1"/>
  <c r="G409" i="1"/>
  <c r="G396" i="1"/>
  <c r="G383" i="1"/>
  <c r="G370" i="1"/>
  <c r="G357" i="1"/>
  <c r="G345" i="1"/>
  <c r="G332" i="1"/>
  <c r="G319" i="1"/>
  <c r="G306" i="1"/>
  <c r="G293" i="1"/>
  <c r="G281" i="1"/>
  <c r="G268" i="1"/>
  <c r="G255" i="1"/>
  <c r="G242" i="1"/>
  <c r="G229" i="1"/>
  <c r="G217" i="1"/>
  <c r="G204" i="1"/>
  <c r="G191" i="1"/>
  <c r="G178" i="1"/>
  <c r="G165" i="1"/>
  <c r="G153" i="1"/>
  <c r="G140" i="1"/>
  <c r="G127" i="1"/>
  <c r="G111" i="1"/>
  <c r="G95" i="1"/>
  <c r="G79" i="1"/>
  <c r="G63" i="1"/>
  <c r="G47" i="1"/>
  <c r="G31" i="1"/>
  <c r="G15" i="1"/>
  <c r="H544" i="1"/>
  <c r="H494" i="1"/>
  <c r="H288" i="1"/>
  <c r="H238" i="1"/>
  <c r="H32" i="1"/>
  <c r="I1783" i="1"/>
  <c r="I1733" i="1"/>
  <c r="L1733" i="1" s="1"/>
  <c r="I1577" i="1"/>
  <c r="I1527" i="1"/>
  <c r="I1477" i="1"/>
  <c r="L1477" i="1" s="1"/>
  <c r="I1316" i="1"/>
  <c r="L1316" i="1" s="1"/>
  <c r="I1134" i="1"/>
  <c r="L1134" i="1" s="1"/>
  <c r="I1067" i="1"/>
  <c r="I930" i="1"/>
  <c r="I863" i="1"/>
  <c r="I792" i="1"/>
  <c r="I716" i="1"/>
  <c r="L716" i="1" s="1"/>
  <c r="J1805" i="1"/>
  <c r="O1805" i="1" s="1"/>
  <c r="I1805" i="1"/>
  <c r="L1805" i="1" s="1"/>
  <c r="Q1413" i="1"/>
  <c r="P1413" i="1"/>
  <c r="J1357" i="1"/>
  <c r="O1357" i="1" s="1"/>
  <c r="I1357" i="1"/>
  <c r="L1357" i="1" s="1"/>
  <c r="I1301" i="1"/>
  <c r="J1301" i="1"/>
  <c r="O1301" i="1" s="1"/>
  <c r="I1245" i="1"/>
  <c r="J1245" i="1"/>
  <c r="O1245" i="1" s="1"/>
  <c r="I1189" i="1"/>
  <c r="L1189" i="1" s="1"/>
  <c r="J1189" i="1"/>
  <c r="O1189" i="1" s="1"/>
  <c r="I1141" i="1"/>
  <c r="J1141" i="1"/>
  <c r="O1141" i="1" s="1"/>
  <c r="J1069" i="1"/>
  <c r="O1069" i="1" s="1"/>
  <c r="I1069" i="1"/>
  <c r="L1069" i="1" s="1"/>
  <c r="I869" i="1"/>
  <c r="J869" i="1"/>
  <c r="O869" i="1" s="1"/>
  <c r="I821" i="1"/>
  <c r="L821" i="1" s="1"/>
  <c r="J821" i="1"/>
  <c r="O821" i="1" s="1"/>
  <c r="J765" i="1"/>
  <c r="O765" i="1" s="1"/>
  <c r="I765" i="1"/>
  <c r="L765" i="1" s="1"/>
  <c r="I717" i="1"/>
  <c r="J717" i="1"/>
  <c r="O717" i="1" s="1"/>
  <c r="I629" i="1"/>
  <c r="L629" i="1" s="1"/>
  <c r="J629" i="1"/>
  <c r="O629" i="1" s="1"/>
  <c r="J549" i="1"/>
  <c r="O549" i="1" s="1"/>
  <c r="I549" i="1"/>
  <c r="L549" i="1" s="1"/>
  <c r="I501" i="1"/>
  <c r="L501" i="1" s="1"/>
  <c r="J501" i="1"/>
  <c r="O501" i="1" s="1"/>
  <c r="J461" i="1"/>
  <c r="O461" i="1" s="1"/>
  <c r="I461" i="1"/>
  <c r="L461" i="1" s="1"/>
  <c r="J421" i="1"/>
  <c r="O421" i="1" s="1"/>
  <c r="I421" i="1"/>
  <c r="L421" i="1" s="1"/>
  <c r="J373" i="1"/>
  <c r="O373" i="1" s="1"/>
  <c r="I373" i="1"/>
  <c r="L373" i="1" s="1"/>
  <c r="J301" i="1"/>
  <c r="O301" i="1" s="1"/>
  <c r="I301" i="1"/>
  <c r="L301" i="1" s="1"/>
  <c r="J245" i="1"/>
  <c r="O245" i="1" s="1"/>
  <c r="I245" i="1"/>
  <c r="L245" i="1" s="1"/>
  <c r="J157" i="1"/>
  <c r="O157" i="1" s="1"/>
  <c r="I157" i="1"/>
  <c r="L157" i="1" s="1"/>
  <c r="J109" i="1"/>
  <c r="O109" i="1" s="1"/>
  <c r="I109" i="1"/>
  <c r="L109" i="1" s="1"/>
  <c r="J29" i="1"/>
  <c r="O29" i="1" s="1"/>
  <c r="I29" i="1"/>
  <c r="L29" i="1" s="1"/>
  <c r="G277" i="1"/>
  <c r="J1763" i="1"/>
  <c r="O1763" i="1" s="1"/>
  <c r="I1763" i="1"/>
  <c r="J1683" i="1"/>
  <c r="O1683" i="1" s="1"/>
  <c r="I1683" i="1"/>
  <c r="L1683" i="1" s="1"/>
  <c r="J1603" i="1"/>
  <c r="O1603" i="1" s="1"/>
  <c r="I1603" i="1"/>
  <c r="L1603" i="1" s="1"/>
  <c r="J1523" i="1"/>
  <c r="O1523" i="1" s="1"/>
  <c r="I1523" i="1"/>
  <c r="J1395" i="1"/>
  <c r="O1395" i="1" s="1"/>
  <c r="I1395" i="1"/>
  <c r="L1395" i="1" s="1"/>
  <c r="J1331" i="1"/>
  <c r="O1331" i="1" s="1"/>
  <c r="I1331" i="1"/>
  <c r="L1331" i="1" s="1"/>
  <c r="J1267" i="1"/>
  <c r="O1267" i="1" s="1"/>
  <c r="I1267" i="1"/>
  <c r="L1267" i="1" s="1"/>
  <c r="J1187" i="1"/>
  <c r="O1187" i="1" s="1"/>
  <c r="I1187" i="1"/>
  <c r="N1048" i="1"/>
  <c r="M1048" i="1"/>
  <c r="J1166" i="1"/>
  <c r="O1166" i="1" s="1"/>
  <c r="I1166" i="1"/>
  <c r="L1166" i="1" s="1"/>
  <c r="J1158" i="1"/>
  <c r="O1158" i="1" s="1"/>
  <c r="I1158" i="1"/>
  <c r="J1150" i="1"/>
  <c r="O1150" i="1" s="1"/>
  <c r="I1150" i="1"/>
  <c r="J1142" i="1"/>
  <c r="O1142" i="1" s="1"/>
  <c r="I1142" i="1"/>
  <c r="Q1134" i="1"/>
  <c r="P1134" i="1"/>
  <c r="J1126" i="1"/>
  <c r="O1126" i="1" s="1"/>
  <c r="I1126" i="1"/>
  <c r="J1110" i="1"/>
  <c r="O1110" i="1" s="1"/>
  <c r="I1110" i="1"/>
  <c r="J1094" i="1"/>
  <c r="O1094" i="1" s="1"/>
  <c r="I1094" i="1"/>
  <c r="L1094" i="1" s="1"/>
  <c r="J1086" i="1"/>
  <c r="O1086" i="1" s="1"/>
  <c r="I1086" i="1"/>
  <c r="L1086" i="1" s="1"/>
  <c r="J1078" i="1"/>
  <c r="O1078" i="1" s="1"/>
  <c r="I1078" i="1"/>
  <c r="J1070" i="1"/>
  <c r="O1070" i="1" s="1"/>
  <c r="I1070" i="1"/>
  <c r="L1070" i="1" s="1"/>
  <c r="J1062" i="1"/>
  <c r="O1062" i="1" s="1"/>
  <c r="I1062" i="1"/>
  <c r="L1062" i="1" s="1"/>
  <c r="P1046" i="1"/>
  <c r="Q1046" i="1"/>
  <c r="J1030" i="1"/>
  <c r="O1030" i="1" s="1"/>
  <c r="I1030" i="1"/>
  <c r="J1022" i="1"/>
  <c r="O1022" i="1" s="1"/>
  <c r="I1022" i="1"/>
  <c r="J998" i="1"/>
  <c r="O998" i="1" s="1"/>
  <c r="I998" i="1"/>
  <c r="J990" i="1"/>
  <c r="O990" i="1" s="1"/>
  <c r="I990" i="1"/>
  <c r="J966" i="1"/>
  <c r="O966" i="1" s="1"/>
  <c r="I966" i="1"/>
  <c r="J958" i="1"/>
  <c r="O958" i="1" s="1"/>
  <c r="I958" i="1"/>
  <c r="J934" i="1"/>
  <c r="O934" i="1" s="1"/>
  <c r="I934" i="1"/>
  <c r="J918" i="1"/>
  <c r="O918" i="1" s="1"/>
  <c r="I918" i="1"/>
  <c r="L918" i="1" s="1"/>
  <c r="J910" i="1"/>
  <c r="O910" i="1" s="1"/>
  <c r="I910" i="1"/>
  <c r="J902" i="1"/>
  <c r="O902" i="1" s="1"/>
  <c r="I902" i="1"/>
  <c r="J894" i="1"/>
  <c r="O894" i="1" s="1"/>
  <c r="I894" i="1"/>
  <c r="L894" i="1" s="1"/>
  <c r="J886" i="1"/>
  <c r="O886" i="1" s="1"/>
  <c r="I886" i="1"/>
  <c r="L886" i="1" s="1"/>
  <c r="J870" i="1"/>
  <c r="O870" i="1" s="1"/>
  <c r="I870" i="1"/>
  <c r="J854" i="1"/>
  <c r="O854" i="1" s="1"/>
  <c r="I854" i="1"/>
  <c r="J846" i="1"/>
  <c r="O846" i="1" s="1"/>
  <c r="I846" i="1"/>
  <c r="J838" i="1"/>
  <c r="O838" i="1" s="1"/>
  <c r="I838" i="1"/>
  <c r="L838" i="1" s="1"/>
  <c r="J830" i="1"/>
  <c r="O830" i="1" s="1"/>
  <c r="I830" i="1"/>
  <c r="J822" i="1"/>
  <c r="O822" i="1" s="1"/>
  <c r="I822" i="1"/>
  <c r="J806" i="1"/>
  <c r="O806" i="1" s="1"/>
  <c r="I806" i="1"/>
  <c r="Q790" i="1"/>
  <c r="P790" i="1"/>
  <c r="J782" i="1"/>
  <c r="O782" i="1" s="1"/>
  <c r="I782" i="1"/>
  <c r="J774" i="1"/>
  <c r="O774" i="1" s="1"/>
  <c r="I774" i="1"/>
  <c r="J766" i="1"/>
  <c r="O766" i="1" s="1"/>
  <c r="I766" i="1"/>
  <c r="L766" i="1" s="1"/>
  <c r="J758" i="1"/>
  <c r="O758" i="1" s="1"/>
  <c r="I758" i="1"/>
  <c r="L758" i="1" s="1"/>
  <c r="J742" i="1"/>
  <c r="O742" i="1" s="1"/>
  <c r="I742" i="1"/>
  <c r="J726" i="1"/>
  <c r="O726" i="1" s="1"/>
  <c r="I726" i="1"/>
  <c r="J718" i="1"/>
  <c r="O718" i="1" s="1"/>
  <c r="I718" i="1"/>
  <c r="J710" i="1"/>
  <c r="O710" i="1" s="1"/>
  <c r="I710" i="1"/>
  <c r="L710" i="1" s="1"/>
  <c r="J702" i="1"/>
  <c r="O702" i="1" s="1"/>
  <c r="I702" i="1"/>
  <c r="Q694" i="1"/>
  <c r="P694" i="1"/>
  <c r="J678" i="1"/>
  <c r="O678" i="1" s="1"/>
  <c r="I678" i="1"/>
  <c r="J662" i="1"/>
  <c r="O662" i="1" s="1"/>
  <c r="I662" i="1"/>
  <c r="L662" i="1" s="1"/>
  <c r="J654" i="1"/>
  <c r="O654" i="1" s="1"/>
  <c r="I654" i="1"/>
  <c r="J646" i="1"/>
  <c r="O646" i="1" s="1"/>
  <c r="I646" i="1"/>
  <c r="J638" i="1"/>
  <c r="O638" i="1" s="1"/>
  <c r="I638" i="1"/>
  <c r="L638" i="1" s="1"/>
  <c r="Q630" i="1"/>
  <c r="P630" i="1"/>
  <c r="J614" i="1"/>
  <c r="O614" i="1" s="1"/>
  <c r="I614" i="1"/>
  <c r="H598" i="1"/>
  <c r="G598" i="1"/>
  <c r="H590" i="1"/>
  <c r="G590" i="1"/>
  <c r="G582" i="1"/>
  <c r="H582" i="1"/>
  <c r="H574" i="1"/>
  <c r="G574" i="1"/>
  <c r="H566" i="1"/>
  <c r="G566" i="1"/>
  <c r="H550" i="1"/>
  <c r="G550" i="1"/>
  <c r="H534" i="1"/>
  <c r="G534" i="1"/>
  <c r="H526" i="1"/>
  <c r="G526" i="1"/>
  <c r="G518" i="1"/>
  <c r="H518" i="1"/>
  <c r="H510" i="1"/>
  <c r="G510" i="1"/>
  <c r="H502" i="1"/>
  <c r="G502" i="1"/>
  <c r="H486" i="1"/>
  <c r="G486" i="1"/>
  <c r="H470" i="1"/>
  <c r="G470" i="1"/>
  <c r="H462" i="1"/>
  <c r="G462" i="1"/>
  <c r="G454" i="1"/>
  <c r="H454" i="1"/>
  <c r="H446" i="1"/>
  <c r="G446" i="1"/>
  <c r="H438" i="1"/>
  <c r="G438" i="1"/>
  <c r="H422" i="1"/>
  <c r="G422" i="1"/>
  <c r="H406" i="1"/>
  <c r="G406" i="1"/>
  <c r="H398" i="1"/>
  <c r="G398" i="1"/>
  <c r="G390" i="1"/>
  <c r="H390" i="1"/>
  <c r="H382" i="1"/>
  <c r="G382" i="1"/>
  <c r="H374" i="1"/>
  <c r="G374" i="1"/>
  <c r="H358" i="1"/>
  <c r="G358" i="1"/>
  <c r="H342" i="1"/>
  <c r="G342" i="1"/>
  <c r="H334" i="1"/>
  <c r="G334" i="1"/>
  <c r="G326" i="1"/>
  <c r="H326" i="1"/>
  <c r="H318" i="1"/>
  <c r="G318" i="1"/>
  <c r="H310" i="1"/>
  <c r="G310" i="1"/>
  <c r="H294" i="1"/>
  <c r="G294" i="1"/>
  <c r="H278" i="1"/>
  <c r="G278" i="1"/>
  <c r="H270" i="1"/>
  <c r="G270" i="1"/>
  <c r="G262" i="1"/>
  <c r="H262" i="1"/>
  <c r="H254" i="1"/>
  <c r="G254" i="1"/>
  <c r="H246" i="1"/>
  <c r="G246" i="1"/>
  <c r="H230" i="1"/>
  <c r="G230" i="1"/>
  <c r="H214" i="1"/>
  <c r="G214" i="1"/>
  <c r="H206" i="1"/>
  <c r="G206" i="1"/>
  <c r="G198" i="1"/>
  <c r="H198" i="1"/>
  <c r="H190" i="1"/>
  <c r="G190" i="1"/>
  <c r="H182" i="1"/>
  <c r="G182" i="1"/>
  <c r="H166" i="1"/>
  <c r="G166" i="1"/>
  <c r="H150" i="1"/>
  <c r="G150" i="1"/>
  <c r="H142" i="1"/>
  <c r="G142" i="1"/>
  <c r="G134" i="1"/>
  <c r="H134" i="1"/>
  <c r="H126" i="1"/>
  <c r="G126" i="1"/>
  <c r="H118" i="1"/>
  <c r="G118" i="1"/>
  <c r="H102" i="1"/>
  <c r="G102" i="1"/>
  <c r="H86" i="1"/>
  <c r="G86" i="1"/>
  <c r="H78" i="1"/>
  <c r="G78" i="1"/>
  <c r="G70" i="1"/>
  <c r="H70" i="1"/>
  <c r="H62" i="1"/>
  <c r="G62" i="1"/>
  <c r="H54" i="1"/>
  <c r="G54" i="1"/>
  <c r="H38" i="1"/>
  <c r="G38" i="1"/>
  <c r="H22" i="1"/>
  <c r="G22" i="1"/>
  <c r="H14" i="1"/>
  <c r="G14" i="1"/>
  <c r="G1801" i="1"/>
  <c r="G1793" i="1"/>
  <c r="G1785" i="1"/>
  <c r="G1777" i="1"/>
  <c r="G1769" i="1"/>
  <c r="G1761" i="1"/>
  <c r="G1753" i="1"/>
  <c r="G1745" i="1"/>
  <c r="G1737" i="1"/>
  <c r="G1729" i="1"/>
  <c r="G1721" i="1"/>
  <c r="G1713" i="1"/>
  <c r="G1705" i="1"/>
  <c r="G1697" i="1"/>
  <c r="G1689" i="1"/>
  <c r="G1681" i="1"/>
  <c r="G1673" i="1"/>
  <c r="G1665" i="1"/>
  <c r="G1657" i="1"/>
  <c r="G1649" i="1"/>
  <c r="G1641" i="1"/>
  <c r="G1633" i="1"/>
  <c r="G1625" i="1"/>
  <c r="G1617" i="1"/>
  <c r="G1609" i="1"/>
  <c r="G1601" i="1"/>
  <c r="G1593" i="1"/>
  <c r="G1585" i="1"/>
  <c r="G1577" i="1"/>
  <c r="G1569" i="1"/>
  <c r="G1561" i="1"/>
  <c r="G1553" i="1"/>
  <c r="G1545" i="1"/>
  <c r="G1537" i="1"/>
  <c r="G1529" i="1"/>
  <c r="G1521" i="1"/>
  <c r="G1513" i="1"/>
  <c r="G1505" i="1"/>
  <c r="G1497" i="1"/>
  <c r="G1489" i="1"/>
  <c r="G1481" i="1"/>
  <c r="G1473" i="1"/>
  <c r="G1465" i="1"/>
  <c r="G1457" i="1"/>
  <c r="G1449" i="1"/>
  <c r="G1441" i="1"/>
  <c r="G1433" i="1"/>
  <c r="G1425" i="1"/>
  <c r="G1417" i="1"/>
  <c r="G1409" i="1"/>
  <c r="G1401" i="1"/>
  <c r="G1393" i="1"/>
  <c r="G1385" i="1"/>
  <c r="G1377" i="1"/>
  <c r="G1369" i="1"/>
  <c r="G1361" i="1"/>
  <c r="G1353" i="1"/>
  <c r="G1345" i="1"/>
  <c r="G1337" i="1"/>
  <c r="G1329" i="1"/>
  <c r="G1321" i="1"/>
  <c r="G1313" i="1"/>
  <c r="G1305" i="1"/>
  <c r="G1297" i="1"/>
  <c r="G1289" i="1"/>
  <c r="G1281" i="1"/>
  <c r="G1273" i="1"/>
  <c r="G1265" i="1"/>
  <c r="G1257" i="1"/>
  <c r="G1249" i="1"/>
  <c r="G1241" i="1"/>
  <c r="G1233" i="1"/>
  <c r="G1225" i="1"/>
  <c r="G1217" i="1"/>
  <c r="G1209" i="1"/>
  <c r="G1201" i="1"/>
  <c r="G1193" i="1"/>
  <c r="G1185" i="1"/>
  <c r="G1177" i="1"/>
  <c r="G1169" i="1"/>
  <c r="G1161" i="1"/>
  <c r="G1153" i="1"/>
  <c r="G1145" i="1"/>
  <c r="G1137" i="1"/>
  <c r="G1121" i="1"/>
  <c r="G1113" i="1"/>
  <c r="G1105" i="1"/>
  <c r="G1097" i="1"/>
  <c r="G1089" i="1"/>
  <c r="G1073" i="1"/>
  <c r="G1057" i="1"/>
  <c r="G1049" i="1"/>
  <c r="G1041" i="1"/>
  <c r="G1033" i="1"/>
  <c r="G1025" i="1"/>
  <c r="G1017" i="1"/>
  <c r="G1009" i="1"/>
  <c r="G1001" i="1"/>
  <c r="G993" i="1"/>
  <c r="G985" i="1"/>
  <c r="G977" i="1"/>
  <c r="G969" i="1"/>
  <c r="G961" i="1"/>
  <c r="G953" i="1"/>
  <c r="G945" i="1"/>
  <c r="G937" i="1"/>
  <c r="G929" i="1"/>
  <c r="G921" i="1"/>
  <c r="G913" i="1"/>
  <c r="G905" i="1"/>
  <c r="G897" i="1"/>
  <c r="G889" i="1"/>
  <c r="G881" i="1"/>
  <c r="G873" i="1"/>
  <c r="G865" i="1"/>
  <c r="G857" i="1"/>
  <c r="G849" i="1"/>
  <c r="G841" i="1"/>
  <c r="G833" i="1"/>
  <c r="G825" i="1"/>
  <c r="G817" i="1"/>
  <c r="G809" i="1"/>
  <c r="G801" i="1"/>
  <c r="G793" i="1"/>
  <c r="G785" i="1"/>
  <c r="G777" i="1"/>
  <c r="G769" i="1"/>
  <c r="G761" i="1"/>
  <c r="G753" i="1"/>
  <c r="G745" i="1"/>
  <c r="G737" i="1"/>
  <c r="G729" i="1"/>
  <c r="G721" i="1"/>
  <c r="G713" i="1"/>
  <c r="G705" i="1"/>
  <c r="G697" i="1"/>
  <c r="G689" i="1"/>
  <c r="G681" i="1"/>
  <c r="G673" i="1"/>
  <c r="G665" i="1"/>
  <c r="G657" i="1"/>
  <c r="G649" i="1"/>
  <c r="G641" i="1"/>
  <c r="G633" i="1"/>
  <c r="G625" i="1"/>
  <c r="G617" i="1"/>
  <c r="G609" i="1"/>
  <c r="G599" i="1"/>
  <c r="G586" i="1"/>
  <c r="G573" i="1"/>
  <c r="G561" i="1"/>
  <c r="G548" i="1"/>
  <c r="G535" i="1"/>
  <c r="G522" i="1"/>
  <c r="G509" i="1"/>
  <c r="G497" i="1"/>
  <c r="G484" i="1"/>
  <c r="G471" i="1"/>
  <c r="G458" i="1"/>
  <c r="G445" i="1"/>
  <c r="G433" i="1"/>
  <c r="G420" i="1"/>
  <c r="G407" i="1"/>
  <c r="G394" i="1"/>
  <c r="G381" i="1"/>
  <c r="G369" i="1"/>
  <c r="G356" i="1"/>
  <c r="G343" i="1"/>
  <c r="G330" i="1"/>
  <c r="G317" i="1"/>
  <c r="G305" i="1"/>
  <c r="G292" i="1"/>
  <c r="G279" i="1"/>
  <c r="G266" i="1"/>
  <c r="G253" i="1"/>
  <c r="G241" i="1"/>
  <c r="G228" i="1"/>
  <c r="G215" i="1"/>
  <c r="G202" i="1"/>
  <c r="G189" i="1"/>
  <c r="G177" i="1"/>
  <c r="G164" i="1"/>
  <c r="G151" i="1"/>
  <c r="G138" i="1"/>
  <c r="G125" i="1"/>
  <c r="G109" i="1"/>
  <c r="G93" i="1"/>
  <c r="G77" i="1"/>
  <c r="G61" i="1"/>
  <c r="G45" i="1"/>
  <c r="G29" i="1"/>
  <c r="G13" i="1"/>
  <c r="H592" i="1"/>
  <c r="H542" i="1"/>
  <c r="H336" i="1"/>
  <c r="H286" i="1"/>
  <c r="H80" i="1"/>
  <c r="H30" i="1"/>
  <c r="I1781" i="1"/>
  <c r="L1781" i="1" s="1"/>
  <c r="I1625" i="1"/>
  <c r="I1575" i="1"/>
  <c r="I1525" i="1"/>
  <c r="I1369" i="1"/>
  <c r="L1369" i="1" s="1"/>
  <c r="I1257" i="1"/>
  <c r="L1257" i="1" s="1"/>
  <c r="I1196" i="1"/>
  <c r="L1196" i="1" s="1"/>
  <c r="I1131" i="1"/>
  <c r="L1131" i="1" s="1"/>
  <c r="I1060" i="1"/>
  <c r="I994" i="1"/>
  <c r="I927" i="1"/>
  <c r="L927" i="1" s="1"/>
  <c r="I856" i="1"/>
  <c r="I790" i="1"/>
  <c r="L790" i="1" s="1"/>
  <c r="I708" i="1"/>
  <c r="L708" i="1" s="1"/>
  <c r="J1791" i="1"/>
  <c r="O1791" i="1" s="1"/>
  <c r="J1125" i="1"/>
  <c r="O1125" i="1" s="1"/>
  <c r="L1804" i="1"/>
  <c r="L1796" i="1"/>
  <c r="L1788" i="1"/>
  <c r="L1772" i="1"/>
  <c r="L1764" i="1"/>
  <c r="L1756" i="1"/>
  <c r="L1748" i="1"/>
  <c r="L1740" i="1"/>
  <c r="L1732" i="1"/>
  <c r="L1724" i="1"/>
  <c r="L1708" i="1"/>
  <c r="L1700" i="1"/>
  <c r="L1692" i="1"/>
  <c r="L1684" i="1"/>
  <c r="L1676" i="1"/>
  <c r="L1668" i="1"/>
  <c r="L1660" i="1"/>
  <c r="L1644" i="1"/>
  <c r="L1636" i="1"/>
  <c r="L1628" i="1"/>
  <c r="L1620" i="1"/>
  <c r="L1612" i="1"/>
  <c r="L1604" i="1"/>
  <c r="L1596" i="1"/>
  <c r="L1580" i="1"/>
  <c r="L1572" i="1"/>
  <c r="L1564" i="1"/>
  <c r="L1556" i="1"/>
  <c r="L1548" i="1"/>
  <c r="L1540" i="1"/>
  <c r="L1532" i="1"/>
  <c r="L1516" i="1"/>
  <c r="L1508" i="1"/>
  <c r="L1500" i="1"/>
  <c r="L1492" i="1"/>
  <c r="L1484" i="1"/>
  <c r="L1476" i="1"/>
  <c r="L1468" i="1"/>
  <c r="L1452" i="1"/>
  <c r="L1444" i="1"/>
  <c r="L1436" i="1"/>
  <c r="L1428" i="1"/>
  <c r="L1420" i="1"/>
  <c r="L1412" i="1"/>
  <c r="L1404" i="1"/>
  <c r="L1388" i="1"/>
  <c r="L1380" i="1"/>
  <c r="L1372" i="1"/>
  <c r="L1364" i="1"/>
  <c r="L1356" i="1"/>
  <c r="L1348" i="1"/>
  <c r="L1340" i="1"/>
  <c r="L1332" i="1"/>
  <c r="L1324" i="1"/>
  <c r="L1308" i="1"/>
  <c r="L1300" i="1"/>
  <c r="L1292" i="1"/>
  <c r="L1284" i="1"/>
  <c r="L1276" i="1"/>
  <c r="L1260" i="1"/>
  <c r="L1252" i="1"/>
  <c r="L1244" i="1"/>
  <c r="L1236" i="1"/>
  <c r="L1228" i="1"/>
  <c r="L1220" i="1"/>
  <c r="L1212" i="1"/>
  <c r="L1188" i="1"/>
  <c r="L1180" i="1"/>
  <c r="L1156" i="1"/>
  <c r="L1124" i="1"/>
  <c r="L1092" i="1"/>
  <c r="L1060" i="1"/>
  <c r="L964" i="1"/>
  <c r="L900" i="1"/>
  <c r="L836" i="1"/>
  <c r="L772" i="1"/>
  <c r="L644" i="1"/>
  <c r="L1795" i="1"/>
  <c r="L1779" i="1"/>
  <c r="L1763" i="1"/>
  <c r="L1715" i="1"/>
  <c r="L1699" i="1"/>
  <c r="L1667" i="1"/>
  <c r="L1651" i="1"/>
  <c r="L1635" i="1"/>
  <c r="L1587" i="1"/>
  <c r="L1571" i="1"/>
  <c r="L1555" i="1"/>
  <c r="L1523" i="1"/>
  <c r="L1507" i="1"/>
  <c r="L1491" i="1"/>
  <c r="L1475" i="1"/>
  <c r="L1443" i="1"/>
  <c r="L1003" i="1"/>
  <c r="L939" i="1"/>
  <c r="L875" i="1"/>
  <c r="L811" i="1"/>
  <c r="L747" i="1"/>
  <c r="L683" i="1"/>
  <c r="L8" i="1"/>
  <c r="L1801" i="1"/>
  <c r="L1793" i="1"/>
  <c r="L1777" i="1"/>
  <c r="L1769" i="1"/>
  <c r="L1761" i="1"/>
  <c r="L1745" i="1"/>
  <c r="L1737" i="1"/>
  <c r="L1729" i="1"/>
  <c r="L1713" i="1"/>
  <c r="L1697" i="1"/>
  <c r="L1689" i="1"/>
  <c r="L1681" i="1"/>
  <c r="L1673" i="1"/>
  <c r="L1665" i="1"/>
  <c r="L1657" i="1"/>
  <c r="L1649" i="1"/>
  <c r="L1641" i="1"/>
  <c r="L1633" i="1"/>
  <c r="L1625" i="1"/>
  <c r="L1617" i="1"/>
  <c r="L1609" i="1"/>
  <c r="L1601" i="1"/>
  <c r="L1593" i="1"/>
  <c r="L1585" i="1"/>
  <c r="L1577" i="1"/>
  <c r="L1569" i="1"/>
  <c r="L1561" i="1"/>
  <c r="L1553" i="1"/>
  <c r="L1545" i="1"/>
  <c r="L1537" i="1"/>
  <c r="L1521" i="1"/>
  <c r="L1513" i="1"/>
  <c r="L1505" i="1"/>
  <c r="L1497" i="1"/>
  <c r="L1489" i="1"/>
  <c r="L1481" i="1"/>
  <c r="L1473" i="1"/>
  <c r="L1465" i="1"/>
  <c r="L1457" i="1"/>
  <c r="L1433" i="1"/>
  <c r="L1425" i="1"/>
  <c r="L1417" i="1"/>
  <c r="L1393" i="1"/>
  <c r="L1385" i="1"/>
  <c r="L1361" i="1"/>
  <c r="L1353" i="1"/>
  <c r="L1337" i="1"/>
  <c r="L1329" i="1"/>
  <c r="L1313" i="1"/>
  <c r="L1297" i="1"/>
  <c r="L1289" i="1"/>
  <c r="L1273" i="1"/>
  <c r="L1265" i="1"/>
  <c r="L1249" i="1"/>
  <c r="L1233" i="1"/>
  <c r="L1225" i="1"/>
  <c r="L1209" i="1"/>
  <c r="L1201" i="1"/>
  <c r="L1185" i="1"/>
  <c r="L1177" i="1"/>
  <c r="L1169" i="1"/>
  <c r="L1161" i="1"/>
  <c r="L1153" i="1"/>
  <c r="L1145" i="1"/>
  <c r="L1121" i="1"/>
  <c r="L1113" i="1"/>
  <c r="L1105" i="1"/>
  <c r="L1097" i="1"/>
  <c r="L1089" i="1"/>
  <c r="L1791" i="1"/>
  <c r="L1783" i="1"/>
  <c r="L1775" i="1"/>
  <c r="L1767" i="1"/>
  <c r="L1759" i="1"/>
  <c r="L1751" i="1"/>
  <c r="L1735" i="1"/>
  <c r="L1719" i="1"/>
  <c r="L1703" i="1"/>
  <c r="L1695" i="1"/>
  <c r="L1687" i="1"/>
  <c r="L1679" i="1"/>
  <c r="L1671" i="1"/>
  <c r="L1655" i="1"/>
  <c r="L1647" i="1"/>
  <c r="L1639" i="1"/>
  <c r="L1631" i="1"/>
  <c r="L1615" i="1"/>
  <c r="L1607" i="1"/>
  <c r="L1583" i="1"/>
  <c r="L1575" i="1"/>
  <c r="L1567" i="1"/>
  <c r="L1551" i="1"/>
  <c r="L1543" i="1"/>
  <c r="L1527" i="1"/>
  <c r="L1519" i="1"/>
  <c r="L1511" i="1"/>
  <c r="L1503" i="1"/>
  <c r="L1487" i="1"/>
  <c r="L1479" i="1"/>
  <c r="L1463" i="1"/>
  <c r="L1455" i="1"/>
  <c r="L1447" i="1"/>
  <c r="L1439" i="1"/>
  <c r="L1423" i="1"/>
  <c r="L1415" i="1"/>
  <c r="L1399" i="1"/>
  <c r="L1391" i="1"/>
  <c r="L1383" i="1"/>
  <c r="L1375" i="1"/>
  <c r="L1359" i="1"/>
  <c r="L1351" i="1"/>
  <c r="L1327" i="1"/>
  <c r="L1319" i="1"/>
  <c r="L1311" i="1"/>
  <c r="L1295" i="1"/>
  <c r="L1287" i="1"/>
  <c r="L1271" i="1"/>
  <c r="L1255" i="1"/>
  <c r="L1247" i="1"/>
  <c r="L1231" i="1"/>
  <c r="L1223" i="1"/>
  <c r="L1207" i="1"/>
  <c r="L1191" i="1"/>
  <c r="L1183" i="1"/>
  <c r="L1151" i="1"/>
  <c r="L1143" i="1"/>
  <c r="L1127" i="1"/>
  <c r="L1119" i="1"/>
  <c r="L1095" i="1"/>
  <c r="L1071" i="1"/>
  <c r="L1063" i="1"/>
  <c r="L1055" i="1"/>
  <c r="L1047" i="1"/>
  <c r="L1023" i="1"/>
  <c r="L1007" i="1"/>
  <c r="L991" i="1"/>
  <c r="L983" i="1"/>
  <c r="L975" i="1"/>
  <c r="L919" i="1"/>
  <c r="L911" i="1"/>
  <c r="L903" i="1"/>
  <c r="L879" i="1"/>
  <c r="L863" i="1"/>
  <c r="L847" i="1"/>
  <c r="L839" i="1"/>
  <c r="L799" i="1"/>
  <c r="L791" i="1"/>
  <c r="L775" i="1"/>
  <c r="L767" i="1"/>
  <c r="L751" i="1"/>
  <c r="L735" i="1"/>
  <c r="L719" i="1"/>
  <c r="L703" i="1"/>
  <c r="L687" i="1"/>
  <c r="L671" i="1"/>
  <c r="L663" i="1"/>
  <c r="L647" i="1"/>
  <c r="L1806" i="1"/>
  <c r="L1798" i="1"/>
  <c r="L1790" i="1"/>
  <c r="L1774" i="1"/>
  <c r="L1766" i="1"/>
  <c r="L1758" i="1"/>
  <c r="L1742" i="1"/>
  <c r="L1734" i="1"/>
  <c r="L1726" i="1"/>
  <c r="L1710" i="1"/>
  <c r="L1702" i="1"/>
  <c r="L1694" i="1"/>
  <c r="L1678" i="1"/>
  <c r="L1670" i="1"/>
  <c r="L1662" i="1"/>
  <c r="L1646" i="1"/>
  <c r="L1638" i="1"/>
  <c r="L1630" i="1"/>
  <c r="L1614" i="1"/>
  <c r="L1606" i="1"/>
  <c r="L1598" i="1"/>
  <c r="L1582" i="1"/>
  <c r="L1574" i="1"/>
  <c r="L1566" i="1"/>
  <c r="L1542" i="1"/>
  <c r="L1534" i="1"/>
  <c r="L1510" i="1"/>
  <c r="L1502" i="1"/>
  <c r="L1478" i="1"/>
  <c r="L1470" i="1"/>
  <c r="L1462" i="1"/>
  <c r="L1446" i="1"/>
  <c r="L1438" i="1"/>
  <c r="L1414" i="1"/>
  <c r="L1406" i="1"/>
  <c r="L1398" i="1"/>
  <c r="L1382" i="1"/>
  <c r="L1374" i="1"/>
  <c r="L1366" i="1"/>
  <c r="L1350" i="1"/>
  <c r="L1342" i="1"/>
  <c r="L1318" i="1"/>
  <c r="L1310" i="1"/>
  <c r="L1286" i="1"/>
  <c r="L1278" i="1"/>
  <c r="L1254" i="1"/>
  <c r="L1246" i="1"/>
  <c r="L1222" i="1"/>
  <c r="L1214" i="1"/>
  <c r="L1206" i="1"/>
  <c r="L1190" i="1"/>
  <c r="L1182" i="1"/>
  <c r="L1158" i="1"/>
  <c r="L1150" i="1"/>
  <c r="L1142" i="1"/>
  <c r="L1126" i="1"/>
  <c r="L1118" i="1"/>
  <c r="L1110" i="1"/>
  <c r="L1078" i="1"/>
  <c r="L1054" i="1"/>
  <c r="L1046" i="1"/>
  <c r="L1030" i="1"/>
  <c r="L1565" i="1"/>
  <c r="L1557" i="1"/>
  <c r="L1533" i="1"/>
  <c r="L1525" i="1"/>
  <c r="L1517" i="1"/>
  <c r="L1501" i="1"/>
  <c r="L1493" i="1"/>
  <c r="L1485" i="1"/>
  <c r="L1461" i="1"/>
  <c r="L1437" i="1"/>
  <c r="L1429" i="1"/>
  <c r="L1421" i="1"/>
  <c r="L1405" i="1"/>
  <c r="L1397" i="1"/>
  <c r="L1373" i="1"/>
  <c r="L1341" i="1"/>
  <c r="L1325" i="1"/>
  <c r="L1309" i="1"/>
  <c r="L1301" i="1"/>
  <c r="L1269" i="1"/>
  <c r="L1261" i="1"/>
  <c r="L1245" i="1"/>
  <c r="L1229" i="1"/>
  <c r="L1205" i="1"/>
  <c r="L1181" i="1"/>
  <c r="L1149" i="1"/>
  <c r="L1141" i="1"/>
  <c r="L1117" i="1"/>
  <c r="L1109" i="1"/>
  <c r="L1053" i="1"/>
  <c r="L1005" i="1"/>
  <c r="L997" i="1"/>
  <c r="L981" i="1"/>
  <c r="L973" i="1"/>
  <c r="L933" i="1"/>
  <c r="L917" i="1"/>
  <c r="L877" i="1"/>
  <c r="L869" i="1"/>
  <c r="L853" i="1"/>
  <c r="L845" i="1"/>
  <c r="L813" i="1"/>
  <c r="L805" i="1"/>
  <c r="L789" i="1"/>
  <c r="L781" i="1"/>
  <c r="L749" i="1"/>
  <c r="L717" i="1"/>
  <c r="L661" i="1"/>
  <c r="L653" i="1"/>
  <c r="L61" i="1"/>
  <c r="L53" i="1"/>
  <c r="L21" i="1"/>
  <c r="L13" i="1"/>
  <c r="L1148" i="1"/>
  <c r="L1132" i="1"/>
  <c r="L1116" i="1"/>
  <c r="L1108" i="1"/>
  <c r="L1084" i="1"/>
  <c r="L1076" i="1"/>
  <c r="L1068" i="1"/>
  <c r="L1044" i="1"/>
  <c r="L1036" i="1"/>
  <c r="L1020" i="1"/>
  <c r="L1012" i="1"/>
  <c r="L1004" i="1"/>
  <c r="L988" i="1"/>
  <c r="L980" i="1"/>
  <c r="L956" i="1"/>
  <c r="L948" i="1"/>
  <c r="L932" i="1"/>
  <c r="L924" i="1"/>
  <c r="L916" i="1"/>
  <c r="L908" i="1"/>
  <c r="L892" i="1"/>
  <c r="L884" i="1"/>
  <c r="L868" i="1"/>
  <c r="L852" i="1"/>
  <c r="L844" i="1"/>
  <c r="L812" i="1"/>
  <c r="L804" i="1"/>
  <c r="L796" i="1"/>
  <c r="L788" i="1"/>
  <c r="L764" i="1"/>
  <c r="L756" i="1"/>
  <c r="L748" i="1"/>
  <c r="L740" i="1"/>
  <c r="L732" i="1"/>
  <c r="L724" i="1"/>
  <c r="L700" i="1"/>
  <c r="L676" i="1"/>
  <c r="L668" i="1"/>
  <c r="L660" i="1"/>
  <c r="L652" i="1"/>
  <c r="L628" i="1"/>
  <c r="L612" i="1"/>
  <c r="L596" i="1"/>
  <c r="L588" i="1"/>
  <c r="L580" i="1"/>
  <c r="L572" i="1"/>
  <c r="L556" i="1"/>
  <c r="L548" i="1"/>
  <c r="L540" i="1"/>
  <c r="L532" i="1"/>
  <c r="L524" i="1"/>
  <c r="L516" i="1"/>
  <c r="L500" i="1"/>
  <c r="L492" i="1"/>
  <c r="L484" i="1"/>
  <c r="L476" i="1"/>
  <c r="L468" i="1"/>
  <c r="L460" i="1"/>
  <c r="L452" i="1"/>
  <c r="L444" i="1"/>
  <c r="L420" i="1"/>
  <c r="L412" i="1"/>
  <c r="L404" i="1"/>
  <c r="L396" i="1"/>
  <c r="L388" i="1"/>
  <c r="L380" i="1"/>
  <c r="L372" i="1"/>
  <c r="L364" i="1"/>
  <c r="L356" i="1"/>
  <c r="L340" i="1"/>
  <c r="L332" i="1"/>
  <c r="L324" i="1"/>
  <c r="L300" i="1"/>
  <c r="L292" i="1"/>
  <c r="L284" i="1"/>
  <c r="L276" i="1"/>
  <c r="L268" i="1"/>
  <c r="L260" i="1"/>
  <c r="L252" i="1"/>
  <c r="L244" i="1"/>
  <c r="L236" i="1"/>
  <c r="L228" i="1"/>
  <c r="L212" i="1"/>
  <c r="L204" i="1"/>
  <c r="L196" i="1"/>
  <c r="L164" i="1"/>
  <c r="L156" i="1"/>
  <c r="L148" i="1"/>
  <c r="L140" i="1"/>
  <c r="L132" i="1"/>
  <c r="L1363" i="1"/>
  <c r="L1347" i="1"/>
  <c r="L1315" i="1"/>
  <c r="L1299" i="1"/>
  <c r="L1283" i="1"/>
  <c r="L1251" i="1"/>
  <c r="L1235" i="1"/>
  <c r="L1219" i="1"/>
  <c r="L1203" i="1"/>
  <c r="L1187" i="1"/>
  <c r="L1171" i="1"/>
  <c r="L1163" i="1"/>
  <c r="L1155" i="1"/>
  <c r="L1147" i="1"/>
  <c r="L1139" i="1"/>
  <c r="L1115" i="1"/>
  <c r="L1107" i="1"/>
  <c r="L1099" i="1"/>
  <c r="L1091" i="1"/>
  <c r="L1083" i="1"/>
  <c r="L1075" i="1"/>
  <c r="L1067" i="1"/>
  <c r="L1051" i="1"/>
  <c r="L1043" i="1"/>
  <c r="L1035" i="1"/>
  <c r="L1027" i="1"/>
  <c r="L1019" i="1"/>
  <c r="L1011" i="1"/>
  <c r="L987" i="1"/>
  <c r="L979" i="1"/>
  <c r="L971" i="1"/>
  <c r="L963" i="1"/>
  <c r="L955" i="1"/>
  <c r="L947" i="1"/>
  <c r="L923" i="1"/>
  <c r="L915" i="1"/>
  <c r="L907" i="1"/>
  <c r="L891" i="1"/>
  <c r="L883" i="1"/>
  <c r="L867" i="1"/>
  <c r="L859" i="1"/>
  <c r="L851" i="1"/>
  <c r="L843" i="1"/>
  <c r="L827" i="1"/>
  <c r="L819" i="1"/>
  <c r="L803" i="1"/>
  <c r="L795" i="1"/>
  <c r="L787" i="1"/>
  <c r="L779" i="1"/>
  <c r="L771" i="1"/>
  <c r="L763" i="1"/>
  <c r="L755" i="1"/>
  <c r="L739" i="1"/>
  <c r="L731" i="1"/>
  <c r="L723" i="1"/>
  <c r="L715" i="1"/>
  <c r="L707" i="1"/>
  <c r="L699" i="1"/>
  <c r="L675" i="1"/>
  <c r="L667" i="1"/>
  <c r="L659" i="1"/>
  <c r="L651" i="1"/>
  <c r="L643" i="1"/>
  <c r="L635" i="1"/>
  <c r="L611" i="1"/>
  <c r="L1146" i="1"/>
  <c r="L1138" i="1"/>
  <c r="L1122" i="1"/>
  <c r="L1114" i="1"/>
  <c r="L1106" i="1"/>
  <c r="L1082" i="1"/>
  <c r="L1074" i="1"/>
  <c r="L1058" i="1"/>
  <c r="L1073" i="1"/>
  <c r="L1065" i="1"/>
  <c r="L1057" i="1"/>
  <c r="L1049" i="1"/>
  <c r="L1041" i="1"/>
  <c r="L1025" i="1"/>
  <c r="L1017" i="1"/>
  <c r="L1009" i="1"/>
  <c r="L1001" i="1"/>
  <c r="L993" i="1"/>
  <c r="L985" i="1"/>
  <c r="L977" i="1"/>
  <c r="L961" i="1"/>
  <c r="L953" i="1"/>
  <c r="L945" i="1"/>
  <c r="L937" i="1"/>
  <c r="L929" i="1"/>
  <c r="L921" i="1"/>
  <c r="L913" i="1"/>
  <c r="L905" i="1"/>
  <c r="L897" i="1"/>
  <c r="L881" i="1"/>
  <c r="L873" i="1"/>
  <c r="L865" i="1"/>
  <c r="L857" i="1"/>
  <c r="L849" i="1"/>
  <c r="L841" i="1"/>
  <c r="L833" i="1"/>
  <c r="L817" i="1"/>
  <c r="L809" i="1"/>
  <c r="L801" i="1"/>
  <c r="L793" i="1"/>
  <c r="L785" i="1"/>
  <c r="L777" i="1"/>
  <c r="L769" i="1"/>
  <c r="L753" i="1"/>
  <c r="L745" i="1"/>
  <c r="L737" i="1"/>
  <c r="L729" i="1"/>
  <c r="L721" i="1"/>
  <c r="L713" i="1"/>
  <c r="L705" i="1"/>
  <c r="L689" i="1"/>
  <c r="L673" i="1"/>
  <c r="L665" i="1"/>
  <c r="L633" i="1"/>
  <c r="L625" i="1"/>
  <c r="L609" i="1"/>
  <c r="L601" i="1"/>
  <c r="L569" i="1"/>
  <c r="L561" i="1"/>
  <c r="L545" i="1"/>
  <c r="L537" i="1"/>
  <c r="L505" i="1"/>
  <c r="L497" i="1"/>
  <c r="L481" i="1"/>
  <c r="L473" i="1"/>
  <c r="L441" i="1"/>
  <c r="L433" i="1"/>
  <c r="L425" i="1"/>
  <c r="L417" i="1"/>
  <c r="L409" i="1"/>
  <c r="L393" i="1"/>
  <c r="L385" i="1"/>
  <c r="L377" i="1"/>
  <c r="L369" i="1"/>
  <c r="L361" i="1"/>
  <c r="L353" i="1"/>
  <c r="L345" i="1"/>
  <c r="L337" i="1"/>
  <c r="L321" i="1"/>
  <c r="L313" i="1"/>
  <c r="L305" i="1"/>
  <c r="L289" i="1"/>
  <c r="L281" i="1"/>
  <c r="L1808" i="1"/>
  <c r="L1800" i="1"/>
  <c r="L1784" i="1"/>
  <c r="L1776" i="1"/>
  <c r="L1768" i="1"/>
  <c r="L1760" i="1"/>
  <c r="L1752" i="1"/>
  <c r="L1728" i="1"/>
  <c r="L1720" i="1"/>
  <c r="L1712" i="1"/>
  <c r="L1704" i="1"/>
  <c r="L1696" i="1"/>
  <c r="L1688" i="1"/>
  <c r="L1680" i="1"/>
  <c r="L1672" i="1"/>
  <c r="L1664" i="1"/>
  <c r="L1656" i="1"/>
  <c r="L1648" i="1"/>
  <c r="L1640" i="1"/>
  <c r="L1632" i="1"/>
  <c r="L1624" i="1"/>
  <c r="L1608" i="1"/>
  <c r="L1592" i="1"/>
  <c r="L1584" i="1"/>
  <c r="L1576" i="1"/>
  <c r="L1568" i="1"/>
  <c r="L1552" i="1"/>
  <c r="L1544" i="1"/>
  <c r="L1536" i="1"/>
  <c r="L1512" i="1"/>
  <c r="L1504" i="1"/>
  <c r="L1480" i="1"/>
  <c r="L1472" i="1"/>
  <c r="L1456" i="1"/>
  <c r="L1448" i="1"/>
  <c r="L1424" i="1"/>
  <c r="L1416" i="1"/>
  <c r="L1408" i="1"/>
  <c r="L1392" i="1"/>
  <c r="L1384" i="1"/>
  <c r="L1376" i="1"/>
  <c r="L1360" i="1"/>
  <c r="L1344" i="1"/>
  <c r="L1328" i="1"/>
  <c r="L1312" i="1"/>
  <c r="L1296" i="1"/>
  <c r="L1288" i="1"/>
  <c r="L1280" i="1"/>
  <c r="L1264" i="1"/>
  <c r="L1232" i="1"/>
  <c r="L1216" i="1"/>
  <c r="L1200" i="1"/>
  <c r="L1184" i="1"/>
  <c r="L1152" i="1"/>
  <c r="L1136" i="1"/>
  <c r="L1120" i="1"/>
  <c r="L1104" i="1"/>
  <c r="L1072" i="1"/>
  <c r="L1056" i="1"/>
  <c r="L992" i="1"/>
  <c r="L984" i="1"/>
  <c r="L928" i="1"/>
  <c r="L920" i="1"/>
  <c r="L896" i="1"/>
  <c r="L864" i="1"/>
  <c r="L856" i="1"/>
  <c r="L840" i="1"/>
  <c r="L800" i="1"/>
  <c r="L792" i="1"/>
  <c r="L768" i="1"/>
  <c r="L736" i="1"/>
  <c r="L728" i="1"/>
  <c r="L712" i="1"/>
  <c r="L672" i="1"/>
  <c r="L664" i="1"/>
  <c r="L640" i="1"/>
  <c r="L624" i="1"/>
  <c r="L1042" i="1"/>
  <c r="L1034" i="1"/>
  <c r="L1026" i="1"/>
  <c r="L1010" i="1"/>
  <c r="L1002" i="1"/>
  <c r="L994" i="1"/>
  <c r="L978" i="1"/>
  <c r="L970" i="1"/>
  <c r="L962" i="1"/>
  <c r="L946" i="1"/>
  <c r="L938" i="1"/>
  <c r="L930" i="1"/>
  <c r="L914" i="1"/>
  <c r="L906" i="1"/>
  <c r="L898" i="1"/>
  <c r="L890" i="1"/>
  <c r="L882" i="1"/>
  <c r="L874" i="1"/>
  <c r="L866" i="1"/>
  <c r="L850" i="1"/>
  <c r="L842" i="1"/>
  <c r="L834" i="1"/>
  <c r="L826" i="1"/>
  <c r="L818" i="1"/>
  <c r="L810" i="1"/>
  <c r="L802" i="1"/>
  <c r="L786" i="1"/>
  <c r="L778" i="1"/>
  <c r="L770" i="1"/>
  <c r="L754" i="1"/>
  <c r="L746" i="1"/>
  <c r="L738" i="1"/>
  <c r="L722" i="1"/>
  <c r="L714" i="1"/>
  <c r="L706" i="1"/>
  <c r="L690" i="1"/>
  <c r="L682" i="1"/>
  <c r="L674" i="1"/>
  <c r="L650" i="1"/>
  <c r="L642" i="1"/>
  <c r="L634" i="1"/>
  <c r="L626" i="1"/>
  <c r="L618" i="1"/>
  <c r="L610" i="1"/>
  <c r="L586" i="1"/>
  <c r="L578" i="1"/>
  <c r="L570" i="1"/>
  <c r="L562" i="1"/>
  <c r="L554" i="1"/>
  <c r="L546" i="1"/>
  <c r="L522" i="1"/>
  <c r="L514" i="1"/>
  <c r="L506" i="1"/>
  <c r="L498" i="1"/>
  <c r="L490" i="1"/>
  <c r="L458" i="1"/>
  <c r="L450" i="1"/>
  <c r="L442" i="1"/>
  <c r="L434" i="1"/>
  <c r="L426" i="1"/>
  <c r="L418" i="1"/>
  <c r="L394" i="1"/>
  <c r="L386" i="1"/>
  <c r="L378" i="1"/>
  <c r="L362" i="1"/>
  <c r="L354" i="1"/>
  <c r="L330" i="1"/>
  <c r="L322" i="1"/>
  <c r="L314" i="1"/>
  <c r="L298" i="1"/>
  <c r="L290" i="1"/>
  <c r="L258" i="1"/>
  <c r="L250" i="1"/>
  <c r="L242" i="1"/>
  <c r="L234" i="1"/>
  <c r="L226" i="1"/>
  <c r="L202" i="1"/>
  <c r="L194" i="1"/>
  <c r="L186" i="1"/>
  <c r="L178" i="1"/>
  <c r="L170" i="1"/>
  <c r="L162" i="1"/>
  <c r="L130" i="1"/>
  <c r="L122" i="1"/>
  <c r="L114" i="1"/>
  <c r="L106" i="1"/>
  <c r="L98" i="1"/>
  <c r="L66" i="1"/>
  <c r="L58" i="1"/>
  <c r="L50" i="1"/>
  <c r="L42" i="1"/>
  <c r="L34" i="1"/>
  <c r="L273" i="1"/>
  <c r="L265" i="1"/>
  <c r="L257" i="1"/>
  <c r="L249" i="1"/>
  <c r="L241" i="1"/>
  <c r="L233" i="1"/>
  <c r="L217" i="1"/>
  <c r="L201" i="1"/>
  <c r="L185" i="1"/>
  <c r="L177" i="1"/>
  <c r="L169" i="1"/>
  <c r="L161" i="1"/>
  <c r="L153" i="1"/>
  <c r="L137" i="1"/>
  <c r="L129" i="1"/>
  <c r="L121" i="1"/>
  <c r="L113" i="1"/>
  <c r="L105" i="1"/>
  <c r="L97" i="1"/>
  <c r="L89" i="1"/>
  <c r="L73" i="1"/>
  <c r="L65" i="1"/>
  <c r="L57" i="1"/>
  <c r="L49" i="1"/>
  <c r="L41" i="1"/>
  <c r="L33" i="1"/>
  <c r="L25" i="1"/>
  <c r="L9" i="1"/>
  <c r="L631" i="1"/>
  <c r="L623" i="1"/>
  <c r="L615" i="1"/>
  <c r="L591" i="1"/>
  <c r="L583" i="1"/>
  <c r="L575" i="1"/>
  <c r="L559" i="1"/>
  <c r="L551" i="1"/>
  <c r="L543" i="1"/>
  <c r="L527" i="1"/>
  <c r="L519" i="1"/>
  <c r="L503" i="1"/>
  <c r="L495" i="1"/>
  <c r="L487" i="1"/>
  <c r="L463" i="1"/>
  <c r="L455" i="1"/>
  <c r="L447" i="1"/>
  <c r="L431" i="1"/>
  <c r="L423" i="1"/>
  <c r="L415" i="1"/>
  <c r="L407" i="1"/>
  <c r="L399" i="1"/>
  <c r="L391" i="1"/>
  <c r="L367" i="1"/>
  <c r="L359" i="1"/>
  <c r="L343" i="1"/>
  <c r="L335" i="1"/>
  <c r="L327" i="1"/>
  <c r="L319" i="1"/>
  <c r="L311" i="1"/>
  <c r="L303" i="1"/>
  <c r="L295" i="1"/>
  <c r="L287" i="1"/>
  <c r="L271" i="1"/>
  <c r="L263" i="1"/>
  <c r="L239" i="1"/>
  <c r="L231" i="1"/>
  <c r="L207" i="1"/>
  <c r="L199" i="1"/>
  <c r="L191" i="1"/>
  <c r="L183" i="1"/>
  <c r="L175" i="1"/>
  <c r="L167" i="1"/>
  <c r="L159" i="1"/>
  <c r="L151" i="1"/>
  <c r="L143" i="1"/>
  <c r="L135" i="1"/>
  <c r="L111" i="1"/>
  <c r="L103" i="1"/>
  <c r="L87" i="1"/>
  <c r="L79" i="1"/>
  <c r="L71" i="1"/>
  <c r="L63" i="1"/>
  <c r="L47" i="1"/>
  <c r="L39" i="1"/>
  <c r="L31" i="1"/>
  <c r="L23" i="1"/>
  <c r="L15" i="1"/>
  <c r="L1022" i="1"/>
  <c r="L1014" i="1"/>
  <c r="L1006" i="1"/>
  <c r="L998" i="1"/>
  <c r="L990" i="1"/>
  <c r="L974" i="1"/>
  <c r="L966" i="1"/>
  <c r="L958" i="1"/>
  <c r="L950" i="1"/>
  <c r="L942" i="1"/>
  <c r="L934" i="1"/>
  <c r="L926" i="1"/>
  <c r="L910" i="1"/>
  <c r="L902" i="1"/>
  <c r="L878" i="1"/>
  <c r="L870" i="1"/>
  <c r="L862" i="1"/>
  <c r="L854" i="1"/>
  <c r="L846" i="1"/>
  <c r="L830" i="1"/>
  <c r="L822" i="1"/>
  <c r="L814" i="1"/>
  <c r="L806" i="1"/>
  <c r="L798" i="1"/>
  <c r="L782" i="1"/>
  <c r="L774" i="1"/>
  <c r="L750" i="1"/>
  <c r="L742" i="1"/>
  <c r="L726" i="1"/>
  <c r="L718" i="1"/>
  <c r="L702" i="1"/>
  <c r="L694" i="1"/>
  <c r="L686" i="1"/>
  <c r="L678" i="1"/>
  <c r="L670" i="1"/>
  <c r="L654" i="1"/>
  <c r="L646" i="1"/>
  <c r="L630" i="1"/>
  <c r="L622" i="1"/>
  <c r="L614" i="1"/>
  <c r="L430" i="1"/>
  <c r="L174" i="1"/>
  <c r="N9" i="3"/>
  <c r="K10" i="3"/>
  <c r="L10" i="2"/>
  <c r="N224" i="1" l="1"/>
  <c r="M224" i="1"/>
  <c r="N1379" i="1"/>
  <c r="M1379" i="1"/>
  <c r="N1731" i="1"/>
  <c r="M1731" i="1"/>
  <c r="M1098" i="1"/>
  <c r="N1098" i="1"/>
  <c r="M466" i="1"/>
  <c r="N466" i="1"/>
  <c r="M530" i="1"/>
  <c r="N530" i="1"/>
  <c r="M594" i="1"/>
  <c r="N594" i="1"/>
  <c r="M658" i="1"/>
  <c r="N658" i="1"/>
  <c r="N1077" i="1"/>
  <c r="M1077" i="1"/>
  <c r="N1705" i="1"/>
  <c r="M1705" i="1"/>
  <c r="N619" i="1"/>
  <c r="M619" i="1"/>
  <c r="N480" i="1"/>
  <c r="M480" i="1"/>
  <c r="N685" i="1"/>
  <c r="M685" i="1"/>
  <c r="N941" i="1"/>
  <c r="M941" i="1"/>
  <c r="N1085" i="1"/>
  <c r="M1085" i="1"/>
  <c r="N1453" i="1"/>
  <c r="M1453" i="1"/>
  <c r="N691" i="1"/>
  <c r="M691" i="1"/>
  <c r="M1241" i="1"/>
  <c r="N1241" i="1"/>
  <c r="N180" i="1"/>
  <c r="M180" i="1"/>
  <c r="N220" i="1"/>
  <c r="M220" i="1"/>
  <c r="N308" i="1"/>
  <c r="M308" i="1"/>
  <c r="N348" i="1"/>
  <c r="M348" i="1"/>
  <c r="N436" i="1"/>
  <c r="M436" i="1"/>
  <c r="N564" i="1"/>
  <c r="M564" i="1"/>
  <c r="N604" i="1"/>
  <c r="M604" i="1"/>
  <c r="N692" i="1"/>
  <c r="M692" i="1"/>
  <c r="N780" i="1"/>
  <c r="M780" i="1"/>
  <c r="N820" i="1"/>
  <c r="M820" i="1"/>
  <c r="N860" i="1"/>
  <c r="M860" i="1"/>
  <c r="N1140" i="1"/>
  <c r="M1140" i="1"/>
  <c r="N1172" i="1"/>
  <c r="M1172" i="1"/>
  <c r="N1204" i="1"/>
  <c r="M1204" i="1"/>
  <c r="N1268" i="1"/>
  <c r="M1268" i="1"/>
  <c r="N1396" i="1"/>
  <c r="M1396" i="1"/>
  <c r="N1460" i="1"/>
  <c r="M1460" i="1"/>
  <c r="N1524" i="1"/>
  <c r="M1524" i="1"/>
  <c r="N1588" i="1"/>
  <c r="M1588" i="1"/>
  <c r="N1652" i="1"/>
  <c r="M1652" i="1"/>
  <c r="N1716" i="1"/>
  <c r="M1716" i="1"/>
  <c r="N1780" i="1"/>
  <c r="M1780" i="1"/>
  <c r="N188" i="1"/>
  <c r="M188" i="1"/>
  <c r="N316" i="1"/>
  <c r="M316" i="1"/>
  <c r="N508" i="1"/>
  <c r="M508" i="1"/>
  <c r="N996" i="1"/>
  <c r="M996" i="1"/>
  <c r="N608" i="1"/>
  <c r="M608" i="1"/>
  <c r="M1600" i="1"/>
  <c r="N1600" i="1"/>
  <c r="N1736" i="1"/>
  <c r="M1736" i="1"/>
  <c r="N1045" i="1"/>
  <c r="M1045" i="1"/>
  <c r="N1024" i="1"/>
  <c r="M1024" i="1"/>
  <c r="N1352" i="1"/>
  <c r="M1352" i="1"/>
  <c r="N1440" i="1"/>
  <c r="M1440" i="1"/>
  <c r="M1520" i="1"/>
  <c r="N1520" i="1"/>
  <c r="N1616" i="1"/>
  <c r="M1616" i="1"/>
  <c r="M1792" i="1"/>
  <c r="N1792" i="1"/>
  <c r="N1174" i="1"/>
  <c r="M1174" i="1"/>
  <c r="N1238" i="1"/>
  <c r="M1238" i="1"/>
  <c r="N1270" i="1"/>
  <c r="M1270" i="1"/>
  <c r="N1302" i="1"/>
  <c r="M1302" i="1"/>
  <c r="N1334" i="1"/>
  <c r="M1334" i="1"/>
  <c r="N1430" i="1"/>
  <c r="M1430" i="1"/>
  <c r="M1494" i="1"/>
  <c r="N1494" i="1"/>
  <c r="N1526" i="1"/>
  <c r="M1526" i="1"/>
  <c r="M1558" i="1"/>
  <c r="N1558" i="1"/>
  <c r="N1590" i="1"/>
  <c r="M1590" i="1"/>
  <c r="M1622" i="1"/>
  <c r="N1622" i="1"/>
  <c r="N1654" i="1"/>
  <c r="M1654" i="1"/>
  <c r="M1686" i="1"/>
  <c r="N1686" i="1"/>
  <c r="N1718" i="1"/>
  <c r="M1718" i="1"/>
  <c r="N1750" i="1"/>
  <c r="M1750" i="1"/>
  <c r="N1782" i="1"/>
  <c r="M1782" i="1"/>
  <c r="N960" i="1"/>
  <c r="M960" i="1"/>
  <c r="N1168" i="1"/>
  <c r="M1168" i="1"/>
  <c r="N1248" i="1"/>
  <c r="M1248" i="1"/>
  <c r="N1320" i="1"/>
  <c r="M1320" i="1"/>
  <c r="N1488" i="1"/>
  <c r="M1488" i="1"/>
  <c r="N1744" i="1"/>
  <c r="M1744" i="1"/>
  <c r="M55" i="1"/>
  <c r="N55" i="1"/>
  <c r="M247" i="1"/>
  <c r="N247" i="1"/>
  <c r="M439" i="1"/>
  <c r="N439" i="1"/>
  <c r="M567" i="1"/>
  <c r="N567" i="1"/>
  <c r="N711" i="1"/>
  <c r="M711" i="1"/>
  <c r="M887" i="1"/>
  <c r="N887" i="1"/>
  <c r="M1111" i="1"/>
  <c r="N1111" i="1"/>
  <c r="N1131" i="1"/>
  <c r="M1131" i="1"/>
  <c r="N662" i="1"/>
  <c r="M662" i="1"/>
  <c r="N710" i="1"/>
  <c r="M710" i="1"/>
  <c r="N758" i="1"/>
  <c r="M758" i="1"/>
  <c r="N838" i="1"/>
  <c r="M838" i="1"/>
  <c r="N886" i="1"/>
  <c r="M886" i="1"/>
  <c r="N918" i="1"/>
  <c r="M918" i="1"/>
  <c r="N1086" i="1"/>
  <c r="M1086" i="1"/>
  <c r="N1331" i="1"/>
  <c r="M1331" i="1"/>
  <c r="N1683" i="1"/>
  <c r="M1683" i="1"/>
  <c r="N959" i="1"/>
  <c r="M959" i="1"/>
  <c r="N1103" i="1"/>
  <c r="M1103" i="1"/>
  <c r="N1237" i="1"/>
  <c r="M1237" i="1"/>
  <c r="N1469" i="1"/>
  <c r="M1469" i="1"/>
  <c r="N636" i="1"/>
  <c r="M636" i="1"/>
  <c r="M697" i="1"/>
  <c r="N697" i="1"/>
  <c r="M761" i="1"/>
  <c r="N761" i="1"/>
  <c r="M825" i="1"/>
  <c r="N825" i="1"/>
  <c r="M889" i="1"/>
  <c r="N889" i="1"/>
  <c r="M1137" i="1"/>
  <c r="N1137" i="1"/>
  <c r="M1401" i="1"/>
  <c r="N1401" i="1"/>
  <c r="N1164" i="1"/>
  <c r="M1164" i="1"/>
  <c r="N1753" i="1"/>
  <c r="M1753" i="1"/>
  <c r="M10" i="1"/>
  <c r="N10" i="1"/>
  <c r="M74" i="1"/>
  <c r="N74" i="1"/>
  <c r="M138" i="1"/>
  <c r="N138" i="1"/>
  <c r="M266" i="1"/>
  <c r="N266" i="1"/>
  <c r="M306" i="1"/>
  <c r="N306" i="1"/>
  <c r="M338" i="1"/>
  <c r="N338" i="1"/>
  <c r="M370" i="1"/>
  <c r="N370" i="1"/>
  <c r="M402" i="1"/>
  <c r="N402" i="1"/>
  <c r="M474" i="1"/>
  <c r="N474" i="1"/>
  <c r="M538" i="1"/>
  <c r="N538" i="1"/>
  <c r="M602" i="1"/>
  <c r="N602" i="1"/>
  <c r="M666" i="1"/>
  <c r="N666" i="1"/>
  <c r="M698" i="1"/>
  <c r="N698" i="1"/>
  <c r="M730" i="1"/>
  <c r="N730" i="1"/>
  <c r="M762" i="1"/>
  <c r="N762" i="1"/>
  <c r="M794" i="1"/>
  <c r="N794" i="1"/>
  <c r="M858" i="1"/>
  <c r="N858" i="1"/>
  <c r="M922" i="1"/>
  <c r="N922" i="1"/>
  <c r="M954" i="1"/>
  <c r="N954" i="1"/>
  <c r="M986" i="1"/>
  <c r="N986" i="1"/>
  <c r="M1018" i="1"/>
  <c r="N1018" i="1"/>
  <c r="M1050" i="1"/>
  <c r="N1050" i="1"/>
  <c r="M1130" i="1"/>
  <c r="N1130" i="1"/>
  <c r="N1411" i="1"/>
  <c r="M1411" i="1"/>
  <c r="N1747" i="1"/>
  <c r="M1747" i="1"/>
  <c r="N1365" i="1"/>
  <c r="M1365" i="1"/>
  <c r="N1167" i="1"/>
  <c r="M1167" i="1"/>
  <c r="N627" i="1"/>
  <c r="M627" i="1"/>
  <c r="N835" i="1"/>
  <c r="M835" i="1"/>
  <c r="N899" i="1"/>
  <c r="M899" i="1"/>
  <c r="N931" i="1"/>
  <c r="M931" i="1"/>
  <c r="N995" i="1"/>
  <c r="M995" i="1"/>
  <c r="N1059" i="1"/>
  <c r="M1059" i="1"/>
  <c r="N1123" i="1"/>
  <c r="M1123" i="1"/>
  <c r="N1196" i="1"/>
  <c r="M1196" i="1"/>
  <c r="N1316" i="1"/>
  <c r="M1316" i="1"/>
  <c r="N127" i="1"/>
  <c r="M127" i="1"/>
  <c r="N255" i="1"/>
  <c r="M255" i="1"/>
  <c r="N383" i="1"/>
  <c r="M383" i="1"/>
  <c r="M471" i="1"/>
  <c r="N471" i="1"/>
  <c r="N511" i="1"/>
  <c r="M511" i="1"/>
  <c r="M599" i="1"/>
  <c r="N599" i="1"/>
  <c r="N639" i="1"/>
  <c r="M639" i="1"/>
  <c r="N679" i="1"/>
  <c r="M679" i="1"/>
  <c r="M727" i="1"/>
  <c r="N727" i="1"/>
  <c r="N807" i="1"/>
  <c r="M807" i="1"/>
  <c r="M855" i="1"/>
  <c r="N855" i="1"/>
  <c r="N895" i="1"/>
  <c r="M895" i="1"/>
  <c r="N935" i="1"/>
  <c r="M935" i="1"/>
  <c r="N967" i="1"/>
  <c r="M967" i="1"/>
  <c r="N999" i="1"/>
  <c r="M999" i="1"/>
  <c r="N1031" i="1"/>
  <c r="M1031" i="1"/>
  <c r="N1159" i="1"/>
  <c r="M1159" i="1"/>
  <c r="N1199" i="1"/>
  <c r="M1199" i="1"/>
  <c r="N1263" i="1"/>
  <c r="M1263" i="1"/>
  <c r="M1303" i="1"/>
  <c r="N1303" i="1"/>
  <c r="M1335" i="1"/>
  <c r="N1335" i="1"/>
  <c r="M1367" i="1"/>
  <c r="N1367" i="1"/>
  <c r="M1431" i="1"/>
  <c r="N1431" i="1"/>
  <c r="N1495" i="1"/>
  <c r="M1495" i="1"/>
  <c r="M1559" i="1"/>
  <c r="N1559" i="1"/>
  <c r="M1623" i="1"/>
  <c r="N1623" i="1"/>
  <c r="M1727" i="1"/>
  <c r="N1727" i="1"/>
  <c r="M1799" i="1"/>
  <c r="N1799" i="1"/>
  <c r="N1549" i="1"/>
  <c r="M1549" i="1"/>
  <c r="M1079" i="1"/>
  <c r="N1079" i="1"/>
  <c r="N648" i="1"/>
  <c r="M648" i="1"/>
  <c r="N776" i="1"/>
  <c r="M776" i="1"/>
  <c r="N904" i="1"/>
  <c r="M904" i="1"/>
  <c r="N968" i="1"/>
  <c r="M968" i="1"/>
  <c r="N1028" i="1"/>
  <c r="M1028" i="1"/>
  <c r="N1459" i="1"/>
  <c r="M1459" i="1"/>
  <c r="M1591" i="1"/>
  <c r="N1591" i="1"/>
  <c r="M193" i="1"/>
  <c r="N193" i="1"/>
  <c r="M225" i="1"/>
  <c r="N225" i="1"/>
  <c r="M449" i="1"/>
  <c r="N449" i="1"/>
  <c r="M513" i="1"/>
  <c r="N513" i="1"/>
  <c r="M577" i="1"/>
  <c r="N577" i="1"/>
  <c r="M641" i="1"/>
  <c r="N641" i="1"/>
  <c r="M1305" i="1"/>
  <c r="N1305" i="1"/>
  <c r="M1345" i="1"/>
  <c r="N1345" i="1"/>
  <c r="M1377" i="1"/>
  <c r="N1377" i="1"/>
  <c r="M1409" i="1"/>
  <c r="N1409" i="1"/>
  <c r="M1441" i="1"/>
  <c r="N1441" i="1"/>
  <c r="N708" i="1"/>
  <c r="M708" i="1"/>
  <c r="M1257" i="1"/>
  <c r="N1257" i="1"/>
  <c r="N638" i="1"/>
  <c r="M638" i="1"/>
  <c r="N766" i="1"/>
  <c r="M766" i="1"/>
  <c r="N894" i="1"/>
  <c r="M894" i="1"/>
  <c r="N1062" i="1"/>
  <c r="M1062" i="1"/>
  <c r="N1094" i="1"/>
  <c r="M1094" i="1"/>
  <c r="N1395" i="1"/>
  <c r="M1395" i="1"/>
  <c r="N741" i="1"/>
  <c r="M741" i="1"/>
  <c r="N1293" i="1"/>
  <c r="M1293" i="1"/>
  <c r="N1343" i="1"/>
  <c r="M1343" i="1"/>
  <c r="M18" i="1"/>
  <c r="N18" i="1"/>
  <c r="M82" i="1"/>
  <c r="N82" i="1"/>
  <c r="M146" i="1"/>
  <c r="N146" i="1"/>
  <c r="M210" i="1"/>
  <c r="N210" i="1"/>
  <c r="M274" i="1"/>
  <c r="N274" i="1"/>
  <c r="M346" i="1"/>
  <c r="N346" i="1"/>
  <c r="M410" i="1"/>
  <c r="N410" i="1"/>
  <c r="M482" i="1"/>
  <c r="N482" i="1"/>
  <c r="M215" i="1"/>
  <c r="N215" i="1"/>
  <c r="M1369" i="1"/>
  <c r="N1369" i="1"/>
  <c r="N716" i="1"/>
  <c r="M716" i="1"/>
  <c r="N95" i="1"/>
  <c r="M95" i="1"/>
  <c r="N223" i="1"/>
  <c r="M223" i="1"/>
  <c r="N351" i="1"/>
  <c r="M351" i="1"/>
  <c r="N479" i="1"/>
  <c r="M479" i="1"/>
  <c r="N607" i="1"/>
  <c r="M607" i="1"/>
  <c r="N655" i="1"/>
  <c r="M655" i="1"/>
  <c r="N783" i="1"/>
  <c r="M783" i="1"/>
  <c r="N815" i="1"/>
  <c r="M815" i="1"/>
  <c r="N943" i="1"/>
  <c r="M943" i="1"/>
  <c r="N1039" i="1"/>
  <c r="M1039" i="1"/>
  <c r="N1087" i="1"/>
  <c r="M1087" i="1"/>
  <c r="N1135" i="1"/>
  <c r="M1135" i="1"/>
  <c r="M1175" i="1"/>
  <c r="N1175" i="1"/>
  <c r="M1239" i="1"/>
  <c r="N1239" i="1"/>
  <c r="N1407" i="1"/>
  <c r="M1407" i="1"/>
  <c r="N1471" i="1"/>
  <c r="M1471" i="1"/>
  <c r="M1535" i="1"/>
  <c r="N1535" i="1"/>
  <c r="M1599" i="1"/>
  <c r="N1599" i="1"/>
  <c r="M1663" i="1"/>
  <c r="N1663" i="1"/>
  <c r="M1807" i="1"/>
  <c r="N1807" i="1"/>
  <c r="N677" i="1"/>
  <c r="M677" i="1"/>
  <c r="N1389" i="1"/>
  <c r="M1389" i="1"/>
  <c r="N704" i="1"/>
  <c r="M704" i="1"/>
  <c r="N832" i="1"/>
  <c r="M832" i="1"/>
  <c r="N1040" i="1"/>
  <c r="M1040" i="1"/>
  <c r="N1088" i="1"/>
  <c r="M1088" i="1"/>
  <c r="M1170" i="1"/>
  <c r="N1170" i="1"/>
  <c r="N1539" i="1"/>
  <c r="M1539" i="1"/>
  <c r="N909" i="1"/>
  <c r="M909" i="1"/>
  <c r="N1333" i="1"/>
  <c r="M1333" i="1"/>
  <c r="M1015" i="1"/>
  <c r="N1015" i="1"/>
  <c r="M297" i="1"/>
  <c r="N297" i="1"/>
  <c r="M329" i="1"/>
  <c r="N329" i="1"/>
  <c r="M457" i="1"/>
  <c r="N457" i="1"/>
  <c r="M489" i="1"/>
  <c r="N489" i="1"/>
  <c r="M521" i="1"/>
  <c r="N521" i="1"/>
  <c r="M553" i="1"/>
  <c r="N553" i="1"/>
  <c r="M585" i="1"/>
  <c r="N585" i="1"/>
  <c r="M617" i="1"/>
  <c r="N617" i="1"/>
  <c r="M649" i="1"/>
  <c r="N649" i="1"/>
  <c r="M681" i="1"/>
  <c r="N681" i="1"/>
  <c r="M969" i="1"/>
  <c r="N969" i="1"/>
  <c r="M1033" i="1"/>
  <c r="N1033" i="1"/>
  <c r="M1217" i="1"/>
  <c r="N1217" i="1"/>
  <c r="M1281" i="1"/>
  <c r="N1281" i="1"/>
  <c r="N1277" i="1"/>
  <c r="M1277" i="1"/>
  <c r="M26" i="1"/>
  <c r="N26" i="1"/>
  <c r="M90" i="1"/>
  <c r="N90" i="1"/>
  <c r="M154" i="1"/>
  <c r="N154" i="1"/>
  <c r="M218" i="1"/>
  <c r="N218" i="1"/>
  <c r="M282" i="1"/>
  <c r="N282" i="1"/>
  <c r="M1066" i="1"/>
  <c r="N1066" i="1"/>
  <c r="M1449" i="1"/>
  <c r="N1449" i="1"/>
  <c r="N790" i="1"/>
  <c r="M790" i="1"/>
  <c r="N927" i="1"/>
  <c r="M927" i="1"/>
  <c r="N1357" i="1"/>
  <c r="M1357" i="1"/>
  <c r="M279" i="1"/>
  <c r="N279" i="1"/>
  <c r="M535" i="1"/>
  <c r="N535" i="1"/>
  <c r="N743" i="1"/>
  <c r="M743" i="1"/>
  <c r="N831" i="1"/>
  <c r="M831" i="1"/>
  <c r="N871" i="1"/>
  <c r="M871" i="1"/>
  <c r="N1279" i="1"/>
  <c r="M1279" i="1"/>
  <c r="N1711" i="1"/>
  <c r="M1711" i="1"/>
  <c r="N1743" i="1"/>
  <c r="M1743" i="1"/>
  <c r="N1427" i="1"/>
  <c r="M1427" i="1"/>
  <c r="N124" i="1"/>
  <c r="M124" i="1"/>
  <c r="N1619" i="1"/>
  <c r="M1619" i="1"/>
  <c r="N1173" i="1"/>
  <c r="M1173" i="1"/>
  <c r="N1215" i="1"/>
  <c r="M1215" i="1"/>
  <c r="M17" i="1"/>
  <c r="N17" i="1"/>
  <c r="M81" i="1"/>
  <c r="N81" i="1"/>
  <c r="M145" i="1"/>
  <c r="N145" i="1"/>
  <c r="M209" i="1"/>
  <c r="N209" i="1"/>
  <c r="M401" i="1"/>
  <c r="N401" i="1"/>
  <c r="M465" i="1"/>
  <c r="N465" i="1"/>
  <c r="M529" i="1"/>
  <c r="N529" i="1"/>
  <c r="M593" i="1"/>
  <c r="N593" i="1"/>
  <c r="M657" i="1"/>
  <c r="N657" i="1"/>
  <c r="M1193" i="1"/>
  <c r="N1193" i="1"/>
  <c r="M1321" i="1"/>
  <c r="N1321" i="1"/>
  <c r="N1529" i="1"/>
  <c r="M1529" i="1"/>
  <c r="N1721" i="1"/>
  <c r="M1721" i="1"/>
  <c r="N1785" i="1"/>
  <c r="M1785" i="1"/>
  <c r="N1267" i="1"/>
  <c r="M1267" i="1"/>
  <c r="N1603" i="1"/>
  <c r="M1603" i="1"/>
  <c r="N1213" i="1"/>
  <c r="M1213" i="1"/>
  <c r="N1052" i="1"/>
  <c r="M1052" i="1"/>
  <c r="N798" i="1"/>
  <c r="M798" i="1"/>
  <c r="N359" i="1"/>
  <c r="M359" i="1"/>
  <c r="M34" i="1"/>
  <c r="N34" i="1"/>
  <c r="M546" i="1"/>
  <c r="N546" i="1"/>
  <c r="N1384" i="1"/>
  <c r="M1384" i="1"/>
  <c r="M409" i="1"/>
  <c r="N409" i="1"/>
  <c r="M857" i="1"/>
  <c r="N857" i="1"/>
  <c r="N651" i="1"/>
  <c r="M651" i="1"/>
  <c r="N388" i="1"/>
  <c r="M388" i="1"/>
  <c r="N1012" i="1"/>
  <c r="M1012" i="1"/>
  <c r="N1485" i="1"/>
  <c r="M1485" i="1"/>
  <c r="N1670" i="1"/>
  <c r="M1670" i="1"/>
  <c r="N1183" i="1"/>
  <c r="M1183" i="1"/>
  <c r="M1161" i="1"/>
  <c r="N1161" i="1"/>
  <c r="N1507" i="1"/>
  <c r="M1507" i="1"/>
  <c r="N1620" i="1"/>
  <c r="M1620" i="1"/>
  <c r="Q159" i="1"/>
  <c r="P159" i="1"/>
  <c r="Q991" i="1"/>
  <c r="P991" i="1"/>
  <c r="Q688" i="1"/>
  <c r="P688" i="1"/>
  <c r="N678" i="1"/>
  <c r="M678" i="1"/>
  <c r="N934" i="1"/>
  <c r="M934" i="1"/>
  <c r="N175" i="1"/>
  <c r="M175" i="1"/>
  <c r="N431" i="1"/>
  <c r="M431" i="1"/>
  <c r="M57" i="1"/>
  <c r="N57" i="1"/>
  <c r="M42" i="1"/>
  <c r="N42" i="1"/>
  <c r="M298" i="1"/>
  <c r="N298" i="1"/>
  <c r="M618" i="1"/>
  <c r="N618" i="1"/>
  <c r="M938" i="1"/>
  <c r="N938" i="1"/>
  <c r="N928" i="1"/>
  <c r="M928" i="1"/>
  <c r="N1480" i="1"/>
  <c r="M1480" i="1"/>
  <c r="M289" i="1"/>
  <c r="N289" i="1"/>
  <c r="M609" i="1"/>
  <c r="N609" i="1"/>
  <c r="M929" i="1"/>
  <c r="N929" i="1"/>
  <c r="N955" i="1"/>
  <c r="M955" i="1"/>
  <c r="N460" i="1"/>
  <c r="M460" i="1"/>
  <c r="N948" i="1"/>
  <c r="M948" i="1"/>
  <c r="N1117" i="1"/>
  <c r="M1117" i="1"/>
  <c r="N1374" i="1"/>
  <c r="M1374" i="1"/>
  <c r="N991" i="1"/>
  <c r="M991" i="1"/>
  <c r="N1703" i="1"/>
  <c r="M1703" i="1"/>
  <c r="N875" i="1"/>
  <c r="M875" i="1"/>
  <c r="N1628" i="1"/>
  <c r="M1628" i="1"/>
  <c r="Q662" i="1"/>
  <c r="P662" i="1"/>
  <c r="Q1086" i="1"/>
  <c r="P1086" i="1"/>
  <c r="Q629" i="1"/>
  <c r="P629" i="1"/>
  <c r="N525" i="1"/>
  <c r="M525" i="1"/>
  <c r="J1338" i="1"/>
  <c r="O1338" i="1" s="1"/>
  <c r="I1338" i="1"/>
  <c r="L1338" i="1" s="1"/>
  <c r="N616" i="1"/>
  <c r="M616" i="1"/>
  <c r="Q1469" i="1"/>
  <c r="P1469" i="1"/>
  <c r="Q33" i="1"/>
  <c r="P33" i="1"/>
  <c r="Q289" i="1"/>
  <c r="P289" i="1"/>
  <c r="Q737" i="1"/>
  <c r="P737" i="1"/>
  <c r="Q929" i="1"/>
  <c r="P929" i="1"/>
  <c r="Q1209" i="1"/>
  <c r="P1209" i="1"/>
  <c r="Q327" i="1"/>
  <c r="P327" i="1"/>
  <c r="Q309" i="1"/>
  <c r="P309" i="1"/>
  <c r="Q202" i="1"/>
  <c r="P202" i="1"/>
  <c r="Q634" i="1"/>
  <c r="P634" i="1"/>
  <c r="N365" i="1"/>
  <c r="M365" i="1"/>
  <c r="Q1149" i="1"/>
  <c r="P1149" i="1"/>
  <c r="Q763" i="1"/>
  <c r="P763" i="1"/>
  <c r="J60" i="1"/>
  <c r="O60" i="1" s="1"/>
  <c r="I60" i="1"/>
  <c r="L60" i="1" s="1"/>
  <c r="J828" i="1"/>
  <c r="O828" i="1" s="1"/>
  <c r="I828" i="1"/>
  <c r="L828" i="1" s="1"/>
  <c r="Q659" i="1"/>
  <c r="P659" i="1"/>
  <c r="Q1283" i="1"/>
  <c r="P1283" i="1"/>
  <c r="Q1635" i="1"/>
  <c r="P1635" i="1"/>
  <c r="N101" i="1"/>
  <c r="M101" i="1"/>
  <c r="N237" i="1"/>
  <c r="M237" i="1"/>
  <c r="N429" i="1"/>
  <c r="M429" i="1"/>
  <c r="Q1261" i="1"/>
  <c r="P1261" i="1"/>
  <c r="N1581" i="1"/>
  <c r="M1581" i="1"/>
  <c r="N1685" i="1"/>
  <c r="M1685" i="1"/>
  <c r="J119" i="1"/>
  <c r="O119" i="1" s="1"/>
  <c r="I119" i="1"/>
  <c r="L119" i="1" s="1"/>
  <c r="I528" i="1"/>
  <c r="L528" i="1" s="1"/>
  <c r="J528" i="1"/>
  <c r="O528" i="1" s="1"/>
  <c r="J1186" i="1"/>
  <c r="O1186" i="1" s="1"/>
  <c r="I1186" i="1"/>
  <c r="L1186" i="1" s="1"/>
  <c r="J1314" i="1"/>
  <c r="O1314" i="1" s="1"/>
  <c r="I1314" i="1"/>
  <c r="L1314" i="1" s="1"/>
  <c r="J1442" i="1"/>
  <c r="O1442" i="1" s="1"/>
  <c r="I1442" i="1"/>
  <c r="L1442" i="1" s="1"/>
  <c r="J1570" i="1"/>
  <c r="O1570" i="1" s="1"/>
  <c r="I1570" i="1"/>
  <c r="L1570" i="1" s="1"/>
  <c r="J1698" i="1"/>
  <c r="O1698" i="1" s="1"/>
  <c r="I1698" i="1"/>
  <c r="L1698" i="1" s="1"/>
  <c r="J92" i="1"/>
  <c r="O92" i="1" s="1"/>
  <c r="I92" i="1"/>
  <c r="L92" i="1" s="1"/>
  <c r="Q476" i="1"/>
  <c r="P476" i="1"/>
  <c r="N797" i="1"/>
  <c r="M797" i="1"/>
  <c r="Q1229" i="1"/>
  <c r="P1229" i="1"/>
  <c r="N1192" i="1"/>
  <c r="M1192" i="1"/>
  <c r="N1336" i="1"/>
  <c r="M1336" i="1"/>
  <c r="N1464" i="1"/>
  <c r="M1464" i="1"/>
  <c r="N85" i="1"/>
  <c r="M85" i="1"/>
  <c r="N261" i="1"/>
  <c r="M261" i="1"/>
  <c r="N405" i="1"/>
  <c r="M405" i="1"/>
  <c r="Q645" i="1"/>
  <c r="P645" i="1"/>
  <c r="Q789" i="1"/>
  <c r="P789" i="1"/>
  <c r="N848" i="1"/>
  <c r="M848" i="1"/>
  <c r="N1176" i="1"/>
  <c r="M1176" i="1"/>
  <c r="N1256" i="1"/>
  <c r="M1256" i="1"/>
  <c r="N656" i="1"/>
  <c r="M656" i="1"/>
  <c r="N1400" i="1"/>
  <c r="M1400" i="1"/>
  <c r="N1560" i="1"/>
  <c r="M1560" i="1"/>
  <c r="N174" i="1"/>
  <c r="M174" i="1"/>
  <c r="N430" i="1"/>
  <c r="M430" i="1"/>
  <c r="N622" i="1"/>
  <c r="M622" i="1"/>
  <c r="N686" i="1"/>
  <c r="M686" i="1"/>
  <c r="N750" i="1"/>
  <c r="M750" i="1"/>
  <c r="N814" i="1"/>
  <c r="M814" i="1"/>
  <c r="N878" i="1"/>
  <c r="M878" i="1"/>
  <c r="N942" i="1"/>
  <c r="M942" i="1"/>
  <c r="N1006" i="1"/>
  <c r="M1006" i="1"/>
  <c r="M183" i="1"/>
  <c r="N183" i="1"/>
  <c r="M311" i="1"/>
  <c r="N311" i="1"/>
  <c r="M503" i="1"/>
  <c r="N503" i="1"/>
  <c r="M631" i="1"/>
  <c r="N631" i="1"/>
  <c r="M65" i="1"/>
  <c r="N65" i="1"/>
  <c r="M129" i="1"/>
  <c r="N129" i="1"/>
  <c r="M257" i="1"/>
  <c r="N257" i="1"/>
  <c r="M50" i="1"/>
  <c r="N50" i="1"/>
  <c r="M114" i="1"/>
  <c r="N114" i="1"/>
  <c r="M178" i="1"/>
  <c r="N178" i="1"/>
  <c r="M242" i="1"/>
  <c r="N242" i="1"/>
  <c r="M434" i="1"/>
  <c r="N434" i="1"/>
  <c r="M498" i="1"/>
  <c r="N498" i="1"/>
  <c r="M562" i="1"/>
  <c r="N562" i="1"/>
  <c r="M626" i="1"/>
  <c r="N626" i="1"/>
  <c r="M690" i="1"/>
  <c r="N690" i="1"/>
  <c r="M754" i="1"/>
  <c r="N754" i="1"/>
  <c r="M818" i="1"/>
  <c r="N818" i="1"/>
  <c r="M882" i="1"/>
  <c r="N882" i="1"/>
  <c r="M946" i="1"/>
  <c r="N946" i="1"/>
  <c r="M1010" i="1"/>
  <c r="N1010" i="1"/>
  <c r="N1216" i="1"/>
  <c r="M1216" i="1"/>
  <c r="N1408" i="1"/>
  <c r="M1408" i="1"/>
  <c r="N1576" i="1"/>
  <c r="M1576" i="1"/>
  <c r="N1640" i="1"/>
  <c r="M1640" i="1"/>
  <c r="N1704" i="1"/>
  <c r="M1704" i="1"/>
  <c r="M1768" i="1"/>
  <c r="N1768" i="1"/>
  <c r="M361" i="1"/>
  <c r="N361" i="1"/>
  <c r="M425" i="1"/>
  <c r="N425" i="1"/>
  <c r="M745" i="1"/>
  <c r="N745" i="1"/>
  <c r="M809" i="1"/>
  <c r="N809" i="1"/>
  <c r="M873" i="1"/>
  <c r="N873" i="1"/>
  <c r="M937" i="1"/>
  <c r="N937" i="1"/>
  <c r="M1001" i="1"/>
  <c r="N1001" i="1"/>
  <c r="M1065" i="1"/>
  <c r="N1065" i="1"/>
  <c r="N667" i="1"/>
  <c r="M667" i="1"/>
  <c r="N739" i="1"/>
  <c r="M739" i="1"/>
  <c r="N819" i="1"/>
  <c r="M819" i="1"/>
  <c r="N891" i="1"/>
  <c r="M891" i="1"/>
  <c r="N963" i="1"/>
  <c r="M963" i="1"/>
  <c r="N1035" i="1"/>
  <c r="M1035" i="1"/>
  <c r="N1099" i="1"/>
  <c r="M1099" i="1"/>
  <c r="N1163" i="1"/>
  <c r="M1163" i="1"/>
  <c r="N148" i="1"/>
  <c r="M148" i="1"/>
  <c r="N212" i="1"/>
  <c r="M212" i="1"/>
  <c r="N276" i="1"/>
  <c r="M276" i="1"/>
  <c r="N340" i="1"/>
  <c r="M340" i="1"/>
  <c r="N404" i="1"/>
  <c r="M404" i="1"/>
  <c r="N468" i="1"/>
  <c r="M468" i="1"/>
  <c r="N532" i="1"/>
  <c r="M532" i="1"/>
  <c r="N596" i="1"/>
  <c r="M596" i="1"/>
  <c r="N668" i="1"/>
  <c r="M668" i="1"/>
  <c r="N740" i="1"/>
  <c r="M740" i="1"/>
  <c r="N812" i="1"/>
  <c r="M812" i="1"/>
  <c r="N884" i="1"/>
  <c r="M884" i="1"/>
  <c r="N956" i="1"/>
  <c r="M956" i="1"/>
  <c r="N1036" i="1"/>
  <c r="M1036" i="1"/>
  <c r="N1116" i="1"/>
  <c r="M1116" i="1"/>
  <c r="N53" i="1"/>
  <c r="M53" i="1"/>
  <c r="N869" i="1"/>
  <c r="M869" i="1"/>
  <c r="N997" i="1"/>
  <c r="M997" i="1"/>
  <c r="N1141" i="1"/>
  <c r="M1141" i="1"/>
  <c r="N1245" i="1"/>
  <c r="M1245" i="1"/>
  <c r="N1421" i="1"/>
  <c r="M1421" i="1"/>
  <c r="N1501" i="1"/>
  <c r="M1501" i="1"/>
  <c r="N1046" i="1"/>
  <c r="M1046" i="1"/>
  <c r="N1126" i="1"/>
  <c r="M1126" i="1"/>
  <c r="N1214" i="1"/>
  <c r="M1214" i="1"/>
  <c r="N1382" i="1"/>
  <c r="M1382" i="1"/>
  <c r="N1470" i="1"/>
  <c r="M1470" i="1"/>
  <c r="N1071" i="1"/>
  <c r="M1071" i="1"/>
  <c r="N1327" i="1"/>
  <c r="M1327" i="1"/>
  <c r="N1391" i="1"/>
  <c r="M1391" i="1"/>
  <c r="N1455" i="1"/>
  <c r="M1455" i="1"/>
  <c r="N1519" i="1"/>
  <c r="M1519" i="1"/>
  <c r="N1583" i="1"/>
  <c r="M1583" i="1"/>
  <c r="N1647" i="1"/>
  <c r="M1647" i="1"/>
  <c r="M1775" i="1"/>
  <c r="N1775" i="1"/>
  <c r="M1113" i="1"/>
  <c r="N1113" i="1"/>
  <c r="M1177" i="1"/>
  <c r="N1177" i="1"/>
  <c r="M1433" i="1"/>
  <c r="N1433" i="1"/>
  <c r="M1497" i="1"/>
  <c r="N1497" i="1"/>
  <c r="N1561" i="1"/>
  <c r="M1561" i="1"/>
  <c r="N1625" i="1"/>
  <c r="M1625" i="1"/>
  <c r="N1689" i="1"/>
  <c r="M1689" i="1"/>
  <c r="N939" i="1"/>
  <c r="M939" i="1"/>
  <c r="M1523" i="1"/>
  <c r="N1523" i="1"/>
  <c r="M1587" i="1"/>
  <c r="N1587" i="1"/>
  <c r="M1651" i="1"/>
  <c r="N1651" i="1"/>
  <c r="M1715" i="1"/>
  <c r="N1715" i="1"/>
  <c r="N1779" i="1"/>
  <c r="M1779" i="1"/>
  <c r="N900" i="1"/>
  <c r="M900" i="1"/>
  <c r="N1188" i="1"/>
  <c r="M1188" i="1"/>
  <c r="N1252" i="1"/>
  <c r="M1252" i="1"/>
  <c r="N1380" i="1"/>
  <c r="M1380" i="1"/>
  <c r="N1444" i="1"/>
  <c r="M1444" i="1"/>
  <c r="N1508" i="1"/>
  <c r="M1508" i="1"/>
  <c r="N1572" i="1"/>
  <c r="M1572" i="1"/>
  <c r="N1636" i="1"/>
  <c r="M1636" i="1"/>
  <c r="N1700" i="1"/>
  <c r="M1700" i="1"/>
  <c r="N1764" i="1"/>
  <c r="M1764" i="1"/>
  <c r="J286" i="1"/>
  <c r="O286" i="1" s="1"/>
  <c r="I286" i="1"/>
  <c r="L286" i="1" s="1"/>
  <c r="Q157" i="1"/>
  <c r="P157" i="1"/>
  <c r="Q421" i="1"/>
  <c r="P421" i="1"/>
  <c r="N629" i="1"/>
  <c r="M629" i="1"/>
  <c r="Q1805" i="1"/>
  <c r="P1805" i="1"/>
  <c r="N1477" i="1"/>
  <c r="M1477" i="1"/>
  <c r="J494" i="1"/>
  <c r="O494" i="1" s="1"/>
  <c r="I494" i="1"/>
  <c r="L494" i="1" s="1"/>
  <c r="Q39" i="1"/>
  <c r="P39" i="1"/>
  <c r="Q127" i="1"/>
  <c r="P127" i="1"/>
  <c r="Q167" i="1"/>
  <c r="P167" i="1"/>
  <c r="Q215" i="1"/>
  <c r="P215" i="1"/>
  <c r="Q255" i="1"/>
  <c r="P255" i="1"/>
  <c r="Q295" i="1"/>
  <c r="P295" i="1"/>
  <c r="Q383" i="1"/>
  <c r="P383" i="1"/>
  <c r="Q423" i="1"/>
  <c r="P423" i="1"/>
  <c r="Q471" i="1"/>
  <c r="P471" i="1"/>
  <c r="Q511" i="1"/>
  <c r="P511" i="1"/>
  <c r="Q551" i="1"/>
  <c r="P551" i="1"/>
  <c r="Q599" i="1"/>
  <c r="P599" i="1"/>
  <c r="Q639" i="1"/>
  <c r="P639" i="1"/>
  <c r="Q679" i="1"/>
  <c r="P679" i="1"/>
  <c r="Q727" i="1"/>
  <c r="P727" i="1"/>
  <c r="Q767" i="1"/>
  <c r="P767" i="1"/>
  <c r="Q807" i="1"/>
  <c r="P807" i="1"/>
  <c r="Q855" i="1"/>
  <c r="P855" i="1"/>
  <c r="Q895" i="1"/>
  <c r="P895" i="1"/>
  <c r="Q935" i="1"/>
  <c r="P935" i="1"/>
  <c r="Q967" i="1"/>
  <c r="P967" i="1"/>
  <c r="Q999" i="1"/>
  <c r="P999" i="1"/>
  <c r="Q1031" i="1"/>
  <c r="P1031" i="1"/>
  <c r="Q1159" i="1"/>
  <c r="P1159" i="1"/>
  <c r="Q1199" i="1"/>
  <c r="P1199" i="1"/>
  <c r="Q1263" i="1"/>
  <c r="P1263" i="1"/>
  <c r="Q1303" i="1"/>
  <c r="P1303" i="1"/>
  <c r="Q1335" i="1"/>
  <c r="P1335" i="1"/>
  <c r="Q1367" i="1"/>
  <c r="P1367" i="1"/>
  <c r="Q1431" i="1"/>
  <c r="P1431" i="1"/>
  <c r="Q1495" i="1"/>
  <c r="P1495" i="1"/>
  <c r="Q1559" i="1"/>
  <c r="P1559" i="1"/>
  <c r="Q1623" i="1"/>
  <c r="P1623" i="1"/>
  <c r="Q1695" i="1"/>
  <c r="P1695" i="1"/>
  <c r="P1727" i="1"/>
  <c r="Q1727" i="1"/>
  <c r="Q1799" i="1"/>
  <c r="P1799" i="1"/>
  <c r="Q525" i="1"/>
  <c r="P525" i="1"/>
  <c r="Q981" i="1"/>
  <c r="P981" i="1"/>
  <c r="N1317" i="1"/>
  <c r="M1317" i="1"/>
  <c r="P1549" i="1"/>
  <c r="Q1549" i="1"/>
  <c r="Q1295" i="1"/>
  <c r="P1295" i="1"/>
  <c r="J144" i="1"/>
  <c r="O144" i="1" s="1"/>
  <c r="I144" i="1"/>
  <c r="L144" i="1" s="1"/>
  <c r="J1226" i="1"/>
  <c r="O1226" i="1" s="1"/>
  <c r="I1226" i="1"/>
  <c r="L1226" i="1" s="1"/>
  <c r="J1354" i="1"/>
  <c r="O1354" i="1" s="1"/>
  <c r="I1354" i="1"/>
  <c r="L1354" i="1" s="1"/>
  <c r="J1482" i="1"/>
  <c r="O1482" i="1" s="1"/>
  <c r="I1482" i="1"/>
  <c r="L1482" i="1" s="1"/>
  <c r="J1610" i="1"/>
  <c r="O1610" i="1" s="1"/>
  <c r="I1610" i="1"/>
  <c r="L1610" i="1" s="1"/>
  <c r="J1738" i="1"/>
  <c r="O1738" i="1" s="1"/>
  <c r="I1738" i="1"/>
  <c r="L1738" i="1" s="1"/>
  <c r="J56" i="1"/>
  <c r="O56" i="1" s="1"/>
  <c r="I56" i="1"/>
  <c r="L56" i="1" s="1"/>
  <c r="J104" i="1"/>
  <c r="O104" i="1" s="1"/>
  <c r="I104" i="1"/>
  <c r="L104" i="1" s="1"/>
  <c r="J136" i="1"/>
  <c r="O136" i="1" s="1"/>
  <c r="I136" i="1"/>
  <c r="L136" i="1" s="1"/>
  <c r="I184" i="1"/>
  <c r="L184" i="1" s="1"/>
  <c r="J184" i="1"/>
  <c r="O184" i="1" s="1"/>
  <c r="J232" i="1"/>
  <c r="O232" i="1" s="1"/>
  <c r="I232" i="1"/>
  <c r="L232" i="1" s="1"/>
  <c r="J264" i="1"/>
  <c r="O264" i="1" s="1"/>
  <c r="I264" i="1"/>
  <c r="L264" i="1" s="1"/>
  <c r="J312" i="1"/>
  <c r="O312" i="1" s="1"/>
  <c r="I312" i="1"/>
  <c r="L312" i="1" s="1"/>
  <c r="J360" i="1"/>
  <c r="O360" i="1" s="1"/>
  <c r="I360" i="1"/>
  <c r="L360" i="1" s="1"/>
  <c r="J392" i="1"/>
  <c r="O392" i="1" s="1"/>
  <c r="I392" i="1"/>
  <c r="L392" i="1" s="1"/>
  <c r="J440" i="1"/>
  <c r="O440" i="1" s="1"/>
  <c r="I440" i="1"/>
  <c r="L440" i="1" s="1"/>
  <c r="J488" i="1"/>
  <c r="O488" i="1" s="1"/>
  <c r="I488" i="1"/>
  <c r="L488" i="1" s="1"/>
  <c r="J520" i="1"/>
  <c r="O520" i="1" s="1"/>
  <c r="I520" i="1"/>
  <c r="L520" i="1" s="1"/>
  <c r="J568" i="1"/>
  <c r="O568" i="1" s="1"/>
  <c r="I568" i="1"/>
  <c r="L568" i="1" s="1"/>
  <c r="Q616" i="1"/>
  <c r="P616" i="1"/>
  <c r="Q648" i="1"/>
  <c r="P648" i="1"/>
  <c r="Q696" i="1"/>
  <c r="P696" i="1"/>
  <c r="Q744" i="1"/>
  <c r="P744" i="1"/>
  <c r="Q776" i="1"/>
  <c r="P776" i="1"/>
  <c r="Q824" i="1"/>
  <c r="P824" i="1"/>
  <c r="Q872" i="1"/>
  <c r="P872" i="1"/>
  <c r="Q904" i="1"/>
  <c r="P904" i="1"/>
  <c r="Q968" i="1"/>
  <c r="P968" i="1"/>
  <c r="N1032" i="1"/>
  <c r="M1032" i="1"/>
  <c r="Q1080" i="1"/>
  <c r="P1080" i="1"/>
  <c r="Q1028" i="1"/>
  <c r="P1028" i="1"/>
  <c r="Q1459" i="1"/>
  <c r="P1459" i="1"/>
  <c r="N125" i="1"/>
  <c r="M125" i="1"/>
  <c r="N445" i="1"/>
  <c r="M445" i="1"/>
  <c r="N637" i="1"/>
  <c r="M637" i="1"/>
  <c r="Q909" i="1"/>
  <c r="P909" i="1"/>
  <c r="Q1117" i="1"/>
  <c r="P1117" i="1"/>
  <c r="Q1333" i="1"/>
  <c r="P1333" i="1"/>
  <c r="N1709" i="1"/>
  <c r="M1709" i="1"/>
  <c r="J1179" i="1"/>
  <c r="O1179" i="1" s="1"/>
  <c r="I1179" i="1"/>
  <c r="L1179" i="1" s="1"/>
  <c r="J1307" i="1"/>
  <c r="O1307" i="1" s="1"/>
  <c r="I1307" i="1"/>
  <c r="L1307" i="1" s="1"/>
  <c r="J1435" i="1"/>
  <c r="O1435" i="1" s="1"/>
  <c r="I1435" i="1"/>
  <c r="L1435" i="1" s="1"/>
  <c r="J1563" i="1"/>
  <c r="O1563" i="1" s="1"/>
  <c r="I1563" i="1"/>
  <c r="L1563" i="1" s="1"/>
  <c r="J1691" i="1"/>
  <c r="O1691" i="1" s="1"/>
  <c r="I1691" i="1"/>
  <c r="L1691" i="1" s="1"/>
  <c r="Q193" i="1"/>
  <c r="P193" i="1"/>
  <c r="Q225" i="1"/>
  <c r="P225" i="1"/>
  <c r="Q417" i="1"/>
  <c r="P417" i="1"/>
  <c r="Q449" i="1"/>
  <c r="P449" i="1"/>
  <c r="Q481" i="1"/>
  <c r="P481" i="1"/>
  <c r="Q513" i="1"/>
  <c r="P513" i="1"/>
  <c r="Q545" i="1"/>
  <c r="P545" i="1"/>
  <c r="Q577" i="1"/>
  <c r="P577" i="1"/>
  <c r="Q609" i="1"/>
  <c r="P609" i="1"/>
  <c r="Q641" i="1"/>
  <c r="P641" i="1"/>
  <c r="Q673" i="1"/>
  <c r="P673" i="1"/>
  <c r="Q1305" i="1"/>
  <c r="P1305" i="1"/>
  <c r="P1345" i="1"/>
  <c r="Q1345" i="1"/>
  <c r="Q1377" i="1"/>
  <c r="P1377" i="1"/>
  <c r="Q1409" i="1"/>
  <c r="P1409" i="1"/>
  <c r="Q1441" i="1"/>
  <c r="P1441" i="1"/>
  <c r="Q1481" i="1"/>
  <c r="P1481" i="1"/>
  <c r="Q1545" i="1"/>
  <c r="P1545" i="1"/>
  <c r="Q1609" i="1"/>
  <c r="P1609" i="1"/>
  <c r="Q1673" i="1"/>
  <c r="P1673" i="1"/>
  <c r="Q1737" i="1"/>
  <c r="P1737" i="1"/>
  <c r="Q1801" i="1"/>
  <c r="P1801" i="1"/>
  <c r="N93" i="1"/>
  <c r="M93" i="1"/>
  <c r="N205" i="1"/>
  <c r="M205" i="1"/>
  <c r="N357" i="1"/>
  <c r="M357" i="1"/>
  <c r="N557" i="1"/>
  <c r="M557" i="1"/>
  <c r="Q741" i="1"/>
  <c r="P741" i="1"/>
  <c r="Q1293" i="1"/>
  <c r="P1293" i="1"/>
  <c r="N1725" i="1"/>
  <c r="M1725" i="1"/>
  <c r="Q707" i="1"/>
  <c r="P707" i="1"/>
  <c r="J108" i="1"/>
  <c r="O108" i="1" s="1"/>
  <c r="I108" i="1"/>
  <c r="L108" i="1" s="1"/>
  <c r="J1090" i="1"/>
  <c r="O1090" i="1" s="1"/>
  <c r="I1090" i="1"/>
  <c r="L1090" i="1" s="1"/>
  <c r="Q10" i="1"/>
  <c r="P10" i="1"/>
  <c r="Q74" i="1"/>
  <c r="P74" i="1"/>
  <c r="Q138" i="1"/>
  <c r="P138" i="1"/>
  <c r="Q266" i="1"/>
  <c r="P266" i="1"/>
  <c r="Q306" i="1"/>
  <c r="P306" i="1"/>
  <c r="Q338" i="1"/>
  <c r="P338" i="1"/>
  <c r="Q370" i="1"/>
  <c r="P370" i="1"/>
  <c r="Q402" i="1"/>
  <c r="P402" i="1"/>
  <c r="Q474" i="1"/>
  <c r="P474" i="1"/>
  <c r="Q538" i="1"/>
  <c r="P538" i="1"/>
  <c r="Q602" i="1"/>
  <c r="P602" i="1"/>
  <c r="Q666" i="1"/>
  <c r="P666" i="1"/>
  <c r="Q698" i="1"/>
  <c r="P698" i="1"/>
  <c r="Q730" i="1"/>
  <c r="P730" i="1"/>
  <c r="Q762" i="1"/>
  <c r="P762" i="1"/>
  <c r="Q794" i="1"/>
  <c r="P794" i="1"/>
  <c r="Q858" i="1"/>
  <c r="P858" i="1"/>
  <c r="Q922" i="1"/>
  <c r="P922" i="1"/>
  <c r="Q954" i="1"/>
  <c r="P954" i="1"/>
  <c r="Q986" i="1"/>
  <c r="P986" i="1"/>
  <c r="Q1018" i="1"/>
  <c r="P1018" i="1"/>
  <c r="Q1050" i="1"/>
  <c r="P1050" i="1"/>
  <c r="Q1130" i="1"/>
  <c r="P1130" i="1"/>
  <c r="Q1411" i="1"/>
  <c r="P1411" i="1"/>
  <c r="Q1747" i="1"/>
  <c r="P1747" i="1"/>
  <c r="Q365" i="1"/>
  <c r="P365" i="1"/>
  <c r="Q669" i="1"/>
  <c r="P669" i="1"/>
  <c r="Q925" i="1"/>
  <c r="P925" i="1"/>
  <c r="Q1365" i="1"/>
  <c r="P1365" i="1"/>
  <c r="Q1509" i="1"/>
  <c r="P1509" i="1"/>
  <c r="J110" i="1"/>
  <c r="O110" i="1" s="1"/>
  <c r="I110" i="1"/>
  <c r="L110" i="1" s="1"/>
  <c r="I1093" i="1"/>
  <c r="L1093" i="1" s="1"/>
  <c r="J1093" i="1"/>
  <c r="O1093" i="1" s="1"/>
  <c r="I19" i="1"/>
  <c r="L19" i="1" s="1"/>
  <c r="J19" i="1"/>
  <c r="O19" i="1" s="1"/>
  <c r="J51" i="1"/>
  <c r="O51" i="1" s="1"/>
  <c r="I51" i="1"/>
  <c r="L51" i="1" s="1"/>
  <c r="I83" i="1"/>
  <c r="L83" i="1" s="1"/>
  <c r="J83" i="1"/>
  <c r="O83" i="1" s="1"/>
  <c r="J115" i="1"/>
  <c r="O115" i="1" s="1"/>
  <c r="I115" i="1"/>
  <c r="L115" i="1" s="1"/>
  <c r="I147" i="1"/>
  <c r="L147" i="1" s="1"/>
  <c r="J147" i="1"/>
  <c r="O147" i="1" s="1"/>
  <c r="J179" i="1"/>
  <c r="O179" i="1" s="1"/>
  <c r="I179" i="1"/>
  <c r="L179" i="1" s="1"/>
  <c r="J211" i="1"/>
  <c r="O211" i="1" s="1"/>
  <c r="I211" i="1"/>
  <c r="L211" i="1" s="1"/>
  <c r="J243" i="1"/>
  <c r="O243" i="1" s="1"/>
  <c r="I243" i="1"/>
  <c r="L243" i="1" s="1"/>
  <c r="I275" i="1"/>
  <c r="L275" i="1" s="1"/>
  <c r="J275" i="1"/>
  <c r="O275" i="1" s="1"/>
  <c r="I307" i="1"/>
  <c r="L307" i="1" s="1"/>
  <c r="J307" i="1"/>
  <c r="O307" i="1" s="1"/>
  <c r="I339" i="1"/>
  <c r="L339" i="1" s="1"/>
  <c r="J339" i="1"/>
  <c r="O339" i="1" s="1"/>
  <c r="J371" i="1"/>
  <c r="O371" i="1" s="1"/>
  <c r="I371" i="1"/>
  <c r="L371" i="1" s="1"/>
  <c r="J403" i="1"/>
  <c r="O403" i="1" s="1"/>
  <c r="I403" i="1"/>
  <c r="L403" i="1" s="1"/>
  <c r="J435" i="1"/>
  <c r="O435" i="1" s="1"/>
  <c r="I435" i="1"/>
  <c r="L435" i="1" s="1"/>
  <c r="I467" i="1"/>
  <c r="L467" i="1" s="1"/>
  <c r="J467" i="1"/>
  <c r="O467" i="1" s="1"/>
  <c r="J499" i="1"/>
  <c r="O499" i="1" s="1"/>
  <c r="I499" i="1"/>
  <c r="L499" i="1" s="1"/>
  <c r="I531" i="1"/>
  <c r="L531" i="1" s="1"/>
  <c r="J531" i="1"/>
  <c r="O531" i="1" s="1"/>
  <c r="J563" i="1"/>
  <c r="O563" i="1" s="1"/>
  <c r="I563" i="1"/>
  <c r="L563" i="1" s="1"/>
  <c r="I595" i="1"/>
  <c r="L595" i="1" s="1"/>
  <c r="J595" i="1"/>
  <c r="O595" i="1" s="1"/>
  <c r="Q627" i="1"/>
  <c r="P627" i="1"/>
  <c r="Q803" i="1"/>
  <c r="P803" i="1"/>
  <c r="Q835" i="1"/>
  <c r="P835" i="1"/>
  <c r="Q867" i="1"/>
  <c r="P867" i="1"/>
  <c r="Q899" i="1"/>
  <c r="P899" i="1"/>
  <c r="Q931" i="1"/>
  <c r="P931" i="1"/>
  <c r="Q995" i="1"/>
  <c r="P995" i="1"/>
  <c r="Q1059" i="1"/>
  <c r="P1059" i="1"/>
  <c r="Q1091" i="1"/>
  <c r="P1091" i="1"/>
  <c r="Q1123" i="1"/>
  <c r="P1123" i="1"/>
  <c r="Q1155" i="1"/>
  <c r="P1155" i="1"/>
  <c r="Q101" i="1"/>
  <c r="P101" i="1"/>
  <c r="Q237" i="1"/>
  <c r="P237" i="1"/>
  <c r="Q429" i="1"/>
  <c r="P429" i="1"/>
  <c r="Q685" i="1"/>
  <c r="P685" i="1"/>
  <c r="P941" i="1"/>
  <c r="Q941" i="1"/>
  <c r="Q1085" i="1"/>
  <c r="P1085" i="1"/>
  <c r="P1453" i="1"/>
  <c r="Q1453" i="1"/>
  <c r="P1581" i="1"/>
  <c r="Q1581" i="1"/>
  <c r="Q1685" i="1"/>
  <c r="P1685" i="1"/>
  <c r="J172" i="1"/>
  <c r="O172" i="1" s="1"/>
  <c r="I172" i="1"/>
  <c r="L172" i="1" s="1"/>
  <c r="I581" i="1"/>
  <c r="L581" i="1" s="1"/>
  <c r="J581" i="1"/>
  <c r="O581" i="1" s="1"/>
  <c r="J1202" i="1"/>
  <c r="O1202" i="1" s="1"/>
  <c r="I1202" i="1"/>
  <c r="L1202" i="1" s="1"/>
  <c r="J1330" i="1"/>
  <c r="O1330" i="1" s="1"/>
  <c r="I1330" i="1"/>
  <c r="L1330" i="1" s="1"/>
  <c r="J1458" i="1"/>
  <c r="O1458" i="1" s="1"/>
  <c r="I1458" i="1"/>
  <c r="L1458" i="1" s="1"/>
  <c r="J1586" i="1"/>
  <c r="O1586" i="1" s="1"/>
  <c r="I1586" i="1"/>
  <c r="L1586" i="1" s="1"/>
  <c r="J1714" i="1"/>
  <c r="O1714" i="1" s="1"/>
  <c r="I1714" i="1"/>
  <c r="L1714" i="1" s="1"/>
  <c r="J12" i="1"/>
  <c r="O12" i="1" s="1"/>
  <c r="I12" i="1"/>
  <c r="L12" i="1" s="1"/>
  <c r="J52" i="1"/>
  <c r="O52" i="1" s="1"/>
  <c r="I52" i="1"/>
  <c r="L52" i="1" s="1"/>
  <c r="Q140" i="1"/>
  <c r="P140" i="1"/>
  <c r="Q180" i="1"/>
  <c r="P180" i="1"/>
  <c r="P220" i="1"/>
  <c r="Q220" i="1"/>
  <c r="Q268" i="1"/>
  <c r="P268" i="1"/>
  <c r="Q308" i="1"/>
  <c r="P308" i="1"/>
  <c r="Q348" i="1"/>
  <c r="P348" i="1"/>
  <c r="Q396" i="1"/>
  <c r="P396" i="1"/>
  <c r="Q436" i="1"/>
  <c r="P436" i="1"/>
  <c r="Q524" i="1"/>
  <c r="P524" i="1"/>
  <c r="Q564" i="1"/>
  <c r="P564" i="1"/>
  <c r="Q604" i="1"/>
  <c r="P604" i="1"/>
  <c r="Q652" i="1"/>
  <c r="P652" i="1"/>
  <c r="Q692" i="1"/>
  <c r="P692" i="1"/>
  <c r="Q732" i="1"/>
  <c r="P732" i="1"/>
  <c r="Q780" i="1"/>
  <c r="P780" i="1"/>
  <c r="Q820" i="1"/>
  <c r="P820" i="1"/>
  <c r="P860" i="1"/>
  <c r="Q860" i="1"/>
  <c r="Q1108" i="1"/>
  <c r="P1108" i="1"/>
  <c r="Q1140" i="1"/>
  <c r="P1140" i="1"/>
  <c r="Q1172" i="1"/>
  <c r="P1172" i="1"/>
  <c r="Q1204" i="1"/>
  <c r="P1204" i="1"/>
  <c r="Q1236" i="1"/>
  <c r="P1236" i="1"/>
  <c r="Q1268" i="1"/>
  <c r="P1268" i="1"/>
  <c r="Q1300" i="1"/>
  <c r="P1300" i="1"/>
  <c r="Q1364" i="1"/>
  <c r="P1364" i="1"/>
  <c r="Q1396" i="1"/>
  <c r="P1396" i="1"/>
  <c r="Q1428" i="1"/>
  <c r="P1428" i="1"/>
  <c r="Q1460" i="1"/>
  <c r="P1460" i="1"/>
  <c r="Q1492" i="1"/>
  <c r="P1492" i="1"/>
  <c r="P1524" i="1"/>
  <c r="Q1524" i="1"/>
  <c r="Q1556" i="1"/>
  <c r="P1556" i="1"/>
  <c r="Q1588" i="1"/>
  <c r="P1588" i="1"/>
  <c r="Q1620" i="1"/>
  <c r="P1620" i="1"/>
  <c r="Q1652" i="1"/>
  <c r="P1652" i="1"/>
  <c r="Q1684" i="1"/>
  <c r="P1684" i="1"/>
  <c r="Q1716" i="1"/>
  <c r="P1716" i="1"/>
  <c r="Q1748" i="1"/>
  <c r="P1748" i="1"/>
  <c r="Q1780" i="1"/>
  <c r="P1780" i="1"/>
  <c r="Q1443" i="1"/>
  <c r="P1443" i="1"/>
  <c r="Q797" i="1"/>
  <c r="P797" i="1"/>
  <c r="Q1493" i="1"/>
  <c r="P1493" i="1"/>
  <c r="Q188" i="1"/>
  <c r="P188" i="1"/>
  <c r="Q316" i="1"/>
  <c r="P316" i="1"/>
  <c r="Q508" i="1"/>
  <c r="P508" i="1"/>
  <c r="Q748" i="1"/>
  <c r="P748" i="1"/>
  <c r="Q996" i="1"/>
  <c r="P996" i="1"/>
  <c r="Q608" i="1"/>
  <c r="P608" i="1"/>
  <c r="Q1192" i="1"/>
  <c r="P1192" i="1"/>
  <c r="Q1336" i="1"/>
  <c r="P1336" i="1"/>
  <c r="Q1464" i="1"/>
  <c r="P1464" i="1"/>
  <c r="Q1600" i="1"/>
  <c r="P1600" i="1"/>
  <c r="P1736" i="1"/>
  <c r="Q1736" i="1"/>
  <c r="Q85" i="1"/>
  <c r="P85" i="1"/>
  <c r="Q261" i="1"/>
  <c r="P261" i="1"/>
  <c r="Q405" i="1"/>
  <c r="P405" i="1"/>
  <c r="N645" i="1"/>
  <c r="M645" i="1"/>
  <c r="Q1045" i="1"/>
  <c r="P1045" i="1"/>
  <c r="Q848" i="1"/>
  <c r="P848" i="1"/>
  <c r="Q1024" i="1"/>
  <c r="P1024" i="1"/>
  <c r="Q1176" i="1"/>
  <c r="P1176" i="1"/>
  <c r="Q1256" i="1"/>
  <c r="P1256" i="1"/>
  <c r="Q1352" i="1"/>
  <c r="P1352" i="1"/>
  <c r="Q1440" i="1"/>
  <c r="P1440" i="1"/>
  <c r="Q1520" i="1"/>
  <c r="P1520" i="1"/>
  <c r="Q1616" i="1"/>
  <c r="P1616" i="1"/>
  <c r="Q1712" i="1"/>
  <c r="P1712" i="1"/>
  <c r="Q1792" i="1"/>
  <c r="P1792" i="1"/>
  <c r="P798" i="1"/>
  <c r="Q798" i="1"/>
  <c r="Q926" i="1"/>
  <c r="P926" i="1"/>
  <c r="P1014" i="1"/>
  <c r="Q1014" i="1"/>
  <c r="P1174" i="1"/>
  <c r="Q1174" i="1"/>
  <c r="Q1206" i="1"/>
  <c r="P1206" i="1"/>
  <c r="Q1238" i="1"/>
  <c r="P1238" i="1"/>
  <c r="P1270" i="1"/>
  <c r="Q1270" i="1"/>
  <c r="P1302" i="1"/>
  <c r="Q1302" i="1"/>
  <c r="P1334" i="1"/>
  <c r="Q1334" i="1"/>
  <c r="P1366" i="1"/>
  <c r="Q1366" i="1"/>
  <c r="P1398" i="1"/>
  <c r="Q1398" i="1"/>
  <c r="P1430" i="1"/>
  <c r="Q1430" i="1"/>
  <c r="Q1462" i="1"/>
  <c r="P1462" i="1"/>
  <c r="P1494" i="1"/>
  <c r="Q1494" i="1"/>
  <c r="P1526" i="1"/>
  <c r="Q1526" i="1"/>
  <c r="Q1558" i="1"/>
  <c r="P1558" i="1"/>
  <c r="Q1590" i="1"/>
  <c r="P1590" i="1"/>
  <c r="Q1622" i="1"/>
  <c r="P1622" i="1"/>
  <c r="Q1654" i="1"/>
  <c r="P1654" i="1"/>
  <c r="P1686" i="1"/>
  <c r="Q1686" i="1"/>
  <c r="P1718" i="1"/>
  <c r="Q1718" i="1"/>
  <c r="P1750" i="1"/>
  <c r="Q1750" i="1"/>
  <c r="P1782" i="1"/>
  <c r="Q1782" i="1"/>
  <c r="Q656" i="1"/>
  <c r="P656" i="1"/>
  <c r="Q960" i="1"/>
  <c r="P960" i="1"/>
  <c r="Q1168" i="1"/>
  <c r="P1168" i="1"/>
  <c r="Q1248" i="1"/>
  <c r="P1248" i="1"/>
  <c r="Q1320" i="1"/>
  <c r="P1320" i="1"/>
  <c r="Q1400" i="1"/>
  <c r="P1400" i="1"/>
  <c r="Q1488" i="1"/>
  <c r="P1488" i="1"/>
  <c r="Q1560" i="1"/>
  <c r="P1560" i="1"/>
  <c r="Q1648" i="1"/>
  <c r="P1648" i="1"/>
  <c r="Q1744" i="1"/>
  <c r="P1744" i="1"/>
  <c r="Q55" i="1"/>
  <c r="P55" i="1"/>
  <c r="Q247" i="1"/>
  <c r="P247" i="1"/>
  <c r="Q439" i="1"/>
  <c r="P439" i="1"/>
  <c r="Q567" i="1"/>
  <c r="P567" i="1"/>
  <c r="Q711" i="1"/>
  <c r="P711" i="1"/>
  <c r="Q887" i="1"/>
  <c r="P887" i="1"/>
  <c r="Q1111" i="1"/>
  <c r="P1111" i="1"/>
  <c r="Q514" i="1"/>
  <c r="P514" i="1"/>
  <c r="P578" i="1"/>
  <c r="Q578" i="1"/>
  <c r="Q642" i="1"/>
  <c r="P642" i="1"/>
  <c r="Q706" i="1"/>
  <c r="P706" i="1"/>
  <c r="Q738" i="1"/>
  <c r="P738" i="1"/>
  <c r="Q770" i="1"/>
  <c r="P770" i="1"/>
  <c r="N413" i="1"/>
  <c r="M413" i="1"/>
  <c r="Q757" i="1"/>
  <c r="P757" i="1"/>
  <c r="Q965" i="1"/>
  <c r="P965" i="1"/>
  <c r="Q1205" i="1"/>
  <c r="P1205" i="1"/>
  <c r="N1693" i="1"/>
  <c r="M1693" i="1"/>
  <c r="J160" i="1"/>
  <c r="O160" i="1" s="1"/>
  <c r="I160" i="1"/>
  <c r="L160" i="1" s="1"/>
  <c r="I1129" i="1"/>
  <c r="L1129" i="1" s="1"/>
  <c r="J1129" i="1"/>
  <c r="O1129" i="1" s="1"/>
  <c r="N1669" i="1"/>
  <c r="M1669" i="1"/>
  <c r="Q1363" i="1"/>
  <c r="P1363" i="1"/>
  <c r="Q1699" i="1"/>
  <c r="P1699" i="1"/>
  <c r="N141" i="1"/>
  <c r="M141" i="1"/>
  <c r="N293" i="1"/>
  <c r="M293" i="1"/>
  <c r="N509" i="1"/>
  <c r="M509" i="1"/>
  <c r="N733" i="1"/>
  <c r="M733" i="1"/>
  <c r="P1133" i="1"/>
  <c r="Q1133" i="1"/>
  <c r="Q1309" i="1"/>
  <c r="P1309" i="1"/>
  <c r="N1613" i="1"/>
  <c r="M1613" i="1"/>
  <c r="J222" i="1"/>
  <c r="O222" i="1" s="1"/>
  <c r="I222" i="1"/>
  <c r="L222" i="1" s="1"/>
  <c r="J684" i="1"/>
  <c r="O684" i="1" s="1"/>
  <c r="I684" i="1"/>
  <c r="L684" i="1" s="1"/>
  <c r="J1218" i="1"/>
  <c r="O1218" i="1" s="1"/>
  <c r="I1218" i="1"/>
  <c r="L1218" i="1" s="1"/>
  <c r="J1346" i="1"/>
  <c r="O1346" i="1" s="1"/>
  <c r="I1346" i="1"/>
  <c r="L1346" i="1" s="1"/>
  <c r="J1474" i="1"/>
  <c r="O1474" i="1" s="1"/>
  <c r="I1474" i="1"/>
  <c r="L1474" i="1" s="1"/>
  <c r="J1602" i="1"/>
  <c r="O1602" i="1" s="1"/>
  <c r="I1602" i="1"/>
  <c r="L1602" i="1" s="1"/>
  <c r="J1730" i="1"/>
  <c r="O1730" i="1" s="1"/>
  <c r="I1730" i="1"/>
  <c r="L1730" i="1" s="1"/>
  <c r="J20" i="1"/>
  <c r="O20" i="1" s="1"/>
  <c r="I20" i="1"/>
  <c r="L20" i="1" s="1"/>
  <c r="J68" i="1"/>
  <c r="O68" i="1" s="1"/>
  <c r="I68" i="1"/>
  <c r="L68" i="1" s="1"/>
  <c r="Q956" i="1"/>
  <c r="P956" i="1"/>
  <c r="N37" i="1"/>
  <c r="M37" i="1"/>
  <c r="N957" i="1"/>
  <c r="M957" i="1"/>
  <c r="Q1285" i="1"/>
  <c r="P1285" i="1"/>
  <c r="N1765" i="1"/>
  <c r="M1765" i="1"/>
  <c r="Q556" i="1"/>
  <c r="P556" i="1"/>
  <c r="N1368" i="1"/>
  <c r="M1368" i="1"/>
  <c r="N1496" i="1"/>
  <c r="M1496" i="1"/>
  <c r="N133" i="1"/>
  <c r="M133" i="1"/>
  <c r="N277" i="1"/>
  <c r="M277" i="1"/>
  <c r="Q453" i="1"/>
  <c r="P453" i="1"/>
  <c r="Q661" i="1"/>
  <c r="P661" i="1"/>
  <c r="Q853" i="1"/>
  <c r="P853" i="1"/>
  <c r="Q1109" i="1"/>
  <c r="P1109" i="1"/>
  <c r="N912" i="1"/>
  <c r="M912" i="1"/>
  <c r="N1038" i="1"/>
  <c r="M1038" i="1"/>
  <c r="N720" i="1"/>
  <c r="M720" i="1"/>
  <c r="N1016" i="1"/>
  <c r="M1016" i="1"/>
  <c r="N926" i="1"/>
  <c r="M926" i="1"/>
  <c r="N231" i="1"/>
  <c r="M231" i="1"/>
  <c r="N487" i="1"/>
  <c r="M487" i="1"/>
  <c r="N615" i="1"/>
  <c r="M615" i="1"/>
  <c r="M98" i="1"/>
  <c r="N98" i="1"/>
  <c r="M290" i="1"/>
  <c r="N290" i="1"/>
  <c r="M738" i="1"/>
  <c r="N738" i="1"/>
  <c r="M994" i="1"/>
  <c r="N994" i="1"/>
  <c r="N1056" i="1"/>
  <c r="M1056" i="1"/>
  <c r="M1472" i="1"/>
  <c r="N1472" i="1"/>
  <c r="N1752" i="1"/>
  <c r="M1752" i="1"/>
  <c r="M537" i="1"/>
  <c r="N537" i="1"/>
  <c r="M793" i="1"/>
  <c r="N793" i="1"/>
  <c r="M1138" i="1"/>
  <c r="N1138" i="1"/>
  <c r="N947" i="1"/>
  <c r="M947" i="1"/>
  <c r="N1083" i="1"/>
  <c r="M1083" i="1"/>
  <c r="N196" i="1"/>
  <c r="M196" i="1"/>
  <c r="N452" i="1"/>
  <c r="M452" i="1"/>
  <c r="N724" i="1"/>
  <c r="M724" i="1"/>
  <c r="N973" i="1"/>
  <c r="M973" i="1"/>
  <c r="N1309" i="1"/>
  <c r="M1309" i="1"/>
  <c r="N1190" i="1"/>
  <c r="M1190" i="1"/>
  <c r="N1606" i="1"/>
  <c r="M1606" i="1"/>
  <c r="N687" i="1"/>
  <c r="M687" i="1"/>
  <c r="M983" i="1"/>
  <c r="N983" i="1"/>
  <c r="N1247" i="1"/>
  <c r="M1247" i="1"/>
  <c r="N1439" i="1"/>
  <c r="M1439" i="1"/>
  <c r="M1695" i="1"/>
  <c r="N1695" i="1"/>
  <c r="M1225" i="1"/>
  <c r="N1225" i="1"/>
  <c r="M1481" i="1"/>
  <c r="N1481" i="1"/>
  <c r="N1673" i="1"/>
  <c r="M1673" i="1"/>
  <c r="N811" i="1"/>
  <c r="M811" i="1"/>
  <c r="N1635" i="1"/>
  <c r="M1635" i="1"/>
  <c r="N1156" i="1"/>
  <c r="M1156" i="1"/>
  <c r="N1364" i="1"/>
  <c r="M1364" i="1"/>
  <c r="N1556" i="1"/>
  <c r="M1556" i="1"/>
  <c r="M1748" i="1"/>
  <c r="N1748" i="1"/>
  <c r="J30" i="1"/>
  <c r="O30" i="1" s="1"/>
  <c r="I30" i="1"/>
  <c r="L30" i="1" s="1"/>
  <c r="N1166" i="1"/>
  <c r="M1166" i="1"/>
  <c r="Q373" i="1"/>
  <c r="P373" i="1"/>
  <c r="N1134" i="1"/>
  <c r="M1134" i="1"/>
  <c r="Q31" i="1"/>
  <c r="P31" i="1"/>
  <c r="Q207" i="1"/>
  <c r="P207" i="1"/>
  <c r="Q335" i="1"/>
  <c r="P335" i="1"/>
  <c r="Q495" i="1"/>
  <c r="P495" i="1"/>
  <c r="Q671" i="1"/>
  <c r="P671" i="1"/>
  <c r="Q847" i="1"/>
  <c r="P847" i="1"/>
  <c r="Q1023" i="1"/>
  <c r="P1023" i="1"/>
  <c r="Q1191" i="1"/>
  <c r="P1191" i="1"/>
  <c r="Q1287" i="1"/>
  <c r="P1287" i="1"/>
  <c r="Q1423" i="1"/>
  <c r="P1423" i="1"/>
  <c r="Q1551" i="1"/>
  <c r="P1551" i="1"/>
  <c r="Q1647" i="1"/>
  <c r="P1647" i="1"/>
  <c r="N885" i="1"/>
  <c r="M885" i="1"/>
  <c r="Q768" i="1"/>
  <c r="P768" i="1"/>
  <c r="N614" i="1"/>
  <c r="M614" i="1"/>
  <c r="N870" i="1"/>
  <c r="M870" i="1"/>
  <c r="N111" i="1"/>
  <c r="M111" i="1"/>
  <c r="N367" i="1"/>
  <c r="M367" i="1"/>
  <c r="N623" i="1"/>
  <c r="M623" i="1"/>
  <c r="M249" i="1"/>
  <c r="N249" i="1"/>
  <c r="M234" i="1"/>
  <c r="N234" i="1"/>
  <c r="M490" i="1"/>
  <c r="N490" i="1"/>
  <c r="M746" i="1"/>
  <c r="N746" i="1"/>
  <c r="M1002" i="1"/>
  <c r="N1002" i="1"/>
  <c r="N672" i="1"/>
  <c r="M672" i="1"/>
  <c r="N1200" i="1"/>
  <c r="M1200" i="1"/>
  <c r="M1568" i="1"/>
  <c r="N1568" i="1"/>
  <c r="N1760" i="1"/>
  <c r="M1760" i="1"/>
  <c r="M481" i="1"/>
  <c r="N481" i="1"/>
  <c r="M737" i="1"/>
  <c r="N737" i="1"/>
  <c r="M1057" i="1"/>
  <c r="N1057" i="1"/>
  <c r="N803" i="1"/>
  <c r="M803" i="1"/>
  <c r="N1091" i="1"/>
  <c r="M1091" i="1"/>
  <c r="N1219" i="1"/>
  <c r="M1219" i="1"/>
  <c r="N268" i="1"/>
  <c r="M268" i="1"/>
  <c r="N524" i="1"/>
  <c r="M524" i="1"/>
  <c r="N732" i="1"/>
  <c r="M732" i="1"/>
  <c r="N1020" i="1"/>
  <c r="M1020" i="1"/>
  <c r="N1493" i="1"/>
  <c r="M1493" i="1"/>
  <c r="N1206" i="1"/>
  <c r="M1206" i="1"/>
  <c r="N1462" i="1"/>
  <c r="M1462" i="1"/>
  <c r="N1678" i="1"/>
  <c r="M1678" i="1"/>
  <c r="N775" i="1"/>
  <c r="M775" i="1"/>
  <c r="N1063" i="1"/>
  <c r="M1063" i="1"/>
  <c r="M1255" i="1"/>
  <c r="N1255" i="1"/>
  <c r="M1447" i="1"/>
  <c r="N1447" i="1"/>
  <c r="N1639" i="1"/>
  <c r="M1639" i="1"/>
  <c r="M1169" i="1"/>
  <c r="N1169" i="1"/>
  <c r="M1297" i="1"/>
  <c r="N1297" i="1"/>
  <c r="M1489" i="1"/>
  <c r="N1489" i="1"/>
  <c r="N1617" i="1"/>
  <c r="M1617" i="1"/>
  <c r="N1745" i="1"/>
  <c r="M1745" i="1"/>
  <c r="N836" i="1"/>
  <c r="M836" i="1"/>
  <c r="N1308" i="1"/>
  <c r="M1308" i="1"/>
  <c r="N1500" i="1"/>
  <c r="M1500" i="1"/>
  <c r="N1564" i="1"/>
  <c r="M1564" i="1"/>
  <c r="N1756" i="1"/>
  <c r="M1756" i="1"/>
  <c r="J246" i="1"/>
  <c r="O246" i="1" s="1"/>
  <c r="I246" i="1"/>
  <c r="L246" i="1" s="1"/>
  <c r="J374" i="1"/>
  <c r="O374" i="1" s="1"/>
  <c r="I374" i="1"/>
  <c r="L374" i="1" s="1"/>
  <c r="Q838" i="1"/>
  <c r="P838" i="1"/>
  <c r="P990" i="1"/>
  <c r="Q990" i="1"/>
  <c r="Q1166" i="1"/>
  <c r="P1166" i="1"/>
  <c r="N157" i="1"/>
  <c r="M157" i="1"/>
  <c r="Q1245" i="1"/>
  <c r="P1245" i="1"/>
  <c r="I288" i="1"/>
  <c r="L288" i="1" s="1"/>
  <c r="J288" i="1"/>
  <c r="O288" i="1" s="1"/>
  <c r="Q1759" i="1"/>
  <c r="P1759" i="1"/>
  <c r="Q290" i="1"/>
  <c r="P290" i="1"/>
  <c r="J1210" i="1"/>
  <c r="O1210" i="1" s="1"/>
  <c r="I1210" i="1"/>
  <c r="L1210" i="1" s="1"/>
  <c r="J1594" i="1"/>
  <c r="O1594" i="1" s="1"/>
  <c r="I1594" i="1"/>
  <c r="L1594" i="1" s="1"/>
  <c r="N744" i="1"/>
  <c r="M744" i="1"/>
  <c r="N872" i="1"/>
  <c r="M872" i="1"/>
  <c r="N1080" i="1"/>
  <c r="M1080" i="1"/>
  <c r="Q589" i="1"/>
  <c r="P589" i="1"/>
  <c r="J1291" i="1"/>
  <c r="O1291" i="1" s="1"/>
  <c r="I1291" i="1"/>
  <c r="L1291" i="1" s="1"/>
  <c r="J1675" i="1"/>
  <c r="O1675" i="1" s="1"/>
  <c r="I1675" i="1"/>
  <c r="L1675" i="1" s="1"/>
  <c r="Q161" i="1"/>
  <c r="P161" i="1"/>
  <c r="Q353" i="1"/>
  <c r="P353" i="1"/>
  <c r="Q769" i="1"/>
  <c r="P769" i="1"/>
  <c r="Q865" i="1"/>
  <c r="P865" i="1"/>
  <c r="Q993" i="1"/>
  <c r="P993" i="1"/>
  <c r="Q1105" i="1"/>
  <c r="P1105" i="1"/>
  <c r="Q1273" i="1"/>
  <c r="P1273" i="1"/>
  <c r="Q839" i="1"/>
  <c r="P839" i="1"/>
  <c r="Q77" i="1"/>
  <c r="P77" i="1"/>
  <c r="Q701" i="1"/>
  <c r="P701" i="1"/>
  <c r="N1253" i="1"/>
  <c r="M1253" i="1"/>
  <c r="J972" i="1"/>
  <c r="O972" i="1" s="1"/>
  <c r="I972" i="1"/>
  <c r="L972" i="1" s="1"/>
  <c r="P42" i="1"/>
  <c r="Q42" i="1"/>
  <c r="Q234" i="1"/>
  <c r="P234" i="1"/>
  <c r="Q442" i="1"/>
  <c r="P442" i="1"/>
  <c r="Q570" i="1"/>
  <c r="P570" i="1"/>
  <c r="N925" i="1"/>
  <c r="M925" i="1"/>
  <c r="N1014" i="1"/>
  <c r="M1014" i="1"/>
  <c r="N575" i="1"/>
  <c r="M575" i="1"/>
  <c r="M137" i="1"/>
  <c r="N137" i="1"/>
  <c r="M265" i="1"/>
  <c r="N265" i="1"/>
  <c r="M186" i="1"/>
  <c r="N186" i="1"/>
  <c r="M378" i="1"/>
  <c r="N378" i="1"/>
  <c r="M570" i="1"/>
  <c r="N570" i="1"/>
  <c r="N1328" i="1"/>
  <c r="M1328" i="1"/>
  <c r="M1504" i="1"/>
  <c r="N1504" i="1"/>
  <c r="M1712" i="1"/>
  <c r="N1712" i="1"/>
  <c r="M369" i="1"/>
  <c r="N369" i="1"/>
  <c r="M561" i="1"/>
  <c r="N561" i="1"/>
  <c r="M753" i="1"/>
  <c r="N753" i="1"/>
  <c r="M945" i="1"/>
  <c r="N945" i="1"/>
  <c r="N755" i="1"/>
  <c r="M755" i="1"/>
  <c r="N971" i="1"/>
  <c r="M971" i="1"/>
  <c r="N1107" i="1"/>
  <c r="M1107" i="1"/>
  <c r="N1299" i="1"/>
  <c r="M1299" i="1"/>
  <c r="N476" i="1"/>
  <c r="M476" i="1"/>
  <c r="N748" i="1"/>
  <c r="M748" i="1"/>
  <c r="N61" i="1"/>
  <c r="M61" i="1"/>
  <c r="N1005" i="1"/>
  <c r="M1005" i="1"/>
  <c r="N1341" i="1"/>
  <c r="M1341" i="1"/>
  <c r="N1517" i="1"/>
  <c r="M1517" i="1"/>
  <c r="N1222" i="1"/>
  <c r="M1222" i="1"/>
  <c r="N1478" i="1"/>
  <c r="M1478" i="1"/>
  <c r="N1694" i="1"/>
  <c r="M1694" i="1"/>
  <c r="N719" i="1"/>
  <c r="M719" i="1"/>
  <c r="N1007" i="1"/>
  <c r="M1007" i="1"/>
  <c r="M1207" i="1"/>
  <c r="N1207" i="1"/>
  <c r="M1527" i="1"/>
  <c r="N1527" i="1"/>
  <c r="M1719" i="1"/>
  <c r="N1719" i="1"/>
  <c r="M1121" i="1"/>
  <c r="N1121" i="1"/>
  <c r="M1313" i="1"/>
  <c r="N1313" i="1"/>
  <c r="M1505" i="1"/>
  <c r="N1505" i="1"/>
  <c r="M1633" i="1"/>
  <c r="N1633" i="1"/>
  <c r="N1697" i="1"/>
  <c r="M1697" i="1"/>
  <c r="N1761" i="1"/>
  <c r="M1761" i="1"/>
  <c r="N1003" i="1"/>
  <c r="M1003" i="1"/>
  <c r="N964" i="1"/>
  <c r="M964" i="1"/>
  <c r="N1260" i="1"/>
  <c r="M1260" i="1"/>
  <c r="N1324" i="1"/>
  <c r="M1324" i="1"/>
  <c r="N1452" i="1"/>
  <c r="M1452" i="1"/>
  <c r="N1516" i="1"/>
  <c r="M1516" i="1"/>
  <c r="N1644" i="1"/>
  <c r="M1644" i="1"/>
  <c r="N1772" i="1"/>
  <c r="M1772" i="1"/>
  <c r="J336" i="1"/>
  <c r="O336" i="1" s="1"/>
  <c r="I336" i="1"/>
  <c r="L336" i="1" s="1"/>
  <c r="J38" i="1"/>
  <c r="O38" i="1" s="1"/>
  <c r="I38" i="1"/>
  <c r="L38" i="1" s="1"/>
  <c r="J78" i="1"/>
  <c r="O78" i="1" s="1"/>
  <c r="I78" i="1"/>
  <c r="L78" i="1" s="1"/>
  <c r="J126" i="1"/>
  <c r="O126" i="1" s="1"/>
  <c r="I126" i="1"/>
  <c r="L126" i="1" s="1"/>
  <c r="J166" i="1"/>
  <c r="O166" i="1" s="1"/>
  <c r="I166" i="1"/>
  <c r="L166" i="1" s="1"/>
  <c r="I206" i="1"/>
  <c r="L206" i="1" s="1"/>
  <c r="J206" i="1"/>
  <c r="O206" i="1" s="1"/>
  <c r="J254" i="1"/>
  <c r="O254" i="1" s="1"/>
  <c r="I254" i="1"/>
  <c r="L254" i="1" s="1"/>
  <c r="J294" i="1"/>
  <c r="O294" i="1" s="1"/>
  <c r="I294" i="1"/>
  <c r="L294" i="1" s="1"/>
  <c r="J334" i="1"/>
  <c r="O334" i="1" s="1"/>
  <c r="I334" i="1"/>
  <c r="L334" i="1" s="1"/>
  <c r="J382" i="1"/>
  <c r="O382" i="1" s="1"/>
  <c r="I382" i="1"/>
  <c r="L382" i="1" s="1"/>
  <c r="J422" i="1"/>
  <c r="O422" i="1" s="1"/>
  <c r="I422" i="1"/>
  <c r="L422" i="1" s="1"/>
  <c r="J462" i="1"/>
  <c r="O462" i="1" s="1"/>
  <c r="I462" i="1"/>
  <c r="L462" i="1" s="1"/>
  <c r="J510" i="1"/>
  <c r="O510" i="1" s="1"/>
  <c r="I510" i="1"/>
  <c r="L510" i="1" s="1"/>
  <c r="J550" i="1"/>
  <c r="O550" i="1" s="1"/>
  <c r="I550" i="1"/>
  <c r="L550" i="1" s="1"/>
  <c r="J590" i="1"/>
  <c r="O590" i="1" s="1"/>
  <c r="I590" i="1"/>
  <c r="L590" i="1" s="1"/>
  <c r="Q638" i="1"/>
  <c r="P638" i="1"/>
  <c r="P678" i="1"/>
  <c r="Q678" i="1"/>
  <c r="Q718" i="1"/>
  <c r="P718" i="1"/>
  <c r="Q766" i="1"/>
  <c r="P766" i="1"/>
  <c r="Q806" i="1"/>
  <c r="P806" i="1"/>
  <c r="Q846" i="1"/>
  <c r="P846" i="1"/>
  <c r="Q894" i="1"/>
  <c r="P894" i="1"/>
  <c r="P934" i="1"/>
  <c r="Q934" i="1"/>
  <c r="P998" i="1"/>
  <c r="Q998" i="1"/>
  <c r="Q1062" i="1"/>
  <c r="P1062" i="1"/>
  <c r="Q1094" i="1"/>
  <c r="P1094" i="1"/>
  <c r="P1142" i="1"/>
  <c r="Q1142" i="1"/>
  <c r="Q1395" i="1"/>
  <c r="P1395" i="1"/>
  <c r="Q1763" i="1"/>
  <c r="P1763" i="1"/>
  <c r="N245" i="1"/>
  <c r="M245" i="1"/>
  <c r="N461" i="1"/>
  <c r="M461" i="1"/>
  <c r="Q717" i="1"/>
  <c r="P717" i="1"/>
  <c r="N1069" i="1"/>
  <c r="M1069" i="1"/>
  <c r="Q1301" i="1"/>
  <c r="P1301" i="1"/>
  <c r="J544" i="1"/>
  <c r="O544" i="1" s="1"/>
  <c r="I544" i="1"/>
  <c r="L544" i="1" s="1"/>
  <c r="Q1101" i="1"/>
  <c r="P1101" i="1"/>
  <c r="J350" i="1"/>
  <c r="O350" i="1" s="1"/>
  <c r="I350" i="1"/>
  <c r="L350" i="1" s="1"/>
  <c r="J1242" i="1"/>
  <c r="O1242" i="1" s="1"/>
  <c r="I1242" i="1"/>
  <c r="L1242" i="1" s="1"/>
  <c r="J1370" i="1"/>
  <c r="O1370" i="1" s="1"/>
  <c r="I1370" i="1"/>
  <c r="L1370" i="1" s="1"/>
  <c r="J1498" i="1"/>
  <c r="O1498" i="1" s="1"/>
  <c r="I1498" i="1"/>
  <c r="L1498" i="1" s="1"/>
  <c r="J1626" i="1"/>
  <c r="O1626" i="1" s="1"/>
  <c r="I1626" i="1"/>
  <c r="L1626" i="1" s="1"/>
  <c r="J1754" i="1"/>
  <c r="O1754" i="1" s="1"/>
  <c r="I1754" i="1"/>
  <c r="L1754" i="1" s="1"/>
  <c r="N880" i="1"/>
  <c r="M880" i="1"/>
  <c r="N976" i="1"/>
  <c r="M976" i="1"/>
  <c r="N1128" i="1"/>
  <c r="M1128" i="1"/>
  <c r="Q125" i="1"/>
  <c r="P125" i="1"/>
  <c r="Q445" i="1"/>
  <c r="P445" i="1"/>
  <c r="Q637" i="1"/>
  <c r="P637" i="1"/>
  <c r="Q1709" i="1"/>
  <c r="P1709" i="1"/>
  <c r="N1797" i="1"/>
  <c r="M1797" i="1"/>
  <c r="J1195" i="1"/>
  <c r="O1195" i="1" s="1"/>
  <c r="I1195" i="1"/>
  <c r="L1195" i="1" s="1"/>
  <c r="J1323" i="1"/>
  <c r="O1323" i="1" s="1"/>
  <c r="I1323" i="1"/>
  <c r="L1323" i="1" s="1"/>
  <c r="J1451" i="1"/>
  <c r="O1451" i="1" s="1"/>
  <c r="I1451" i="1"/>
  <c r="L1451" i="1" s="1"/>
  <c r="J1579" i="1"/>
  <c r="O1579" i="1" s="1"/>
  <c r="I1579" i="1"/>
  <c r="L1579" i="1" s="1"/>
  <c r="J1707" i="1"/>
  <c r="O1707" i="1" s="1"/>
  <c r="I1707" i="1"/>
  <c r="L1707" i="1" s="1"/>
  <c r="Q41" i="1"/>
  <c r="P41" i="1"/>
  <c r="Q105" i="1"/>
  <c r="P105" i="1"/>
  <c r="Q169" i="1"/>
  <c r="P169" i="1"/>
  <c r="Q201" i="1"/>
  <c r="P201" i="1"/>
  <c r="Q233" i="1"/>
  <c r="P233" i="1"/>
  <c r="Q361" i="1"/>
  <c r="P361" i="1"/>
  <c r="Q393" i="1"/>
  <c r="P393" i="1"/>
  <c r="Q425" i="1"/>
  <c r="P425" i="1"/>
  <c r="Q713" i="1"/>
  <c r="P713" i="1"/>
  <c r="Q745" i="1"/>
  <c r="P745" i="1"/>
  <c r="Q777" i="1"/>
  <c r="P777" i="1"/>
  <c r="Q809" i="1"/>
  <c r="P809" i="1"/>
  <c r="Q841" i="1"/>
  <c r="P841" i="1"/>
  <c r="Q873" i="1"/>
  <c r="P873" i="1"/>
  <c r="Q905" i="1"/>
  <c r="P905" i="1"/>
  <c r="Q937" i="1"/>
  <c r="P937" i="1"/>
  <c r="Q1001" i="1"/>
  <c r="P1001" i="1"/>
  <c r="Q1073" i="1"/>
  <c r="P1073" i="1"/>
  <c r="Q1113" i="1"/>
  <c r="P1113" i="1"/>
  <c r="Q1153" i="1"/>
  <c r="P1153" i="1"/>
  <c r="Q1185" i="1"/>
  <c r="P1185" i="1"/>
  <c r="M759" i="1"/>
  <c r="N759" i="1"/>
  <c r="Q1491" i="1"/>
  <c r="P1491" i="1"/>
  <c r="Q1795" i="1"/>
  <c r="P1795" i="1"/>
  <c r="Q93" i="1"/>
  <c r="P93" i="1"/>
  <c r="Q205" i="1"/>
  <c r="P205" i="1"/>
  <c r="Q357" i="1"/>
  <c r="P357" i="1"/>
  <c r="Q557" i="1"/>
  <c r="P557" i="1"/>
  <c r="Q1053" i="1"/>
  <c r="P1053" i="1"/>
  <c r="Q1725" i="1"/>
  <c r="P1725" i="1"/>
  <c r="Q1465" i="1"/>
  <c r="P1465" i="1"/>
  <c r="J158" i="1"/>
  <c r="O158" i="1" s="1"/>
  <c r="I158" i="1"/>
  <c r="L158" i="1" s="1"/>
  <c r="Q450" i="1"/>
  <c r="P450" i="1"/>
  <c r="N702" i="1"/>
  <c r="M702" i="1"/>
  <c r="N830" i="1"/>
  <c r="M830" i="1"/>
  <c r="N958" i="1"/>
  <c r="M958" i="1"/>
  <c r="N1022" i="1"/>
  <c r="M1022" i="1"/>
  <c r="N71" i="1"/>
  <c r="M71" i="1"/>
  <c r="N135" i="1"/>
  <c r="M135" i="1"/>
  <c r="N199" i="1"/>
  <c r="M199" i="1"/>
  <c r="N263" i="1"/>
  <c r="M263" i="1"/>
  <c r="N327" i="1"/>
  <c r="M327" i="1"/>
  <c r="N391" i="1"/>
  <c r="M391" i="1"/>
  <c r="N455" i="1"/>
  <c r="M455" i="1"/>
  <c r="N519" i="1"/>
  <c r="M519" i="1"/>
  <c r="N583" i="1"/>
  <c r="M583" i="1"/>
  <c r="M273" i="1"/>
  <c r="N273" i="1"/>
  <c r="M66" i="1"/>
  <c r="N66" i="1"/>
  <c r="M130" i="1"/>
  <c r="N130" i="1"/>
  <c r="M194" i="1"/>
  <c r="N194" i="1"/>
  <c r="M258" i="1"/>
  <c r="N258" i="1"/>
  <c r="M322" i="1"/>
  <c r="N322" i="1"/>
  <c r="M386" i="1"/>
  <c r="N386" i="1"/>
  <c r="M450" i="1"/>
  <c r="N450" i="1"/>
  <c r="M514" i="1"/>
  <c r="N514" i="1"/>
  <c r="M578" i="1"/>
  <c r="N578" i="1"/>
  <c r="M642" i="1"/>
  <c r="N642" i="1"/>
  <c r="M706" i="1"/>
  <c r="N706" i="1"/>
  <c r="M770" i="1"/>
  <c r="N770" i="1"/>
  <c r="M834" i="1"/>
  <c r="N834" i="1"/>
  <c r="M898" i="1"/>
  <c r="N898" i="1"/>
  <c r="M962" i="1"/>
  <c r="N962" i="1"/>
  <c r="M1026" i="1"/>
  <c r="N1026" i="1"/>
  <c r="N728" i="1"/>
  <c r="M728" i="1"/>
  <c r="N856" i="1"/>
  <c r="M856" i="1"/>
  <c r="N984" i="1"/>
  <c r="M984" i="1"/>
  <c r="N1120" i="1"/>
  <c r="M1120" i="1"/>
  <c r="N1344" i="1"/>
  <c r="M1344" i="1"/>
  <c r="N1424" i="1"/>
  <c r="M1424" i="1"/>
  <c r="N1512" i="1"/>
  <c r="M1512" i="1"/>
  <c r="N1592" i="1"/>
  <c r="M1592" i="1"/>
  <c r="N1656" i="1"/>
  <c r="M1656" i="1"/>
  <c r="N1720" i="1"/>
  <c r="M1720" i="1"/>
  <c r="M1784" i="1"/>
  <c r="N1784" i="1"/>
  <c r="M313" i="1"/>
  <c r="N313" i="1"/>
  <c r="M377" i="1"/>
  <c r="N377" i="1"/>
  <c r="M441" i="1"/>
  <c r="N441" i="1"/>
  <c r="M505" i="1"/>
  <c r="N505" i="1"/>
  <c r="M569" i="1"/>
  <c r="N569" i="1"/>
  <c r="M633" i="1"/>
  <c r="N633" i="1"/>
  <c r="M953" i="1"/>
  <c r="N953" i="1"/>
  <c r="M1017" i="1"/>
  <c r="N1017" i="1"/>
  <c r="M1106" i="1"/>
  <c r="N1106" i="1"/>
  <c r="N763" i="1"/>
  <c r="M763" i="1"/>
  <c r="N907" i="1"/>
  <c r="M907" i="1"/>
  <c r="N979" i="1"/>
  <c r="M979" i="1"/>
  <c r="N1051" i="1"/>
  <c r="M1051" i="1"/>
  <c r="N1115" i="1"/>
  <c r="M1115" i="1"/>
  <c r="N164" i="1"/>
  <c r="M164" i="1"/>
  <c r="N228" i="1"/>
  <c r="M228" i="1"/>
  <c r="N292" i="1"/>
  <c r="M292" i="1"/>
  <c r="N356" i="1"/>
  <c r="M356" i="1"/>
  <c r="N420" i="1"/>
  <c r="M420" i="1"/>
  <c r="N484" i="1"/>
  <c r="M484" i="1"/>
  <c r="N548" i="1"/>
  <c r="M548" i="1"/>
  <c r="N612" i="1"/>
  <c r="M612" i="1"/>
  <c r="N756" i="1"/>
  <c r="M756" i="1"/>
  <c r="N908" i="1"/>
  <c r="M908" i="1"/>
  <c r="N980" i="1"/>
  <c r="M980" i="1"/>
  <c r="N653" i="1"/>
  <c r="M653" i="1"/>
  <c r="N781" i="1"/>
  <c r="M781" i="1"/>
  <c r="N1269" i="1"/>
  <c r="M1269" i="1"/>
  <c r="N1437" i="1"/>
  <c r="M1437" i="1"/>
  <c r="N1525" i="1"/>
  <c r="M1525" i="1"/>
  <c r="N1150" i="1"/>
  <c r="M1150" i="1"/>
  <c r="N1318" i="1"/>
  <c r="M1318" i="1"/>
  <c r="N1406" i="1"/>
  <c r="M1406" i="1"/>
  <c r="N1574" i="1"/>
  <c r="M1574" i="1"/>
  <c r="N1638" i="1"/>
  <c r="M1638" i="1"/>
  <c r="N1702" i="1"/>
  <c r="M1702" i="1"/>
  <c r="N1766" i="1"/>
  <c r="M1766" i="1"/>
  <c r="N799" i="1"/>
  <c r="M799" i="1"/>
  <c r="N1023" i="1"/>
  <c r="M1023" i="1"/>
  <c r="N1151" i="1"/>
  <c r="M1151" i="1"/>
  <c r="M1791" i="1"/>
  <c r="N1791" i="1"/>
  <c r="M1385" i="1"/>
  <c r="N1385" i="1"/>
  <c r="N1513" i="1"/>
  <c r="M1513" i="1"/>
  <c r="N1577" i="1"/>
  <c r="M1577" i="1"/>
  <c r="N1641" i="1"/>
  <c r="M1641" i="1"/>
  <c r="N1769" i="1"/>
  <c r="M1769" i="1"/>
  <c r="N1475" i="1"/>
  <c r="M1475" i="1"/>
  <c r="N1667" i="1"/>
  <c r="M1667" i="1"/>
  <c r="N1795" i="1"/>
  <c r="M1795" i="1"/>
  <c r="N1332" i="1"/>
  <c r="M1332" i="1"/>
  <c r="J542" i="1"/>
  <c r="O542" i="1" s="1"/>
  <c r="I542" i="1"/>
  <c r="L542" i="1" s="1"/>
  <c r="J134" i="1"/>
  <c r="O134" i="1" s="1"/>
  <c r="I134" i="1"/>
  <c r="L134" i="1" s="1"/>
  <c r="J262" i="1"/>
  <c r="O262" i="1" s="1"/>
  <c r="I262" i="1"/>
  <c r="L262" i="1" s="1"/>
  <c r="J390" i="1"/>
  <c r="O390" i="1" s="1"/>
  <c r="I390" i="1"/>
  <c r="L390" i="1" s="1"/>
  <c r="J518" i="1"/>
  <c r="O518" i="1" s="1"/>
  <c r="I518" i="1"/>
  <c r="L518" i="1" s="1"/>
  <c r="N1070" i="1"/>
  <c r="M1070" i="1"/>
  <c r="Q245" i="1"/>
  <c r="P245" i="1"/>
  <c r="Q461" i="1"/>
  <c r="P461" i="1"/>
  <c r="P1069" i="1"/>
  <c r="Q1069" i="1"/>
  <c r="Q15" i="1"/>
  <c r="P15" i="1"/>
  <c r="Q47" i="1"/>
  <c r="P47" i="1"/>
  <c r="Q95" i="1"/>
  <c r="P95" i="1"/>
  <c r="Q143" i="1"/>
  <c r="P143" i="1"/>
  <c r="Q175" i="1"/>
  <c r="P175" i="1"/>
  <c r="Q223" i="1"/>
  <c r="P223" i="1"/>
  <c r="Q271" i="1"/>
  <c r="P271" i="1"/>
  <c r="Q303" i="1"/>
  <c r="P303" i="1"/>
  <c r="Q351" i="1"/>
  <c r="P351" i="1"/>
  <c r="Q399" i="1"/>
  <c r="P399" i="1"/>
  <c r="Q431" i="1"/>
  <c r="P431" i="1"/>
  <c r="Q479" i="1"/>
  <c r="P479" i="1"/>
  <c r="Q527" i="1"/>
  <c r="P527" i="1"/>
  <c r="Q559" i="1"/>
  <c r="P559" i="1"/>
  <c r="Q607" i="1"/>
  <c r="P607" i="1"/>
  <c r="Q655" i="1"/>
  <c r="P655" i="1"/>
  <c r="Q687" i="1"/>
  <c r="P687" i="1"/>
  <c r="Q735" i="1"/>
  <c r="P735" i="1"/>
  <c r="Q783" i="1"/>
  <c r="P783" i="1"/>
  <c r="Q815" i="1"/>
  <c r="P815" i="1"/>
  <c r="Q943" i="1"/>
  <c r="P943" i="1"/>
  <c r="Q1007" i="1"/>
  <c r="P1007" i="1"/>
  <c r="Q1039" i="1"/>
  <c r="P1039" i="1"/>
  <c r="Q1087" i="1"/>
  <c r="P1087" i="1"/>
  <c r="Q1135" i="1"/>
  <c r="P1135" i="1"/>
  <c r="Q1175" i="1"/>
  <c r="P1175" i="1"/>
  <c r="Q1207" i="1"/>
  <c r="P1207" i="1"/>
  <c r="Q1239" i="1"/>
  <c r="P1239" i="1"/>
  <c r="Q1271" i="1"/>
  <c r="P1271" i="1"/>
  <c r="Q1311" i="1"/>
  <c r="P1311" i="1"/>
  <c r="Q1375" i="1"/>
  <c r="P1375" i="1"/>
  <c r="Q1407" i="1"/>
  <c r="P1407" i="1"/>
  <c r="Q1439" i="1"/>
  <c r="P1439" i="1"/>
  <c r="Q1471" i="1"/>
  <c r="P1471" i="1"/>
  <c r="Q1503" i="1"/>
  <c r="P1503" i="1"/>
  <c r="Q1535" i="1"/>
  <c r="P1535" i="1"/>
  <c r="Q1567" i="1"/>
  <c r="P1567" i="1"/>
  <c r="Q1599" i="1"/>
  <c r="P1599" i="1"/>
  <c r="Q1631" i="1"/>
  <c r="P1631" i="1"/>
  <c r="Q1663" i="1"/>
  <c r="P1663" i="1"/>
  <c r="Q1735" i="1"/>
  <c r="P1735" i="1"/>
  <c r="Q1807" i="1"/>
  <c r="P1807" i="1"/>
  <c r="Q677" i="1"/>
  <c r="P677" i="1"/>
  <c r="N1101" i="1"/>
  <c r="M1101" i="1"/>
  <c r="P1389" i="1"/>
  <c r="Q1389" i="1"/>
  <c r="J400" i="1"/>
  <c r="O400" i="1" s="1"/>
  <c r="I400" i="1"/>
  <c r="L400" i="1" s="1"/>
  <c r="J1258" i="1"/>
  <c r="O1258" i="1" s="1"/>
  <c r="I1258" i="1"/>
  <c r="L1258" i="1" s="1"/>
  <c r="J1386" i="1"/>
  <c r="O1386" i="1" s="1"/>
  <c r="I1386" i="1"/>
  <c r="L1386" i="1" s="1"/>
  <c r="J1514" i="1"/>
  <c r="O1514" i="1" s="1"/>
  <c r="I1514" i="1"/>
  <c r="L1514" i="1" s="1"/>
  <c r="J1642" i="1"/>
  <c r="O1642" i="1" s="1"/>
  <c r="I1642" i="1"/>
  <c r="L1642" i="1" s="1"/>
  <c r="J1770" i="1"/>
  <c r="O1770" i="1" s="1"/>
  <c r="I1770" i="1"/>
  <c r="L1770" i="1" s="1"/>
  <c r="J24" i="1"/>
  <c r="O24" i="1" s="1"/>
  <c r="I24" i="1"/>
  <c r="L24" i="1" s="1"/>
  <c r="J64" i="1"/>
  <c r="O64" i="1" s="1"/>
  <c r="I64" i="1"/>
  <c r="L64" i="1" s="1"/>
  <c r="J112" i="1"/>
  <c r="O112" i="1" s="1"/>
  <c r="I112" i="1"/>
  <c r="L112" i="1" s="1"/>
  <c r="J152" i="1"/>
  <c r="O152" i="1" s="1"/>
  <c r="I152" i="1"/>
  <c r="L152" i="1" s="1"/>
  <c r="J192" i="1"/>
  <c r="O192" i="1" s="1"/>
  <c r="I192" i="1"/>
  <c r="L192" i="1" s="1"/>
  <c r="J240" i="1"/>
  <c r="O240" i="1" s="1"/>
  <c r="I240" i="1"/>
  <c r="L240" i="1" s="1"/>
  <c r="J280" i="1"/>
  <c r="O280" i="1" s="1"/>
  <c r="I280" i="1"/>
  <c r="L280" i="1" s="1"/>
  <c r="J320" i="1"/>
  <c r="O320" i="1" s="1"/>
  <c r="I320" i="1"/>
  <c r="L320" i="1" s="1"/>
  <c r="J368" i="1"/>
  <c r="O368" i="1" s="1"/>
  <c r="I368" i="1"/>
  <c r="L368" i="1" s="1"/>
  <c r="J408" i="1"/>
  <c r="O408" i="1" s="1"/>
  <c r="I408" i="1"/>
  <c r="L408" i="1" s="1"/>
  <c r="J448" i="1"/>
  <c r="O448" i="1" s="1"/>
  <c r="I448" i="1"/>
  <c r="L448" i="1" s="1"/>
  <c r="J496" i="1"/>
  <c r="O496" i="1" s="1"/>
  <c r="I496" i="1"/>
  <c r="L496" i="1" s="1"/>
  <c r="J536" i="1"/>
  <c r="O536" i="1" s="1"/>
  <c r="I536" i="1"/>
  <c r="L536" i="1" s="1"/>
  <c r="J576" i="1"/>
  <c r="O576" i="1" s="1"/>
  <c r="I576" i="1"/>
  <c r="L576" i="1" s="1"/>
  <c r="Q624" i="1"/>
  <c r="P624" i="1"/>
  <c r="Q664" i="1"/>
  <c r="P664" i="1"/>
  <c r="Q704" i="1"/>
  <c r="P704" i="1"/>
  <c r="Q832" i="1"/>
  <c r="P832" i="1"/>
  <c r="Q880" i="1"/>
  <c r="P880" i="1"/>
  <c r="Q920" i="1"/>
  <c r="P920" i="1"/>
  <c r="Q976" i="1"/>
  <c r="P976" i="1"/>
  <c r="Q1040" i="1"/>
  <c r="P1040" i="1"/>
  <c r="Q1088" i="1"/>
  <c r="P1088" i="1"/>
  <c r="Q1128" i="1"/>
  <c r="P1128" i="1"/>
  <c r="Q1170" i="1"/>
  <c r="P1170" i="1"/>
  <c r="Q1539" i="1"/>
  <c r="P1539" i="1"/>
  <c r="N221" i="1"/>
  <c r="M221" i="1"/>
  <c r="N493" i="1"/>
  <c r="M493" i="1"/>
  <c r="Q749" i="1"/>
  <c r="P749" i="1"/>
  <c r="Q949" i="1"/>
  <c r="P949" i="1"/>
  <c r="Q1173" i="1"/>
  <c r="P1173" i="1"/>
  <c r="N1381" i="1"/>
  <c r="M1381" i="1"/>
  <c r="N1757" i="1"/>
  <c r="M1757" i="1"/>
  <c r="J46" i="1"/>
  <c r="O46" i="1" s="1"/>
  <c r="I46" i="1"/>
  <c r="L46" i="1" s="1"/>
  <c r="J1211" i="1"/>
  <c r="O1211" i="1" s="1"/>
  <c r="I1211" i="1"/>
  <c r="L1211" i="1" s="1"/>
  <c r="J1339" i="1"/>
  <c r="O1339" i="1" s="1"/>
  <c r="I1339" i="1"/>
  <c r="L1339" i="1" s="1"/>
  <c r="J1467" i="1"/>
  <c r="O1467" i="1" s="1"/>
  <c r="I1467" i="1"/>
  <c r="L1467" i="1" s="1"/>
  <c r="J1595" i="1"/>
  <c r="O1595" i="1" s="1"/>
  <c r="I1595" i="1"/>
  <c r="L1595" i="1" s="1"/>
  <c r="J1723" i="1"/>
  <c r="O1723" i="1" s="1"/>
  <c r="I1723" i="1"/>
  <c r="L1723" i="1" s="1"/>
  <c r="Q8" i="1"/>
  <c r="P8" i="1"/>
  <c r="Q73" i="1"/>
  <c r="P73" i="1"/>
  <c r="Q137" i="1"/>
  <c r="P137" i="1"/>
  <c r="Q265" i="1"/>
  <c r="P265" i="1"/>
  <c r="Q297" i="1"/>
  <c r="P297" i="1"/>
  <c r="Q329" i="1"/>
  <c r="P329" i="1"/>
  <c r="Q457" i="1"/>
  <c r="P457" i="1"/>
  <c r="Q489" i="1"/>
  <c r="P489" i="1"/>
  <c r="Q521" i="1"/>
  <c r="P521" i="1"/>
  <c r="Q553" i="1"/>
  <c r="P553" i="1"/>
  <c r="Q585" i="1"/>
  <c r="P585" i="1"/>
  <c r="Q617" i="1"/>
  <c r="P617" i="1"/>
  <c r="Q649" i="1"/>
  <c r="P649" i="1"/>
  <c r="Q681" i="1"/>
  <c r="P681" i="1"/>
  <c r="Q969" i="1"/>
  <c r="P969" i="1"/>
  <c r="Q1033" i="1"/>
  <c r="P1033" i="1"/>
  <c r="Q1217" i="1"/>
  <c r="P1217" i="1"/>
  <c r="P1249" i="1"/>
  <c r="Q1249" i="1"/>
  <c r="P1281" i="1"/>
  <c r="Q1281" i="1"/>
  <c r="P1313" i="1"/>
  <c r="Q1313" i="1"/>
  <c r="Q1353" i="1"/>
  <c r="P1353" i="1"/>
  <c r="Q1417" i="1"/>
  <c r="P1417" i="1"/>
  <c r="Q1489" i="1"/>
  <c r="P1489" i="1"/>
  <c r="Q1521" i="1"/>
  <c r="P1521" i="1"/>
  <c r="Q1553" i="1"/>
  <c r="P1553" i="1"/>
  <c r="Q1585" i="1"/>
  <c r="P1585" i="1"/>
  <c r="Q1617" i="1"/>
  <c r="P1617" i="1"/>
  <c r="Q1649" i="1"/>
  <c r="P1649" i="1"/>
  <c r="Q1681" i="1"/>
  <c r="P1681" i="1"/>
  <c r="Q1713" i="1"/>
  <c r="P1713" i="1"/>
  <c r="Q1745" i="1"/>
  <c r="P1745" i="1"/>
  <c r="Q1777" i="1"/>
  <c r="P1777" i="1"/>
  <c r="Q430" i="1"/>
  <c r="P430" i="1"/>
  <c r="N117" i="1"/>
  <c r="M117" i="1"/>
  <c r="N253" i="1"/>
  <c r="M253" i="1"/>
  <c r="N397" i="1"/>
  <c r="M397" i="1"/>
  <c r="N605" i="1"/>
  <c r="M605" i="1"/>
  <c r="N893" i="1"/>
  <c r="M893" i="1"/>
  <c r="Q1341" i="1"/>
  <c r="P1341" i="1"/>
  <c r="N1597" i="1"/>
  <c r="M1597" i="1"/>
  <c r="N1741" i="1"/>
  <c r="M1741" i="1"/>
  <c r="J208" i="1"/>
  <c r="O208" i="1" s="1"/>
  <c r="I208" i="1"/>
  <c r="L208" i="1" s="1"/>
  <c r="Q18" i="1"/>
  <c r="P18" i="1"/>
  <c r="Q50" i="1"/>
  <c r="P50" i="1"/>
  <c r="Q82" i="1"/>
  <c r="P82" i="1"/>
  <c r="Q114" i="1"/>
  <c r="P114" i="1"/>
  <c r="Q146" i="1"/>
  <c r="P146" i="1"/>
  <c r="Q178" i="1"/>
  <c r="P178" i="1"/>
  <c r="Q210" i="1"/>
  <c r="P210" i="1"/>
  <c r="Q242" i="1"/>
  <c r="P242" i="1"/>
  <c r="Q274" i="1"/>
  <c r="P274" i="1"/>
  <c r="Q314" i="1"/>
  <c r="P314" i="1"/>
  <c r="Q346" i="1"/>
  <c r="P346" i="1"/>
  <c r="Q378" i="1"/>
  <c r="P378" i="1"/>
  <c r="Q410" i="1"/>
  <c r="P410" i="1"/>
  <c r="Q482" i="1"/>
  <c r="P482" i="1"/>
  <c r="Q546" i="1"/>
  <c r="P546" i="1"/>
  <c r="Q610" i="1"/>
  <c r="P610" i="1"/>
  <c r="Q674" i="1"/>
  <c r="P674" i="1"/>
  <c r="Q802" i="1"/>
  <c r="P802" i="1"/>
  <c r="Q834" i="1"/>
  <c r="P834" i="1"/>
  <c r="Q866" i="1"/>
  <c r="P866" i="1"/>
  <c r="Q898" i="1"/>
  <c r="P898" i="1"/>
  <c r="Q962" i="1"/>
  <c r="P962" i="1"/>
  <c r="Q1026" i="1"/>
  <c r="P1026" i="1"/>
  <c r="Q1058" i="1"/>
  <c r="P1058" i="1"/>
  <c r="Q1106" i="1"/>
  <c r="P1106" i="1"/>
  <c r="Q71" i="1"/>
  <c r="P71" i="1"/>
  <c r="Q1138" i="1"/>
  <c r="P1138" i="1"/>
  <c r="Q1507" i="1"/>
  <c r="P1507" i="1"/>
  <c r="Q413" i="1"/>
  <c r="P413" i="1"/>
  <c r="N757" i="1"/>
  <c r="M757" i="1"/>
  <c r="N965" i="1"/>
  <c r="M965" i="1"/>
  <c r="Q1421" i="1"/>
  <c r="P1421" i="1"/>
  <c r="Q1693" i="1"/>
  <c r="P1693" i="1"/>
  <c r="J213" i="1"/>
  <c r="O213" i="1" s="1"/>
  <c r="I213" i="1"/>
  <c r="L213" i="1" s="1"/>
  <c r="J1162" i="1"/>
  <c r="O1162" i="1" s="1"/>
  <c r="I1162" i="1"/>
  <c r="L1162" i="1" s="1"/>
  <c r="J27" i="1"/>
  <c r="O27" i="1" s="1"/>
  <c r="I27" i="1"/>
  <c r="L27" i="1" s="1"/>
  <c r="J59" i="1"/>
  <c r="O59" i="1" s="1"/>
  <c r="I59" i="1"/>
  <c r="L59" i="1" s="1"/>
  <c r="J91" i="1"/>
  <c r="O91" i="1" s="1"/>
  <c r="I91" i="1"/>
  <c r="L91" i="1" s="1"/>
  <c r="J123" i="1"/>
  <c r="O123" i="1" s="1"/>
  <c r="I123" i="1"/>
  <c r="L123" i="1" s="1"/>
  <c r="J155" i="1"/>
  <c r="O155" i="1" s="1"/>
  <c r="I155" i="1"/>
  <c r="L155" i="1" s="1"/>
  <c r="I187" i="1"/>
  <c r="L187" i="1" s="1"/>
  <c r="J187" i="1"/>
  <c r="O187" i="1" s="1"/>
  <c r="I219" i="1"/>
  <c r="L219" i="1" s="1"/>
  <c r="J219" i="1"/>
  <c r="O219" i="1" s="1"/>
  <c r="J251" i="1"/>
  <c r="O251" i="1" s="1"/>
  <c r="I251" i="1"/>
  <c r="L251" i="1" s="1"/>
  <c r="J283" i="1"/>
  <c r="O283" i="1" s="1"/>
  <c r="I283" i="1"/>
  <c r="L283" i="1" s="1"/>
  <c r="J315" i="1"/>
  <c r="O315" i="1" s="1"/>
  <c r="I315" i="1"/>
  <c r="L315" i="1" s="1"/>
  <c r="J347" i="1"/>
  <c r="O347" i="1" s="1"/>
  <c r="I347" i="1"/>
  <c r="L347" i="1" s="1"/>
  <c r="J379" i="1"/>
  <c r="O379" i="1" s="1"/>
  <c r="I379" i="1"/>
  <c r="L379" i="1" s="1"/>
  <c r="I411" i="1"/>
  <c r="L411" i="1" s="1"/>
  <c r="J411" i="1"/>
  <c r="O411" i="1" s="1"/>
  <c r="J443" i="1"/>
  <c r="O443" i="1" s="1"/>
  <c r="I443" i="1"/>
  <c r="L443" i="1" s="1"/>
  <c r="J475" i="1"/>
  <c r="O475" i="1" s="1"/>
  <c r="I475" i="1"/>
  <c r="L475" i="1" s="1"/>
  <c r="J507" i="1"/>
  <c r="O507" i="1" s="1"/>
  <c r="I507" i="1"/>
  <c r="L507" i="1" s="1"/>
  <c r="J539" i="1"/>
  <c r="O539" i="1" s="1"/>
  <c r="I539" i="1"/>
  <c r="L539" i="1" s="1"/>
  <c r="J571" i="1"/>
  <c r="O571" i="1" s="1"/>
  <c r="I571" i="1"/>
  <c r="L571" i="1" s="1"/>
  <c r="J603" i="1"/>
  <c r="O603" i="1" s="1"/>
  <c r="I603" i="1"/>
  <c r="L603" i="1" s="1"/>
  <c r="Q635" i="1"/>
  <c r="P635" i="1"/>
  <c r="Q667" i="1"/>
  <c r="P667" i="1"/>
  <c r="Q699" i="1"/>
  <c r="P699" i="1"/>
  <c r="Q739" i="1"/>
  <c r="P739" i="1"/>
  <c r="Q779" i="1"/>
  <c r="P779" i="1"/>
  <c r="Q843" i="1"/>
  <c r="P843" i="1"/>
  <c r="Q907" i="1"/>
  <c r="P907" i="1"/>
  <c r="Q939" i="1"/>
  <c r="P939" i="1"/>
  <c r="Q971" i="1"/>
  <c r="P971" i="1"/>
  <c r="Q1003" i="1"/>
  <c r="P1003" i="1"/>
  <c r="Q1035" i="1"/>
  <c r="P1035" i="1"/>
  <c r="Q1099" i="1"/>
  <c r="P1099" i="1"/>
  <c r="Q1163" i="1"/>
  <c r="P1163" i="1"/>
  <c r="N1102" i="1"/>
  <c r="M1102" i="1"/>
  <c r="Q141" i="1"/>
  <c r="P141" i="1"/>
  <c r="Q293" i="1"/>
  <c r="P293" i="1"/>
  <c r="Q509" i="1"/>
  <c r="P509" i="1"/>
  <c r="Q733" i="1"/>
  <c r="P733" i="1"/>
  <c r="Q973" i="1"/>
  <c r="P973" i="1"/>
  <c r="N1133" i="1"/>
  <c r="M1133" i="1"/>
  <c r="Q1485" i="1"/>
  <c r="P1485" i="1"/>
  <c r="P1613" i="1"/>
  <c r="Q1613" i="1"/>
  <c r="J272" i="1"/>
  <c r="O272" i="1" s="1"/>
  <c r="I272" i="1"/>
  <c r="L272" i="1" s="1"/>
  <c r="J734" i="1"/>
  <c r="O734" i="1" s="1"/>
  <c r="I734" i="1"/>
  <c r="L734" i="1" s="1"/>
  <c r="J1234" i="1"/>
  <c r="O1234" i="1" s="1"/>
  <c r="I1234" i="1"/>
  <c r="L1234" i="1" s="1"/>
  <c r="J1362" i="1"/>
  <c r="O1362" i="1" s="1"/>
  <c r="I1362" i="1"/>
  <c r="L1362" i="1" s="1"/>
  <c r="J1490" i="1"/>
  <c r="O1490" i="1" s="1"/>
  <c r="I1490" i="1"/>
  <c r="L1490" i="1" s="1"/>
  <c r="J1618" i="1"/>
  <c r="O1618" i="1" s="1"/>
  <c r="I1618" i="1"/>
  <c r="L1618" i="1" s="1"/>
  <c r="J1746" i="1"/>
  <c r="O1746" i="1" s="1"/>
  <c r="I1746" i="1"/>
  <c r="L1746" i="1" s="1"/>
  <c r="J100" i="1"/>
  <c r="O100" i="1" s="1"/>
  <c r="I100" i="1"/>
  <c r="L100" i="1" s="1"/>
  <c r="P148" i="1"/>
  <c r="Q148" i="1"/>
  <c r="Q196" i="1"/>
  <c r="P196" i="1"/>
  <c r="Q228" i="1"/>
  <c r="P228" i="1"/>
  <c r="Q276" i="1"/>
  <c r="P276" i="1"/>
  <c r="Q324" i="1"/>
  <c r="P324" i="1"/>
  <c r="Q356" i="1"/>
  <c r="P356" i="1"/>
  <c r="Q404" i="1"/>
  <c r="P404" i="1"/>
  <c r="Q452" i="1"/>
  <c r="P452" i="1"/>
  <c r="Q484" i="1"/>
  <c r="P484" i="1"/>
  <c r="Q532" i="1"/>
  <c r="P532" i="1"/>
  <c r="Q580" i="1"/>
  <c r="P580" i="1"/>
  <c r="Q612" i="1"/>
  <c r="P612" i="1"/>
  <c r="Q660" i="1"/>
  <c r="P660" i="1"/>
  <c r="Q740" i="1"/>
  <c r="P740" i="1"/>
  <c r="Q788" i="1"/>
  <c r="P788" i="1"/>
  <c r="Q836" i="1"/>
  <c r="P836" i="1"/>
  <c r="Q868" i="1"/>
  <c r="P868" i="1"/>
  <c r="Q916" i="1"/>
  <c r="P916" i="1"/>
  <c r="Q1020" i="1"/>
  <c r="P1020" i="1"/>
  <c r="Q1068" i="1"/>
  <c r="P1068" i="1"/>
  <c r="Q1116" i="1"/>
  <c r="P1116" i="1"/>
  <c r="Q1148" i="1"/>
  <c r="P1148" i="1"/>
  <c r="Q1180" i="1"/>
  <c r="P1180" i="1"/>
  <c r="Q1244" i="1"/>
  <c r="P1244" i="1"/>
  <c r="Q1276" i="1"/>
  <c r="P1276" i="1"/>
  <c r="Q1308" i="1"/>
  <c r="P1308" i="1"/>
  <c r="Q1340" i="1"/>
  <c r="P1340" i="1"/>
  <c r="Q1372" i="1"/>
  <c r="P1372" i="1"/>
  <c r="Q1404" i="1"/>
  <c r="P1404" i="1"/>
  <c r="Q1436" i="1"/>
  <c r="P1436" i="1"/>
  <c r="Q1468" i="1"/>
  <c r="P1468" i="1"/>
  <c r="Q1500" i="1"/>
  <c r="P1500" i="1"/>
  <c r="Q1532" i="1"/>
  <c r="P1532" i="1"/>
  <c r="Q1564" i="1"/>
  <c r="P1564" i="1"/>
  <c r="Q1596" i="1"/>
  <c r="P1596" i="1"/>
  <c r="Q1628" i="1"/>
  <c r="P1628" i="1"/>
  <c r="Q1660" i="1"/>
  <c r="P1660" i="1"/>
  <c r="Q1692" i="1"/>
  <c r="P1692" i="1"/>
  <c r="Q1724" i="1"/>
  <c r="P1724" i="1"/>
  <c r="Q1756" i="1"/>
  <c r="P1756" i="1"/>
  <c r="Q1788" i="1"/>
  <c r="P1788" i="1"/>
  <c r="Q37" i="1"/>
  <c r="P37" i="1"/>
  <c r="Q957" i="1"/>
  <c r="P957" i="1"/>
  <c r="N1285" i="1"/>
  <c r="M1285" i="1"/>
  <c r="Q1533" i="1"/>
  <c r="P1533" i="1"/>
  <c r="Q1765" i="1"/>
  <c r="P1765" i="1"/>
  <c r="Q236" i="1"/>
  <c r="P236" i="1"/>
  <c r="Q364" i="1"/>
  <c r="P364" i="1"/>
  <c r="Q764" i="1"/>
  <c r="P764" i="1"/>
  <c r="Q1004" i="1"/>
  <c r="P1004" i="1"/>
  <c r="Q800" i="1"/>
  <c r="P800" i="1"/>
  <c r="Q1232" i="1"/>
  <c r="P1232" i="1"/>
  <c r="Q1368" i="1"/>
  <c r="P1368" i="1"/>
  <c r="Q1496" i="1"/>
  <c r="P1496" i="1"/>
  <c r="Q1624" i="1"/>
  <c r="P1624" i="1"/>
  <c r="P1768" i="1"/>
  <c r="Q1768" i="1"/>
  <c r="Q133" i="1"/>
  <c r="P133" i="1"/>
  <c r="Q277" i="1"/>
  <c r="P277" i="1"/>
  <c r="N453" i="1"/>
  <c r="M453" i="1"/>
  <c r="Q912" i="1"/>
  <c r="P912" i="1"/>
  <c r="Q1056" i="1"/>
  <c r="P1056" i="1"/>
  <c r="Q1200" i="1"/>
  <c r="P1200" i="1"/>
  <c r="Q1288" i="1"/>
  <c r="P1288" i="1"/>
  <c r="Q1376" i="1"/>
  <c r="P1376" i="1"/>
  <c r="Q1456" i="1"/>
  <c r="P1456" i="1"/>
  <c r="Q1544" i="1"/>
  <c r="P1544" i="1"/>
  <c r="Q1640" i="1"/>
  <c r="P1640" i="1"/>
  <c r="Q1728" i="1"/>
  <c r="P1728" i="1"/>
  <c r="Q622" i="1"/>
  <c r="P622" i="1"/>
  <c r="Q814" i="1"/>
  <c r="P814" i="1"/>
  <c r="Q950" i="1"/>
  <c r="P950" i="1"/>
  <c r="Q1038" i="1"/>
  <c r="P1038" i="1"/>
  <c r="Q1182" i="1"/>
  <c r="P1182" i="1"/>
  <c r="Q1214" i="1"/>
  <c r="P1214" i="1"/>
  <c r="P1246" i="1"/>
  <c r="Q1246" i="1"/>
  <c r="Q1278" i="1"/>
  <c r="P1278" i="1"/>
  <c r="P1310" i="1"/>
  <c r="Q1310" i="1"/>
  <c r="Q1342" i="1"/>
  <c r="P1342" i="1"/>
  <c r="Q1374" i="1"/>
  <c r="P1374" i="1"/>
  <c r="Q1406" i="1"/>
  <c r="P1406" i="1"/>
  <c r="Q1438" i="1"/>
  <c r="P1438" i="1"/>
  <c r="Q1470" i="1"/>
  <c r="P1470" i="1"/>
  <c r="P1502" i="1"/>
  <c r="Q1502" i="1"/>
  <c r="Q1534" i="1"/>
  <c r="P1534" i="1"/>
  <c r="P1566" i="1"/>
  <c r="Q1566" i="1"/>
  <c r="Q1598" i="1"/>
  <c r="P1598" i="1"/>
  <c r="P1630" i="1"/>
  <c r="Q1630" i="1"/>
  <c r="P1662" i="1"/>
  <c r="Q1662" i="1"/>
  <c r="P1694" i="1"/>
  <c r="Q1694" i="1"/>
  <c r="Q1726" i="1"/>
  <c r="P1726" i="1"/>
  <c r="Q1758" i="1"/>
  <c r="P1758" i="1"/>
  <c r="Q1790" i="1"/>
  <c r="P1790" i="1"/>
  <c r="Q720" i="1"/>
  <c r="P720" i="1"/>
  <c r="Q1016" i="1"/>
  <c r="P1016" i="1"/>
  <c r="Q1184" i="1"/>
  <c r="P1184" i="1"/>
  <c r="Q1264" i="1"/>
  <c r="P1264" i="1"/>
  <c r="Q1344" i="1"/>
  <c r="P1344" i="1"/>
  <c r="Q1424" i="1"/>
  <c r="P1424" i="1"/>
  <c r="Q1512" i="1"/>
  <c r="P1512" i="1"/>
  <c r="Q1584" i="1"/>
  <c r="P1584" i="1"/>
  <c r="Q1672" i="1"/>
  <c r="P1672" i="1"/>
  <c r="Q1760" i="1"/>
  <c r="P1760" i="1"/>
  <c r="Q135" i="1"/>
  <c r="P135" i="1"/>
  <c r="Q263" i="1"/>
  <c r="P263" i="1"/>
  <c r="Q455" i="1"/>
  <c r="P455" i="1"/>
  <c r="Q631" i="1"/>
  <c r="P631" i="1"/>
  <c r="Q759" i="1"/>
  <c r="P759" i="1"/>
  <c r="Q903" i="1"/>
  <c r="P903" i="1"/>
  <c r="Q1127" i="1"/>
  <c r="P1127" i="1"/>
  <c r="N103" i="1"/>
  <c r="M103" i="1"/>
  <c r="M241" i="1"/>
  <c r="N241" i="1"/>
  <c r="M802" i="1"/>
  <c r="N802" i="1"/>
  <c r="N920" i="1"/>
  <c r="M920" i="1"/>
  <c r="M345" i="1"/>
  <c r="N345" i="1"/>
  <c r="M985" i="1"/>
  <c r="N985" i="1"/>
  <c r="N516" i="1"/>
  <c r="M516" i="1"/>
  <c r="N845" i="1"/>
  <c r="M845" i="1"/>
  <c r="N1366" i="1"/>
  <c r="M1366" i="1"/>
  <c r="N1055" i="1"/>
  <c r="M1055" i="1"/>
  <c r="M1289" i="1"/>
  <c r="N1289" i="1"/>
  <c r="N1763" i="1"/>
  <c r="M1763" i="1"/>
  <c r="J198" i="1"/>
  <c r="O198" i="1" s="1"/>
  <c r="I198" i="1"/>
  <c r="L198" i="1" s="1"/>
  <c r="M993" i="1"/>
  <c r="N993" i="1"/>
  <c r="Q758" i="1"/>
  <c r="P758" i="1"/>
  <c r="Q129" i="1"/>
  <c r="P129" i="1"/>
  <c r="N63" i="1"/>
  <c r="M63" i="1"/>
  <c r="M826" i="1"/>
  <c r="N826" i="1"/>
  <c r="M1009" i="1"/>
  <c r="N1009" i="1"/>
  <c r="N412" i="1"/>
  <c r="M412" i="1"/>
  <c r="N1388" i="1"/>
  <c r="M1388" i="1"/>
  <c r="N271" i="1"/>
  <c r="M271" i="1"/>
  <c r="M89" i="1"/>
  <c r="N89" i="1"/>
  <c r="M458" i="1"/>
  <c r="N458" i="1"/>
  <c r="M1034" i="1"/>
  <c r="N1034" i="1"/>
  <c r="N1136" i="1"/>
  <c r="M1136" i="1"/>
  <c r="M321" i="1"/>
  <c r="N321" i="1"/>
  <c r="M897" i="1"/>
  <c r="N897" i="1"/>
  <c r="N1251" i="1"/>
  <c r="M1251" i="1"/>
  <c r="N844" i="1"/>
  <c r="M844" i="1"/>
  <c r="N1660" i="1"/>
  <c r="M1660" i="1"/>
  <c r="Q1775" i="1"/>
  <c r="P1775" i="1"/>
  <c r="N888" i="1"/>
  <c r="M888" i="1"/>
  <c r="J1227" i="1"/>
  <c r="O1227" i="1" s="1"/>
  <c r="I1227" i="1"/>
  <c r="L1227" i="1" s="1"/>
  <c r="Q305" i="1"/>
  <c r="P305" i="1"/>
  <c r="Q913" i="1"/>
  <c r="P913" i="1"/>
  <c r="P1089" i="1"/>
  <c r="Q1089" i="1"/>
  <c r="Q1593" i="1"/>
  <c r="P1593" i="1"/>
  <c r="Q1657" i="1"/>
  <c r="P1657" i="1"/>
  <c r="Q984" i="1"/>
  <c r="P984" i="1"/>
  <c r="J533" i="1"/>
  <c r="O533" i="1" s="1"/>
  <c r="I533" i="1"/>
  <c r="L533" i="1" s="1"/>
  <c r="Q1219" i="1"/>
  <c r="P1219" i="1"/>
  <c r="Q1571" i="1"/>
  <c r="P1571" i="1"/>
  <c r="Q13" i="1"/>
  <c r="P13" i="1"/>
  <c r="Q117" i="1"/>
  <c r="P117" i="1"/>
  <c r="Q253" i="1"/>
  <c r="P253" i="1"/>
  <c r="Q397" i="1"/>
  <c r="P397" i="1"/>
  <c r="Q605" i="1"/>
  <c r="P605" i="1"/>
  <c r="Q893" i="1"/>
  <c r="P893" i="1"/>
  <c r="Q1741" i="1"/>
  <c r="P1741" i="1"/>
  <c r="N752" i="1"/>
  <c r="M752" i="1"/>
  <c r="J414" i="1"/>
  <c r="O414" i="1" s="1"/>
  <c r="I414" i="1"/>
  <c r="L414" i="1" s="1"/>
  <c r="Q322" i="1"/>
  <c r="P322" i="1"/>
  <c r="Q354" i="1"/>
  <c r="P354" i="1"/>
  <c r="Q386" i="1"/>
  <c r="P386" i="1"/>
  <c r="Q490" i="1"/>
  <c r="P490" i="1"/>
  <c r="Q554" i="1"/>
  <c r="P554" i="1"/>
  <c r="Q618" i="1"/>
  <c r="P618" i="1"/>
  <c r="Q682" i="1"/>
  <c r="P682" i="1"/>
  <c r="Q714" i="1"/>
  <c r="P714" i="1"/>
  <c r="Q746" i="1"/>
  <c r="P746" i="1"/>
  <c r="N45" i="1"/>
  <c r="M45" i="1"/>
  <c r="N485" i="1"/>
  <c r="M485" i="1"/>
  <c r="P813" i="1"/>
  <c r="Q813" i="1"/>
  <c r="N1021" i="1"/>
  <c r="M1021" i="1"/>
  <c r="Q1269" i="1"/>
  <c r="P1269" i="1"/>
  <c r="N1749" i="1"/>
  <c r="M1749" i="1"/>
  <c r="J366" i="1"/>
  <c r="O366" i="1" s="1"/>
  <c r="I366" i="1"/>
  <c r="L366" i="1" s="1"/>
  <c r="Q643" i="1"/>
  <c r="P643" i="1"/>
  <c r="Q675" i="1"/>
  <c r="P675" i="1"/>
  <c r="Q174" i="1"/>
  <c r="P174" i="1"/>
  <c r="Q1102" i="1"/>
  <c r="P1102" i="1"/>
  <c r="Q1475" i="1"/>
  <c r="P1475" i="1"/>
  <c r="Q1779" i="1"/>
  <c r="P1779" i="1"/>
  <c r="N173" i="1"/>
  <c r="M173" i="1"/>
  <c r="N333" i="1"/>
  <c r="M333" i="1"/>
  <c r="N573" i="1"/>
  <c r="M573" i="1"/>
  <c r="N829" i="1"/>
  <c r="M829" i="1"/>
  <c r="Q1165" i="1"/>
  <c r="P1165" i="1"/>
  <c r="Q1349" i="1"/>
  <c r="P1349" i="1"/>
  <c r="N1645" i="1"/>
  <c r="M1645" i="1"/>
  <c r="N1717" i="1"/>
  <c r="M1717" i="1"/>
  <c r="J325" i="1"/>
  <c r="O325" i="1" s="1"/>
  <c r="I325" i="1"/>
  <c r="L325" i="1" s="1"/>
  <c r="I837" i="1"/>
  <c r="L837" i="1" s="1"/>
  <c r="J837" i="1"/>
  <c r="O837" i="1" s="1"/>
  <c r="J1250" i="1"/>
  <c r="O1250" i="1" s="1"/>
  <c r="I1250" i="1"/>
  <c r="L1250" i="1" s="1"/>
  <c r="J1378" i="1"/>
  <c r="O1378" i="1" s="1"/>
  <c r="I1378" i="1"/>
  <c r="L1378" i="1" s="1"/>
  <c r="J1506" i="1"/>
  <c r="O1506" i="1" s="1"/>
  <c r="I1506" i="1"/>
  <c r="L1506" i="1" s="1"/>
  <c r="J1634" i="1"/>
  <c r="O1634" i="1" s="1"/>
  <c r="I1634" i="1"/>
  <c r="L1634" i="1" s="1"/>
  <c r="J1762" i="1"/>
  <c r="O1762" i="1" s="1"/>
  <c r="I1762" i="1"/>
  <c r="L1762" i="1" s="1"/>
  <c r="J28" i="1"/>
  <c r="O28" i="1" s="1"/>
  <c r="I28" i="1"/>
  <c r="L28" i="1" s="1"/>
  <c r="Q565" i="1"/>
  <c r="P565" i="1"/>
  <c r="Q1029" i="1"/>
  <c r="P1029" i="1"/>
  <c r="N1573" i="1"/>
  <c r="M1573" i="1"/>
  <c r="N1272" i="1"/>
  <c r="M1272" i="1"/>
  <c r="N149" i="1"/>
  <c r="M149" i="1"/>
  <c r="N341" i="1"/>
  <c r="M341" i="1"/>
  <c r="Q517" i="1"/>
  <c r="P517" i="1"/>
  <c r="Q709" i="1"/>
  <c r="P709" i="1"/>
  <c r="Q901" i="1"/>
  <c r="P901" i="1"/>
  <c r="Q672" i="1"/>
  <c r="P672" i="1"/>
  <c r="N952" i="1"/>
  <c r="M952" i="1"/>
  <c r="N1208" i="1"/>
  <c r="M1208" i="1"/>
  <c r="N1528" i="1"/>
  <c r="M1528" i="1"/>
  <c r="N670" i="1"/>
  <c r="M670" i="1"/>
  <c r="N990" i="1"/>
  <c r="M990" i="1"/>
  <c r="N295" i="1"/>
  <c r="M295" i="1"/>
  <c r="N551" i="1"/>
  <c r="M551" i="1"/>
  <c r="M177" i="1"/>
  <c r="N177" i="1"/>
  <c r="M226" i="1"/>
  <c r="N226" i="1"/>
  <c r="M418" i="1"/>
  <c r="N418" i="1"/>
  <c r="M866" i="1"/>
  <c r="N866" i="1"/>
  <c r="N792" i="1"/>
  <c r="M792" i="1"/>
  <c r="N1296" i="1"/>
  <c r="M1296" i="1"/>
  <c r="N1624" i="1"/>
  <c r="M1624" i="1"/>
  <c r="M473" i="1"/>
  <c r="N473" i="1"/>
  <c r="M665" i="1"/>
  <c r="N665" i="1"/>
  <c r="M1049" i="1"/>
  <c r="N1049" i="1"/>
  <c r="N795" i="1"/>
  <c r="M795" i="1"/>
  <c r="N1147" i="1"/>
  <c r="M1147" i="1"/>
  <c r="N260" i="1"/>
  <c r="M260" i="1"/>
  <c r="N652" i="1"/>
  <c r="M652" i="1"/>
  <c r="N868" i="1"/>
  <c r="M868" i="1"/>
  <c r="N717" i="1"/>
  <c r="M717" i="1"/>
  <c r="N1229" i="1"/>
  <c r="M1229" i="1"/>
  <c r="N1110" i="1"/>
  <c r="M1110" i="1"/>
  <c r="N1446" i="1"/>
  <c r="M1446" i="1"/>
  <c r="N1798" i="1"/>
  <c r="M1798" i="1"/>
  <c r="N911" i="1"/>
  <c r="M911" i="1"/>
  <c r="N1311" i="1"/>
  <c r="M1311" i="1"/>
  <c r="N1503" i="1"/>
  <c r="M1503" i="1"/>
  <c r="M1759" i="1"/>
  <c r="N1759" i="1"/>
  <c r="M1417" i="1"/>
  <c r="N1417" i="1"/>
  <c r="N1609" i="1"/>
  <c r="M1609" i="1"/>
  <c r="N1801" i="1"/>
  <c r="M1801" i="1"/>
  <c r="N1699" i="1"/>
  <c r="M1699" i="1"/>
  <c r="N1300" i="1"/>
  <c r="M1300" i="1"/>
  <c r="N1492" i="1"/>
  <c r="M1492" i="1"/>
  <c r="N1684" i="1"/>
  <c r="M1684" i="1"/>
  <c r="J70" i="1"/>
  <c r="O70" i="1" s="1"/>
  <c r="I70" i="1"/>
  <c r="L70" i="1" s="1"/>
  <c r="Q109" i="1"/>
  <c r="P109" i="1"/>
  <c r="N1189" i="1"/>
  <c r="M1189" i="1"/>
  <c r="Q111" i="1"/>
  <c r="P111" i="1"/>
  <c r="Q287" i="1"/>
  <c r="P287" i="1"/>
  <c r="Q463" i="1"/>
  <c r="P463" i="1"/>
  <c r="Q543" i="1"/>
  <c r="P543" i="1"/>
  <c r="Q623" i="1"/>
  <c r="P623" i="1"/>
  <c r="Q799" i="1"/>
  <c r="P799" i="1"/>
  <c r="Q1151" i="1"/>
  <c r="P1151" i="1"/>
  <c r="Q1255" i="1"/>
  <c r="P1255" i="1"/>
  <c r="Q1359" i="1"/>
  <c r="P1359" i="1"/>
  <c r="Q1487" i="1"/>
  <c r="P1487" i="1"/>
  <c r="Q1583" i="1"/>
  <c r="P1583" i="1"/>
  <c r="Q1687" i="1"/>
  <c r="P1687" i="1"/>
  <c r="Q1501" i="1"/>
  <c r="P1501" i="1"/>
  <c r="J1194" i="1"/>
  <c r="O1194" i="1" s="1"/>
  <c r="I1194" i="1"/>
  <c r="L1194" i="1" s="1"/>
  <c r="Q640" i="1"/>
  <c r="P640" i="1"/>
  <c r="N742" i="1"/>
  <c r="M742" i="1"/>
  <c r="N998" i="1"/>
  <c r="M998" i="1"/>
  <c r="N239" i="1"/>
  <c r="M239" i="1"/>
  <c r="N495" i="1"/>
  <c r="M495" i="1"/>
  <c r="M121" i="1"/>
  <c r="N121" i="1"/>
  <c r="M106" i="1"/>
  <c r="N106" i="1"/>
  <c r="M362" i="1"/>
  <c r="N362" i="1"/>
  <c r="M554" i="1"/>
  <c r="N554" i="1"/>
  <c r="M810" i="1"/>
  <c r="N810" i="1"/>
  <c r="N1072" i="1"/>
  <c r="M1072" i="1"/>
  <c r="N1392" i="1"/>
  <c r="M1392" i="1"/>
  <c r="M1696" i="1"/>
  <c r="N1696" i="1"/>
  <c r="M417" i="1"/>
  <c r="N417" i="1"/>
  <c r="M673" i="1"/>
  <c r="N673" i="1"/>
  <c r="M865" i="1"/>
  <c r="N865" i="1"/>
  <c r="M1146" i="1"/>
  <c r="N1146" i="1"/>
  <c r="N731" i="1"/>
  <c r="M731" i="1"/>
  <c r="N1027" i="1"/>
  <c r="M1027" i="1"/>
  <c r="N1283" i="1"/>
  <c r="M1283" i="1"/>
  <c r="N204" i="1"/>
  <c r="M204" i="1"/>
  <c r="N396" i="1"/>
  <c r="M396" i="1"/>
  <c r="N660" i="1"/>
  <c r="M660" i="1"/>
  <c r="N21" i="1"/>
  <c r="M21" i="1"/>
  <c r="N981" i="1"/>
  <c r="M981" i="1"/>
  <c r="N1405" i="1"/>
  <c r="M1405" i="1"/>
  <c r="N1118" i="1"/>
  <c r="M1118" i="1"/>
  <c r="N1542" i="1"/>
  <c r="M1542" i="1"/>
  <c r="N1806" i="1"/>
  <c r="M1806" i="1"/>
  <c r="N847" i="1"/>
  <c r="M847" i="1"/>
  <c r="N1127" i="1"/>
  <c r="M1127" i="1"/>
  <c r="M1319" i="1"/>
  <c r="N1319" i="1"/>
  <c r="N1511" i="1"/>
  <c r="M1511" i="1"/>
  <c r="M1767" i="1"/>
  <c r="N1767" i="1"/>
  <c r="M1233" i="1"/>
  <c r="N1233" i="1"/>
  <c r="M1425" i="1"/>
  <c r="N1425" i="1"/>
  <c r="N1681" i="1"/>
  <c r="M1681" i="1"/>
  <c r="N1180" i="1"/>
  <c r="M1180" i="1"/>
  <c r="N1372" i="1"/>
  <c r="M1372" i="1"/>
  <c r="N1692" i="1"/>
  <c r="M1692" i="1"/>
  <c r="J118" i="1"/>
  <c r="O118" i="1" s="1"/>
  <c r="I118" i="1"/>
  <c r="L118" i="1" s="1"/>
  <c r="J278" i="1"/>
  <c r="O278" i="1" s="1"/>
  <c r="I278" i="1"/>
  <c r="L278" i="1" s="1"/>
  <c r="J502" i="1"/>
  <c r="O502" i="1" s="1"/>
  <c r="I502" i="1"/>
  <c r="L502" i="1" s="1"/>
  <c r="Q710" i="1"/>
  <c r="P710" i="1"/>
  <c r="P886" i="1"/>
  <c r="Q886" i="1"/>
  <c r="Q1683" i="1"/>
  <c r="P1683" i="1"/>
  <c r="Q869" i="1"/>
  <c r="P869" i="1"/>
  <c r="Q343" i="1"/>
  <c r="P343" i="1"/>
  <c r="J94" i="1"/>
  <c r="O94" i="1" s="1"/>
  <c r="I94" i="1"/>
  <c r="L94" i="1" s="1"/>
  <c r="J1722" i="1"/>
  <c r="O1722" i="1" s="1"/>
  <c r="I1722" i="1"/>
  <c r="L1722" i="1" s="1"/>
  <c r="Q1032" i="1"/>
  <c r="P1032" i="1"/>
  <c r="N1061" i="1"/>
  <c r="M1061" i="1"/>
  <c r="J1419" i="1"/>
  <c r="O1419" i="1" s="1"/>
  <c r="I1419" i="1"/>
  <c r="L1419" i="1" s="1"/>
  <c r="Q65" i="1"/>
  <c r="P65" i="1"/>
  <c r="Q321" i="1"/>
  <c r="P321" i="1"/>
  <c r="Q705" i="1"/>
  <c r="P705" i="1"/>
  <c r="P833" i="1"/>
  <c r="Q833" i="1"/>
  <c r="Q961" i="1"/>
  <c r="P961" i="1"/>
  <c r="P1057" i="1"/>
  <c r="Q1057" i="1"/>
  <c r="Q1177" i="1"/>
  <c r="P1177" i="1"/>
  <c r="Q1731" i="1"/>
  <c r="P1731" i="1"/>
  <c r="P477" i="1"/>
  <c r="Q477" i="1"/>
  <c r="N694" i="1"/>
  <c r="M694" i="1"/>
  <c r="N319" i="1"/>
  <c r="M319" i="1"/>
  <c r="M73" i="1"/>
  <c r="N73" i="1"/>
  <c r="M58" i="1"/>
  <c r="N58" i="1"/>
  <c r="M250" i="1"/>
  <c r="N250" i="1"/>
  <c r="M506" i="1"/>
  <c r="N506" i="1"/>
  <c r="N712" i="1"/>
  <c r="M712" i="1"/>
  <c r="N1232" i="1"/>
  <c r="M1232" i="1"/>
  <c r="M1584" i="1"/>
  <c r="N1584" i="1"/>
  <c r="M1776" i="1"/>
  <c r="N1776" i="1"/>
  <c r="M433" i="1"/>
  <c r="N433" i="1"/>
  <c r="M689" i="1"/>
  <c r="N689" i="1"/>
  <c r="M881" i="1"/>
  <c r="N881" i="1"/>
  <c r="N611" i="1"/>
  <c r="M611" i="1"/>
  <c r="N1171" i="1"/>
  <c r="M1171" i="1"/>
  <c r="N1363" i="1"/>
  <c r="M1363" i="1"/>
  <c r="N156" i="1"/>
  <c r="M156" i="1"/>
  <c r="N1044" i="1"/>
  <c r="M1044" i="1"/>
  <c r="N749" i="1"/>
  <c r="M749" i="1"/>
  <c r="N1149" i="1"/>
  <c r="M1149" i="1"/>
  <c r="N1429" i="1"/>
  <c r="M1429" i="1"/>
  <c r="N1142" i="1"/>
  <c r="M1142" i="1"/>
  <c r="N1398" i="1"/>
  <c r="M1398" i="1"/>
  <c r="N1630" i="1"/>
  <c r="M1630" i="1"/>
  <c r="N647" i="1"/>
  <c r="M647" i="1"/>
  <c r="N863" i="1"/>
  <c r="M863" i="1"/>
  <c r="M1271" i="1"/>
  <c r="N1271" i="1"/>
  <c r="M1463" i="1"/>
  <c r="N1463" i="1"/>
  <c r="M1655" i="1"/>
  <c r="N1655" i="1"/>
  <c r="M1185" i="1"/>
  <c r="N1185" i="1"/>
  <c r="N1580" i="1"/>
  <c r="M1580" i="1"/>
  <c r="N646" i="1"/>
  <c r="M646" i="1"/>
  <c r="N774" i="1"/>
  <c r="M774" i="1"/>
  <c r="N966" i="1"/>
  <c r="M966" i="1"/>
  <c r="N79" i="1"/>
  <c r="M79" i="1"/>
  <c r="N207" i="1"/>
  <c r="M207" i="1"/>
  <c r="N399" i="1"/>
  <c r="M399" i="1"/>
  <c r="N527" i="1"/>
  <c r="M527" i="1"/>
  <c r="M25" i="1"/>
  <c r="N25" i="1"/>
  <c r="M153" i="1"/>
  <c r="N153" i="1"/>
  <c r="M394" i="1"/>
  <c r="N394" i="1"/>
  <c r="M586" i="1"/>
  <c r="N586" i="1"/>
  <c r="M714" i="1"/>
  <c r="N714" i="1"/>
  <c r="M842" i="1"/>
  <c r="N842" i="1"/>
  <c r="M970" i="1"/>
  <c r="N970" i="1"/>
  <c r="N736" i="1"/>
  <c r="M736" i="1"/>
  <c r="N992" i="1"/>
  <c r="M992" i="1"/>
  <c r="M1664" i="1"/>
  <c r="N1664" i="1"/>
  <c r="M705" i="1"/>
  <c r="N705" i="1"/>
  <c r="M833" i="1"/>
  <c r="N833" i="1"/>
  <c r="M1025" i="1"/>
  <c r="N1025" i="1"/>
  <c r="N771" i="1"/>
  <c r="M771" i="1"/>
  <c r="N915" i="1"/>
  <c r="M915" i="1"/>
  <c r="N1187" i="1"/>
  <c r="M1187" i="1"/>
  <c r="N236" i="1"/>
  <c r="M236" i="1"/>
  <c r="N364" i="1"/>
  <c r="M364" i="1"/>
  <c r="N492" i="1"/>
  <c r="M492" i="1"/>
  <c r="N764" i="1"/>
  <c r="M764" i="1"/>
  <c r="N988" i="1"/>
  <c r="M988" i="1"/>
  <c r="N1148" i="1"/>
  <c r="M1148" i="1"/>
  <c r="N789" i="1"/>
  <c r="M789" i="1"/>
  <c r="N1053" i="1"/>
  <c r="M1053" i="1"/>
  <c r="N1078" i="1"/>
  <c r="M1078" i="1"/>
  <c r="N1246" i="1"/>
  <c r="M1246" i="1"/>
  <c r="N1502" i="1"/>
  <c r="M1502" i="1"/>
  <c r="N1646" i="1"/>
  <c r="M1646" i="1"/>
  <c r="N1774" i="1"/>
  <c r="M1774" i="1"/>
  <c r="N735" i="1"/>
  <c r="M735" i="1"/>
  <c r="N879" i="1"/>
  <c r="M879" i="1"/>
  <c r="M1287" i="1"/>
  <c r="N1287" i="1"/>
  <c r="M1415" i="1"/>
  <c r="N1415" i="1"/>
  <c r="N1543" i="1"/>
  <c r="M1543" i="1"/>
  <c r="N1671" i="1"/>
  <c r="M1671" i="1"/>
  <c r="M1265" i="1"/>
  <c r="N1265" i="1"/>
  <c r="M1393" i="1"/>
  <c r="N1393" i="1"/>
  <c r="N1521" i="1"/>
  <c r="M1521" i="1"/>
  <c r="N1649" i="1"/>
  <c r="M1649" i="1"/>
  <c r="N1777" i="1"/>
  <c r="M1777" i="1"/>
  <c r="N1212" i="1"/>
  <c r="M1212" i="1"/>
  <c r="N1340" i="1"/>
  <c r="M1340" i="1"/>
  <c r="N1468" i="1"/>
  <c r="M1468" i="1"/>
  <c r="N1596" i="1"/>
  <c r="M1596" i="1"/>
  <c r="N1788" i="1"/>
  <c r="M1788" i="1"/>
  <c r="J592" i="1"/>
  <c r="O592" i="1" s="1"/>
  <c r="I592" i="1"/>
  <c r="L592" i="1" s="1"/>
  <c r="J86" i="1"/>
  <c r="O86" i="1" s="1"/>
  <c r="I86" i="1"/>
  <c r="L86" i="1" s="1"/>
  <c r="J182" i="1"/>
  <c r="O182" i="1" s="1"/>
  <c r="I182" i="1"/>
  <c r="L182" i="1" s="1"/>
  <c r="J342" i="1"/>
  <c r="O342" i="1" s="1"/>
  <c r="I342" i="1"/>
  <c r="L342" i="1" s="1"/>
  <c r="J438" i="1"/>
  <c r="O438" i="1" s="1"/>
  <c r="I438" i="1"/>
  <c r="L438" i="1" s="1"/>
  <c r="J566" i="1"/>
  <c r="O566" i="1" s="1"/>
  <c r="I566" i="1"/>
  <c r="L566" i="1" s="1"/>
  <c r="J598" i="1"/>
  <c r="O598" i="1" s="1"/>
  <c r="I598" i="1"/>
  <c r="L598" i="1" s="1"/>
  <c r="P726" i="1"/>
  <c r="Q726" i="1"/>
  <c r="P822" i="1"/>
  <c r="Q822" i="1"/>
  <c r="P902" i="1"/>
  <c r="Q902" i="1"/>
  <c r="Q1022" i="1"/>
  <c r="P1022" i="1"/>
  <c r="P1110" i="1"/>
  <c r="Q1110" i="1"/>
  <c r="Q1187" i="1"/>
  <c r="P1187" i="1"/>
  <c r="N29" i="1"/>
  <c r="M29" i="1"/>
  <c r="N301" i="1"/>
  <c r="M301" i="1"/>
  <c r="Q1141" i="1"/>
  <c r="P1141" i="1"/>
  <c r="N1733" i="1"/>
  <c r="M1733" i="1"/>
  <c r="Q63" i="1"/>
  <c r="P63" i="1"/>
  <c r="Q407" i="1"/>
  <c r="P407" i="1"/>
  <c r="M951" i="1"/>
  <c r="N951" i="1"/>
  <c r="Q1181" i="1"/>
  <c r="P1181" i="1"/>
  <c r="N1677" i="1"/>
  <c r="M1677" i="1"/>
  <c r="J606" i="1"/>
  <c r="O606" i="1" s="1"/>
  <c r="I606" i="1"/>
  <c r="L606" i="1" s="1"/>
  <c r="J1402" i="1"/>
  <c r="O1402" i="1" s="1"/>
  <c r="I1402" i="1"/>
  <c r="L1402" i="1" s="1"/>
  <c r="J1658" i="1"/>
  <c r="O1658" i="1" s="1"/>
  <c r="I1658" i="1"/>
  <c r="L1658" i="1" s="1"/>
  <c r="N680" i="1"/>
  <c r="M680" i="1"/>
  <c r="N808" i="1"/>
  <c r="M808" i="1"/>
  <c r="N936" i="1"/>
  <c r="M936" i="1"/>
  <c r="N1096" i="1"/>
  <c r="M1096" i="1"/>
  <c r="Q221" i="1"/>
  <c r="P221" i="1"/>
  <c r="N949" i="1"/>
  <c r="M949" i="1"/>
  <c r="Q1381" i="1"/>
  <c r="P1381" i="1"/>
  <c r="Q1757" i="1"/>
  <c r="P1757" i="1"/>
  <c r="J96" i="1"/>
  <c r="O96" i="1" s="1"/>
  <c r="I96" i="1"/>
  <c r="L96" i="1" s="1"/>
  <c r="J1483" i="1"/>
  <c r="O1483" i="1" s="1"/>
  <c r="I1483" i="1"/>
  <c r="L1483" i="1" s="1"/>
  <c r="J1739" i="1"/>
  <c r="O1739" i="1" s="1"/>
  <c r="I1739" i="1"/>
  <c r="L1739" i="1" s="1"/>
  <c r="Q273" i="1"/>
  <c r="P273" i="1"/>
  <c r="Q337" i="1"/>
  <c r="P337" i="1"/>
  <c r="Q753" i="1"/>
  <c r="P753" i="1"/>
  <c r="Q817" i="1"/>
  <c r="P817" i="1"/>
  <c r="Q881" i="1"/>
  <c r="P881" i="1"/>
  <c r="Q1009" i="1"/>
  <c r="P1009" i="1"/>
  <c r="N718" i="1"/>
  <c r="M718" i="1"/>
  <c r="N846" i="1"/>
  <c r="M846" i="1"/>
  <c r="M23" i="1"/>
  <c r="N23" i="1"/>
  <c r="M343" i="1"/>
  <c r="N343" i="1"/>
  <c r="M97" i="1"/>
  <c r="N97" i="1"/>
  <c r="M786" i="1"/>
  <c r="N786" i="1"/>
  <c r="M914" i="1"/>
  <c r="N914" i="1"/>
  <c r="M1042" i="1"/>
  <c r="N1042" i="1"/>
  <c r="N768" i="1"/>
  <c r="M768" i="1"/>
  <c r="N1280" i="1"/>
  <c r="M1280" i="1"/>
  <c r="N1448" i="1"/>
  <c r="M1448" i="1"/>
  <c r="N1608" i="1"/>
  <c r="M1608" i="1"/>
  <c r="M393" i="1"/>
  <c r="N393" i="1"/>
  <c r="M777" i="1"/>
  <c r="N777" i="1"/>
  <c r="M905" i="1"/>
  <c r="N905" i="1"/>
  <c r="M1058" i="1"/>
  <c r="N1058" i="1"/>
  <c r="N707" i="1"/>
  <c r="M707" i="1"/>
  <c r="N851" i="1"/>
  <c r="M851" i="1"/>
  <c r="N500" i="1"/>
  <c r="M500" i="1"/>
  <c r="N700" i="1"/>
  <c r="M700" i="1"/>
  <c r="N852" i="1"/>
  <c r="M852" i="1"/>
  <c r="N805" i="1"/>
  <c r="M805" i="1"/>
  <c r="N1342" i="1"/>
  <c r="M1342" i="1"/>
  <c r="N1510" i="1"/>
  <c r="M1510" i="1"/>
  <c r="N1231" i="1"/>
  <c r="M1231" i="1"/>
  <c r="N1359" i="1"/>
  <c r="M1359" i="1"/>
  <c r="N1487" i="1"/>
  <c r="M1487" i="1"/>
  <c r="N1679" i="1"/>
  <c r="M1679" i="1"/>
  <c r="M1209" i="1"/>
  <c r="N1209" i="1"/>
  <c r="N1092" i="1"/>
  <c r="M1092" i="1"/>
  <c r="N1412" i="1"/>
  <c r="M1412" i="1"/>
  <c r="N1732" i="1"/>
  <c r="M1732" i="1"/>
  <c r="Q29" i="1"/>
  <c r="P29" i="1"/>
  <c r="Q301" i="1"/>
  <c r="P301" i="1"/>
  <c r="N501" i="1"/>
  <c r="M501" i="1"/>
  <c r="Q765" i="1"/>
  <c r="P765" i="1"/>
  <c r="Q1357" i="1"/>
  <c r="P1357" i="1"/>
  <c r="Q103" i="1"/>
  <c r="P103" i="1"/>
  <c r="Q191" i="1"/>
  <c r="P191" i="1"/>
  <c r="Q231" i="1"/>
  <c r="P231" i="1"/>
  <c r="Q279" i="1"/>
  <c r="P279" i="1"/>
  <c r="Q319" i="1"/>
  <c r="P319" i="1"/>
  <c r="Q359" i="1"/>
  <c r="P359" i="1"/>
  <c r="Q447" i="1"/>
  <c r="P447" i="1"/>
  <c r="Q487" i="1"/>
  <c r="P487" i="1"/>
  <c r="Q535" i="1"/>
  <c r="P535" i="1"/>
  <c r="Q575" i="1"/>
  <c r="P575" i="1"/>
  <c r="Q615" i="1"/>
  <c r="P615" i="1"/>
  <c r="Q663" i="1"/>
  <c r="P663" i="1"/>
  <c r="Q703" i="1"/>
  <c r="P703" i="1"/>
  <c r="Q743" i="1"/>
  <c r="P743" i="1"/>
  <c r="Q791" i="1"/>
  <c r="P791" i="1"/>
  <c r="Q831" i="1"/>
  <c r="P831" i="1"/>
  <c r="Q871" i="1"/>
  <c r="P871" i="1"/>
  <c r="Q919" i="1"/>
  <c r="P919" i="1"/>
  <c r="Q951" i="1"/>
  <c r="P951" i="1"/>
  <c r="Q983" i="1"/>
  <c r="P983" i="1"/>
  <c r="Q1055" i="1"/>
  <c r="P1055" i="1"/>
  <c r="Q1095" i="1"/>
  <c r="P1095" i="1"/>
  <c r="Q1143" i="1"/>
  <c r="P1143" i="1"/>
  <c r="Q1247" i="1"/>
  <c r="P1247" i="1"/>
  <c r="Q1279" i="1"/>
  <c r="P1279" i="1"/>
  <c r="Q1319" i="1"/>
  <c r="P1319" i="1"/>
  <c r="Q1351" i="1"/>
  <c r="P1351" i="1"/>
  <c r="Q1415" i="1"/>
  <c r="P1415" i="1"/>
  <c r="Q1479" i="1"/>
  <c r="P1479" i="1"/>
  <c r="Q1543" i="1"/>
  <c r="P1543" i="1"/>
  <c r="Q1607" i="1"/>
  <c r="P1607" i="1"/>
  <c r="Q1671" i="1"/>
  <c r="P1671" i="1"/>
  <c r="Q1711" i="1"/>
  <c r="P1711" i="1"/>
  <c r="Q1743" i="1"/>
  <c r="P1743" i="1"/>
  <c r="Q1427" i="1"/>
  <c r="P1427" i="1"/>
  <c r="N1445" i="1"/>
  <c r="M1445" i="1"/>
  <c r="Q1677" i="1"/>
  <c r="P1677" i="1"/>
  <c r="J1081" i="1"/>
  <c r="O1081" i="1" s="1"/>
  <c r="I1081" i="1"/>
  <c r="L1081" i="1" s="1"/>
  <c r="J1290" i="1"/>
  <c r="O1290" i="1" s="1"/>
  <c r="I1290" i="1"/>
  <c r="L1290" i="1" s="1"/>
  <c r="J1418" i="1"/>
  <c r="O1418" i="1" s="1"/>
  <c r="I1418" i="1"/>
  <c r="L1418" i="1" s="1"/>
  <c r="J1546" i="1"/>
  <c r="O1546" i="1" s="1"/>
  <c r="I1546" i="1"/>
  <c r="L1546" i="1" s="1"/>
  <c r="J1674" i="1"/>
  <c r="O1674" i="1" s="1"/>
  <c r="I1674" i="1"/>
  <c r="L1674" i="1" s="1"/>
  <c r="J1802" i="1"/>
  <c r="O1802" i="1" s="1"/>
  <c r="I1802" i="1"/>
  <c r="L1802" i="1" s="1"/>
  <c r="J40" i="1"/>
  <c r="O40" i="1" s="1"/>
  <c r="I40" i="1"/>
  <c r="L40" i="1" s="1"/>
  <c r="J72" i="1"/>
  <c r="O72" i="1" s="1"/>
  <c r="I72" i="1"/>
  <c r="L72" i="1" s="1"/>
  <c r="J120" i="1"/>
  <c r="O120" i="1" s="1"/>
  <c r="I120" i="1"/>
  <c r="L120" i="1" s="1"/>
  <c r="J168" i="1"/>
  <c r="O168" i="1" s="1"/>
  <c r="I168" i="1"/>
  <c r="L168" i="1" s="1"/>
  <c r="J200" i="1"/>
  <c r="O200" i="1" s="1"/>
  <c r="I200" i="1"/>
  <c r="L200" i="1" s="1"/>
  <c r="J248" i="1"/>
  <c r="O248" i="1" s="1"/>
  <c r="I248" i="1"/>
  <c r="L248" i="1" s="1"/>
  <c r="J296" i="1"/>
  <c r="O296" i="1" s="1"/>
  <c r="I296" i="1"/>
  <c r="L296" i="1" s="1"/>
  <c r="J328" i="1"/>
  <c r="O328" i="1" s="1"/>
  <c r="I328" i="1"/>
  <c r="L328" i="1" s="1"/>
  <c r="J376" i="1"/>
  <c r="O376" i="1" s="1"/>
  <c r="I376" i="1"/>
  <c r="L376" i="1" s="1"/>
  <c r="I424" i="1"/>
  <c r="L424" i="1" s="1"/>
  <c r="J424" i="1"/>
  <c r="O424" i="1" s="1"/>
  <c r="J456" i="1"/>
  <c r="O456" i="1" s="1"/>
  <c r="I456" i="1"/>
  <c r="L456" i="1" s="1"/>
  <c r="J504" i="1"/>
  <c r="O504" i="1" s="1"/>
  <c r="I504" i="1"/>
  <c r="L504" i="1" s="1"/>
  <c r="J552" i="1"/>
  <c r="O552" i="1" s="1"/>
  <c r="I552" i="1"/>
  <c r="L552" i="1" s="1"/>
  <c r="J584" i="1"/>
  <c r="O584" i="1" s="1"/>
  <c r="I584" i="1"/>
  <c r="L584" i="1" s="1"/>
  <c r="Q632" i="1"/>
  <c r="P632" i="1"/>
  <c r="Q680" i="1"/>
  <c r="P680" i="1"/>
  <c r="Q712" i="1"/>
  <c r="P712" i="1"/>
  <c r="Q760" i="1"/>
  <c r="P760" i="1"/>
  <c r="Q808" i="1"/>
  <c r="P808" i="1"/>
  <c r="Q840" i="1"/>
  <c r="P840" i="1"/>
  <c r="Q888" i="1"/>
  <c r="P888" i="1"/>
  <c r="Q936" i="1"/>
  <c r="P936" i="1"/>
  <c r="Q1000" i="1"/>
  <c r="P1000" i="1"/>
  <c r="Q1096" i="1"/>
  <c r="P1096" i="1"/>
  <c r="Q124" i="1"/>
  <c r="P124" i="1"/>
  <c r="Q1251" i="1"/>
  <c r="P1251" i="1"/>
  <c r="Q1619" i="1"/>
  <c r="P1619" i="1"/>
  <c r="N285" i="1"/>
  <c r="M285" i="1"/>
  <c r="N541" i="1"/>
  <c r="M541" i="1"/>
  <c r="Q805" i="1"/>
  <c r="P805" i="1"/>
  <c r="Q997" i="1"/>
  <c r="P997" i="1"/>
  <c r="Q1221" i="1"/>
  <c r="P1221" i="1"/>
  <c r="N1621" i="1"/>
  <c r="M1621" i="1"/>
  <c r="Q426" i="1"/>
  <c r="P426" i="1"/>
  <c r="J302" i="1"/>
  <c r="O302" i="1" s="1"/>
  <c r="I302" i="1"/>
  <c r="L302" i="1" s="1"/>
  <c r="J1243" i="1"/>
  <c r="O1243" i="1" s="1"/>
  <c r="I1243" i="1"/>
  <c r="L1243" i="1" s="1"/>
  <c r="J1371" i="1"/>
  <c r="O1371" i="1" s="1"/>
  <c r="I1371" i="1"/>
  <c r="L1371" i="1" s="1"/>
  <c r="J1499" i="1"/>
  <c r="O1499" i="1" s="1"/>
  <c r="I1499" i="1"/>
  <c r="L1499" i="1" s="1"/>
  <c r="J1627" i="1"/>
  <c r="O1627" i="1" s="1"/>
  <c r="I1627" i="1"/>
  <c r="L1627" i="1" s="1"/>
  <c r="J1755" i="1"/>
  <c r="O1755" i="1" s="1"/>
  <c r="I1755" i="1"/>
  <c r="L1755" i="1" s="1"/>
  <c r="Q17" i="1"/>
  <c r="P17" i="1"/>
  <c r="Q49" i="1"/>
  <c r="P49" i="1"/>
  <c r="Q81" i="1"/>
  <c r="P81" i="1"/>
  <c r="Q113" i="1"/>
  <c r="P113" i="1"/>
  <c r="Q145" i="1"/>
  <c r="P145" i="1"/>
  <c r="Q177" i="1"/>
  <c r="P177" i="1"/>
  <c r="Q209" i="1"/>
  <c r="P209" i="1"/>
  <c r="Q401" i="1"/>
  <c r="P401" i="1"/>
  <c r="Q433" i="1"/>
  <c r="P433" i="1"/>
  <c r="Q465" i="1"/>
  <c r="P465" i="1"/>
  <c r="Q497" i="1"/>
  <c r="P497" i="1"/>
  <c r="Q529" i="1"/>
  <c r="P529" i="1"/>
  <c r="Q561" i="1"/>
  <c r="P561" i="1"/>
  <c r="Q593" i="1"/>
  <c r="P593" i="1"/>
  <c r="Q625" i="1"/>
  <c r="P625" i="1"/>
  <c r="Q657" i="1"/>
  <c r="P657" i="1"/>
  <c r="Q689" i="1"/>
  <c r="P689" i="1"/>
  <c r="Q1193" i="1"/>
  <c r="P1193" i="1"/>
  <c r="Q1289" i="1"/>
  <c r="P1289" i="1"/>
  <c r="Q1321" i="1"/>
  <c r="P1321" i="1"/>
  <c r="Q1361" i="1"/>
  <c r="P1361" i="1"/>
  <c r="P1393" i="1"/>
  <c r="Q1393" i="1"/>
  <c r="Q1425" i="1"/>
  <c r="P1425" i="1"/>
  <c r="P1457" i="1"/>
  <c r="Q1457" i="1"/>
  <c r="Q1529" i="1"/>
  <c r="P1529" i="1"/>
  <c r="Q1721" i="1"/>
  <c r="P1721" i="1"/>
  <c r="Q1785" i="1"/>
  <c r="P1785" i="1"/>
  <c r="N1413" i="1"/>
  <c r="M1413" i="1"/>
  <c r="N165" i="1"/>
  <c r="M165" i="1"/>
  <c r="N269" i="1"/>
  <c r="M269" i="1"/>
  <c r="N437" i="1"/>
  <c r="M437" i="1"/>
  <c r="N989" i="1"/>
  <c r="M989" i="1"/>
  <c r="P1197" i="1"/>
  <c r="Q1197" i="1"/>
  <c r="N1773" i="1"/>
  <c r="M1773" i="1"/>
  <c r="J464" i="1"/>
  <c r="O464" i="1" s="1"/>
  <c r="I464" i="1"/>
  <c r="L464" i="1" s="1"/>
  <c r="Q26" i="1"/>
  <c r="P26" i="1"/>
  <c r="Q58" i="1"/>
  <c r="P58" i="1"/>
  <c r="Q90" i="1"/>
  <c r="P90" i="1"/>
  <c r="Q122" i="1"/>
  <c r="P122" i="1"/>
  <c r="Q154" i="1"/>
  <c r="P154" i="1"/>
  <c r="Q186" i="1"/>
  <c r="P186" i="1"/>
  <c r="Q218" i="1"/>
  <c r="P218" i="1"/>
  <c r="Q250" i="1"/>
  <c r="P250" i="1"/>
  <c r="Q282" i="1"/>
  <c r="P282" i="1"/>
  <c r="Q418" i="1"/>
  <c r="P418" i="1"/>
  <c r="Q458" i="1"/>
  <c r="P458" i="1"/>
  <c r="Q522" i="1"/>
  <c r="P522" i="1"/>
  <c r="Q586" i="1"/>
  <c r="P586" i="1"/>
  <c r="Q650" i="1"/>
  <c r="P650" i="1"/>
  <c r="Q810" i="1"/>
  <c r="P810" i="1"/>
  <c r="Q874" i="1"/>
  <c r="P874" i="1"/>
  <c r="Q906" i="1"/>
  <c r="P906" i="1"/>
  <c r="Q938" i="1"/>
  <c r="P938" i="1"/>
  <c r="Q970" i="1"/>
  <c r="P970" i="1"/>
  <c r="Q1002" i="1"/>
  <c r="P1002" i="1"/>
  <c r="Q1066" i="1"/>
  <c r="P1066" i="1"/>
  <c r="Q1114" i="1"/>
  <c r="P1114" i="1"/>
  <c r="Q583" i="1"/>
  <c r="P583" i="1"/>
  <c r="Q1235" i="1"/>
  <c r="P1235" i="1"/>
  <c r="Q1587" i="1"/>
  <c r="P1587" i="1"/>
  <c r="Q45" i="1"/>
  <c r="P45" i="1"/>
  <c r="Q485" i="1"/>
  <c r="P485" i="1"/>
  <c r="Q1021" i="1"/>
  <c r="P1021" i="1"/>
  <c r="Q1749" i="1"/>
  <c r="P1749" i="1"/>
  <c r="N1605" i="1"/>
  <c r="M1605" i="1"/>
  <c r="J416" i="1"/>
  <c r="O416" i="1" s="1"/>
  <c r="I416" i="1"/>
  <c r="L416" i="1" s="1"/>
  <c r="Q9" i="1"/>
  <c r="P9" i="1"/>
  <c r="S9" i="1" s="1"/>
  <c r="J35" i="1"/>
  <c r="O35" i="1" s="1"/>
  <c r="I35" i="1"/>
  <c r="L35" i="1" s="1"/>
  <c r="J67" i="1"/>
  <c r="O67" i="1" s="1"/>
  <c r="I67" i="1"/>
  <c r="L67" i="1" s="1"/>
  <c r="J99" i="1"/>
  <c r="O99" i="1" s="1"/>
  <c r="I99" i="1"/>
  <c r="L99" i="1" s="1"/>
  <c r="J131" i="1"/>
  <c r="O131" i="1" s="1"/>
  <c r="I131" i="1"/>
  <c r="L131" i="1" s="1"/>
  <c r="J163" i="1"/>
  <c r="O163" i="1" s="1"/>
  <c r="I163" i="1"/>
  <c r="L163" i="1" s="1"/>
  <c r="J195" i="1"/>
  <c r="O195" i="1" s="1"/>
  <c r="I195" i="1"/>
  <c r="L195" i="1" s="1"/>
  <c r="J227" i="1"/>
  <c r="O227" i="1" s="1"/>
  <c r="I227" i="1"/>
  <c r="L227" i="1" s="1"/>
  <c r="J259" i="1"/>
  <c r="O259" i="1" s="1"/>
  <c r="I259" i="1"/>
  <c r="L259" i="1" s="1"/>
  <c r="J291" i="1"/>
  <c r="O291" i="1" s="1"/>
  <c r="I291" i="1"/>
  <c r="L291" i="1" s="1"/>
  <c r="J323" i="1"/>
  <c r="O323" i="1" s="1"/>
  <c r="I323" i="1"/>
  <c r="L323" i="1" s="1"/>
  <c r="J355" i="1"/>
  <c r="O355" i="1" s="1"/>
  <c r="I355" i="1"/>
  <c r="L355" i="1" s="1"/>
  <c r="J387" i="1"/>
  <c r="O387" i="1" s="1"/>
  <c r="I387" i="1"/>
  <c r="L387" i="1" s="1"/>
  <c r="J419" i="1"/>
  <c r="O419" i="1" s="1"/>
  <c r="I419" i="1"/>
  <c r="L419" i="1" s="1"/>
  <c r="I451" i="1"/>
  <c r="L451" i="1" s="1"/>
  <c r="J451" i="1"/>
  <c r="O451" i="1" s="1"/>
  <c r="J483" i="1"/>
  <c r="O483" i="1" s="1"/>
  <c r="I483" i="1"/>
  <c r="L483" i="1" s="1"/>
  <c r="I515" i="1"/>
  <c r="L515" i="1" s="1"/>
  <c r="J515" i="1"/>
  <c r="O515" i="1" s="1"/>
  <c r="J547" i="1"/>
  <c r="O547" i="1" s="1"/>
  <c r="I547" i="1"/>
  <c r="L547" i="1" s="1"/>
  <c r="I579" i="1"/>
  <c r="L579" i="1" s="1"/>
  <c r="J579" i="1"/>
  <c r="O579" i="1" s="1"/>
  <c r="Q611" i="1"/>
  <c r="P611" i="1"/>
  <c r="Q715" i="1"/>
  <c r="P715" i="1"/>
  <c r="Q747" i="1"/>
  <c r="P747" i="1"/>
  <c r="Q787" i="1"/>
  <c r="P787" i="1"/>
  <c r="Q819" i="1"/>
  <c r="P819" i="1"/>
  <c r="Q851" i="1"/>
  <c r="P851" i="1"/>
  <c r="Q883" i="1"/>
  <c r="P883" i="1"/>
  <c r="Q915" i="1"/>
  <c r="P915" i="1"/>
  <c r="Q947" i="1"/>
  <c r="P947" i="1"/>
  <c r="Q979" i="1"/>
  <c r="P979" i="1"/>
  <c r="Q1011" i="1"/>
  <c r="P1011" i="1"/>
  <c r="Q1043" i="1"/>
  <c r="P1043" i="1"/>
  <c r="Q1075" i="1"/>
  <c r="P1075" i="1"/>
  <c r="Q1107" i="1"/>
  <c r="P1107" i="1"/>
  <c r="Q1139" i="1"/>
  <c r="P1139" i="1"/>
  <c r="Q1171" i="1"/>
  <c r="P1171" i="1"/>
  <c r="Q173" i="1"/>
  <c r="P173" i="1"/>
  <c r="Q333" i="1"/>
  <c r="P333" i="1"/>
  <c r="Q573" i="1"/>
  <c r="P573" i="1"/>
  <c r="Q829" i="1"/>
  <c r="P829" i="1"/>
  <c r="Q1005" i="1"/>
  <c r="P1005" i="1"/>
  <c r="N1165" i="1"/>
  <c r="M1165" i="1"/>
  <c r="N1349" i="1"/>
  <c r="M1349" i="1"/>
  <c r="Q1517" i="1"/>
  <c r="P1517" i="1"/>
  <c r="Q1645" i="1"/>
  <c r="P1645" i="1"/>
  <c r="J375" i="1"/>
  <c r="O375" i="1" s="1"/>
  <c r="I375" i="1"/>
  <c r="L375" i="1" s="1"/>
  <c r="J940" i="1"/>
  <c r="O940" i="1" s="1"/>
  <c r="I940" i="1"/>
  <c r="L940" i="1" s="1"/>
  <c r="J1266" i="1"/>
  <c r="O1266" i="1" s="1"/>
  <c r="I1266" i="1"/>
  <c r="L1266" i="1" s="1"/>
  <c r="J1394" i="1"/>
  <c r="O1394" i="1" s="1"/>
  <c r="I1394" i="1"/>
  <c r="L1394" i="1" s="1"/>
  <c r="J1522" i="1"/>
  <c r="O1522" i="1" s="1"/>
  <c r="I1522" i="1"/>
  <c r="L1522" i="1" s="1"/>
  <c r="J1650" i="1"/>
  <c r="O1650" i="1" s="1"/>
  <c r="I1650" i="1"/>
  <c r="L1650" i="1" s="1"/>
  <c r="J1778" i="1"/>
  <c r="O1778" i="1" s="1"/>
  <c r="I1778" i="1"/>
  <c r="L1778" i="1" s="1"/>
  <c r="J76" i="1"/>
  <c r="O76" i="1" s="1"/>
  <c r="I76" i="1"/>
  <c r="L76" i="1" s="1"/>
  <c r="J116" i="1"/>
  <c r="O116" i="1" s="1"/>
  <c r="I116" i="1"/>
  <c r="L116" i="1" s="1"/>
  <c r="P156" i="1"/>
  <c r="Q156" i="1"/>
  <c r="Q204" i="1"/>
  <c r="P204" i="1"/>
  <c r="Q244" i="1"/>
  <c r="P244" i="1"/>
  <c r="Q284" i="1"/>
  <c r="P284" i="1"/>
  <c r="Q332" i="1"/>
  <c r="P332" i="1"/>
  <c r="Q372" i="1"/>
  <c r="P372" i="1"/>
  <c r="Q412" i="1"/>
  <c r="P412" i="1"/>
  <c r="Q460" i="1"/>
  <c r="P460" i="1"/>
  <c r="Q500" i="1"/>
  <c r="P500" i="1"/>
  <c r="Q540" i="1"/>
  <c r="P540" i="1"/>
  <c r="Q588" i="1"/>
  <c r="P588" i="1"/>
  <c r="Q628" i="1"/>
  <c r="P628" i="1"/>
  <c r="Q796" i="1"/>
  <c r="P796" i="1"/>
  <c r="Q884" i="1"/>
  <c r="P884" i="1"/>
  <c r="Q924" i="1"/>
  <c r="P924" i="1"/>
  <c r="Q980" i="1"/>
  <c r="P980" i="1"/>
  <c r="Q1044" i="1"/>
  <c r="P1044" i="1"/>
  <c r="Q1076" i="1"/>
  <c r="P1076" i="1"/>
  <c r="Q1124" i="1"/>
  <c r="P1124" i="1"/>
  <c r="Q1156" i="1"/>
  <c r="P1156" i="1"/>
  <c r="Q1188" i="1"/>
  <c r="P1188" i="1"/>
  <c r="Q1220" i="1"/>
  <c r="P1220" i="1"/>
  <c r="Q1252" i="1"/>
  <c r="P1252" i="1"/>
  <c r="Q1284" i="1"/>
  <c r="P1284" i="1"/>
  <c r="Q1380" i="1"/>
  <c r="P1380" i="1"/>
  <c r="Q1412" i="1"/>
  <c r="P1412" i="1"/>
  <c r="Q1444" i="1"/>
  <c r="P1444" i="1"/>
  <c r="Q1476" i="1"/>
  <c r="P1476" i="1"/>
  <c r="Q1508" i="1"/>
  <c r="P1508" i="1"/>
  <c r="Q1540" i="1"/>
  <c r="P1540" i="1"/>
  <c r="Q1572" i="1"/>
  <c r="P1572" i="1"/>
  <c r="Q1604" i="1"/>
  <c r="P1604" i="1"/>
  <c r="Q1636" i="1"/>
  <c r="P1636" i="1"/>
  <c r="Q1668" i="1"/>
  <c r="P1668" i="1"/>
  <c r="Q1700" i="1"/>
  <c r="P1700" i="1"/>
  <c r="Q1732" i="1"/>
  <c r="P1732" i="1"/>
  <c r="Q1764" i="1"/>
  <c r="P1764" i="1"/>
  <c r="Q1796" i="1"/>
  <c r="P1796" i="1"/>
  <c r="N565" i="1"/>
  <c r="M565" i="1"/>
  <c r="N1029" i="1"/>
  <c r="M1029" i="1"/>
  <c r="Q1373" i="1"/>
  <c r="P1373" i="1"/>
  <c r="Q1573" i="1"/>
  <c r="P1573" i="1"/>
  <c r="Q1074" i="1"/>
  <c r="P1074" i="1"/>
  <c r="Q252" i="1"/>
  <c r="P252" i="1"/>
  <c r="Q444" i="1"/>
  <c r="P444" i="1"/>
  <c r="Q572" i="1"/>
  <c r="P572" i="1"/>
  <c r="Q812" i="1"/>
  <c r="P812" i="1"/>
  <c r="Q1036" i="1"/>
  <c r="P1036" i="1"/>
  <c r="Q1072" i="1"/>
  <c r="P1072" i="1"/>
  <c r="Q1272" i="1"/>
  <c r="P1272" i="1"/>
  <c r="Q1408" i="1"/>
  <c r="P1408" i="1"/>
  <c r="Q1536" i="1"/>
  <c r="P1536" i="1"/>
  <c r="Q1664" i="1"/>
  <c r="P1664" i="1"/>
  <c r="Q1808" i="1"/>
  <c r="P1808" i="1"/>
  <c r="Q149" i="1"/>
  <c r="P149" i="1"/>
  <c r="Q341" i="1"/>
  <c r="P341" i="1"/>
  <c r="N517" i="1"/>
  <c r="M517" i="1"/>
  <c r="N709" i="1"/>
  <c r="M709" i="1"/>
  <c r="N901" i="1"/>
  <c r="M901" i="1"/>
  <c r="Q952" i="1"/>
  <c r="P952" i="1"/>
  <c r="Q1136" i="1"/>
  <c r="P1136" i="1"/>
  <c r="Q1216" i="1"/>
  <c r="P1216" i="1"/>
  <c r="Q1312" i="1"/>
  <c r="P1312" i="1"/>
  <c r="Q1392" i="1"/>
  <c r="P1392" i="1"/>
  <c r="Q1480" i="1"/>
  <c r="P1480" i="1"/>
  <c r="Q1568" i="1"/>
  <c r="P1568" i="1"/>
  <c r="Q1656" i="1"/>
  <c r="P1656" i="1"/>
  <c r="P1752" i="1"/>
  <c r="Q1752" i="1"/>
  <c r="Q670" i="1"/>
  <c r="P670" i="1"/>
  <c r="Q862" i="1"/>
  <c r="P862" i="1"/>
  <c r="Q974" i="1"/>
  <c r="P974" i="1"/>
  <c r="P1054" i="1"/>
  <c r="Q1054" i="1"/>
  <c r="P1190" i="1"/>
  <c r="Q1190" i="1"/>
  <c r="P1222" i="1"/>
  <c r="Q1222" i="1"/>
  <c r="P1254" i="1"/>
  <c r="Q1254" i="1"/>
  <c r="P1286" i="1"/>
  <c r="Q1286" i="1"/>
  <c r="Q1318" i="1"/>
  <c r="P1318" i="1"/>
  <c r="Q1350" i="1"/>
  <c r="P1350" i="1"/>
  <c r="Q1382" i="1"/>
  <c r="P1382" i="1"/>
  <c r="P1414" i="1"/>
  <c r="Q1414" i="1"/>
  <c r="P1446" i="1"/>
  <c r="Q1446" i="1"/>
  <c r="P1478" i="1"/>
  <c r="Q1478" i="1"/>
  <c r="Q1510" i="1"/>
  <c r="P1510" i="1"/>
  <c r="P1542" i="1"/>
  <c r="Q1542" i="1"/>
  <c r="Q1574" i="1"/>
  <c r="P1574" i="1"/>
  <c r="Q1606" i="1"/>
  <c r="P1606" i="1"/>
  <c r="Q1638" i="1"/>
  <c r="P1638" i="1"/>
  <c r="Q1670" i="1"/>
  <c r="P1670" i="1"/>
  <c r="P1702" i="1"/>
  <c r="Q1702" i="1"/>
  <c r="P1734" i="1"/>
  <c r="Q1734" i="1"/>
  <c r="P1766" i="1"/>
  <c r="Q1766" i="1"/>
  <c r="P1798" i="1"/>
  <c r="Q1798" i="1"/>
  <c r="Q864" i="1"/>
  <c r="P864" i="1"/>
  <c r="Q1120" i="1"/>
  <c r="P1120" i="1"/>
  <c r="Q1208" i="1"/>
  <c r="P1208" i="1"/>
  <c r="Q1280" i="1"/>
  <c r="P1280" i="1"/>
  <c r="Q1360" i="1"/>
  <c r="P1360" i="1"/>
  <c r="Q1448" i="1"/>
  <c r="P1448" i="1"/>
  <c r="Q1528" i="1"/>
  <c r="P1528" i="1"/>
  <c r="Q1608" i="1"/>
  <c r="P1608" i="1"/>
  <c r="Q1696" i="1"/>
  <c r="P1696" i="1"/>
  <c r="P1784" i="1"/>
  <c r="Q1784" i="1"/>
  <c r="Q183" i="1"/>
  <c r="P183" i="1"/>
  <c r="Q311" i="1"/>
  <c r="P311" i="1"/>
  <c r="Q503" i="1"/>
  <c r="P503" i="1"/>
  <c r="Q647" i="1"/>
  <c r="P647" i="1"/>
  <c r="Q775" i="1"/>
  <c r="P775" i="1"/>
  <c r="Q1047" i="1"/>
  <c r="P1047" i="1"/>
  <c r="N862" i="1"/>
  <c r="M862" i="1"/>
  <c r="N167" i="1"/>
  <c r="M167" i="1"/>
  <c r="N423" i="1"/>
  <c r="M423" i="1"/>
  <c r="M113" i="1"/>
  <c r="N113" i="1"/>
  <c r="M162" i="1"/>
  <c r="N162" i="1"/>
  <c r="M354" i="1"/>
  <c r="N354" i="1"/>
  <c r="M610" i="1"/>
  <c r="N610" i="1"/>
  <c r="M930" i="1"/>
  <c r="N930" i="1"/>
  <c r="N1184" i="1"/>
  <c r="M1184" i="1"/>
  <c r="N1552" i="1"/>
  <c r="M1552" i="1"/>
  <c r="M281" i="1"/>
  <c r="N281" i="1"/>
  <c r="M601" i="1"/>
  <c r="N601" i="1"/>
  <c r="M729" i="1"/>
  <c r="N729" i="1"/>
  <c r="M1074" i="1"/>
  <c r="N1074" i="1"/>
  <c r="N723" i="1"/>
  <c r="M723" i="1"/>
  <c r="N1019" i="1"/>
  <c r="M1019" i="1"/>
  <c r="N324" i="1"/>
  <c r="M324" i="1"/>
  <c r="N580" i="1"/>
  <c r="M580" i="1"/>
  <c r="N796" i="1"/>
  <c r="M796" i="1"/>
  <c r="N13" i="1"/>
  <c r="M13" i="1"/>
  <c r="N1109" i="1"/>
  <c r="M1109" i="1"/>
  <c r="N1397" i="1"/>
  <c r="M1397" i="1"/>
  <c r="N1278" i="1"/>
  <c r="M1278" i="1"/>
  <c r="N1534" i="1"/>
  <c r="M1534" i="1"/>
  <c r="N1734" i="1"/>
  <c r="M1734" i="1"/>
  <c r="N839" i="1"/>
  <c r="M839" i="1"/>
  <c r="N1119" i="1"/>
  <c r="M1119" i="1"/>
  <c r="N1375" i="1"/>
  <c r="M1375" i="1"/>
  <c r="M1567" i="1"/>
  <c r="N1567" i="1"/>
  <c r="M1097" i="1"/>
  <c r="N1097" i="1"/>
  <c r="M1353" i="1"/>
  <c r="N1353" i="1"/>
  <c r="N1545" i="1"/>
  <c r="M1545" i="1"/>
  <c r="N1737" i="1"/>
  <c r="M1737" i="1"/>
  <c r="N1571" i="1"/>
  <c r="M1571" i="1"/>
  <c r="N772" i="1"/>
  <c r="M772" i="1"/>
  <c r="N1236" i="1"/>
  <c r="M1236" i="1"/>
  <c r="N1428" i="1"/>
  <c r="M1428" i="1"/>
  <c r="Q1125" i="1"/>
  <c r="P1125" i="1"/>
  <c r="J454" i="1"/>
  <c r="O454" i="1" s="1"/>
  <c r="I454" i="1"/>
  <c r="L454" i="1" s="1"/>
  <c r="J582" i="1"/>
  <c r="O582" i="1" s="1"/>
  <c r="I582" i="1"/>
  <c r="L582" i="1" s="1"/>
  <c r="Q549" i="1"/>
  <c r="P549" i="1"/>
  <c r="J238" i="1"/>
  <c r="O238" i="1" s="1"/>
  <c r="I238" i="1"/>
  <c r="L238" i="1" s="1"/>
  <c r="Q79" i="1"/>
  <c r="P79" i="1"/>
  <c r="Q239" i="1"/>
  <c r="P239" i="1"/>
  <c r="Q415" i="1"/>
  <c r="P415" i="1"/>
  <c r="Q591" i="1"/>
  <c r="P591" i="1"/>
  <c r="Q719" i="1"/>
  <c r="P719" i="1"/>
  <c r="Q879" i="1"/>
  <c r="P879" i="1"/>
  <c r="Q1071" i="1"/>
  <c r="P1071" i="1"/>
  <c r="Q1223" i="1"/>
  <c r="P1223" i="1"/>
  <c r="Q1327" i="1"/>
  <c r="P1327" i="1"/>
  <c r="Q1391" i="1"/>
  <c r="P1391" i="1"/>
  <c r="Q1519" i="1"/>
  <c r="P1519" i="1"/>
  <c r="Q1615" i="1"/>
  <c r="P1615" i="1"/>
  <c r="Q317" i="1"/>
  <c r="P317" i="1"/>
  <c r="J44" i="1"/>
  <c r="O44" i="1" s="1"/>
  <c r="I44" i="1"/>
  <c r="L44" i="1" s="1"/>
  <c r="J1706" i="1"/>
  <c r="O1706" i="1" s="1"/>
  <c r="I1706" i="1"/>
  <c r="L1706" i="1" s="1"/>
  <c r="Q728" i="1"/>
  <c r="P728" i="1"/>
  <c r="N806" i="1"/>
  <c r="M806" i="1"/>
  <c r="N47" i="1"/>
  <c r="M47" i="1"/>
  <c r="N303" i="1"/>
  <c r="M303" i="1"/>
  <c r="N559" i="1"/>
  <c r="M559" i="1"/>
  <c r="M185" i="1"/>
  <c r="N185" i="1"/>
  <c r="M170" i="1"/>
  <c r="N170" i="1"/>
  <c r="M426" i="1"/>
  <c r="N426" i="1"/>
  <c r="M682" i="1"/>
  <c r="N682" i="1"/>
  <c r="M874" i="1"/>
  <c r="N874" i="1"/>
  <c r="N800" i="1"/>
  <c r="M800" i="1"/>
  <c r="N1312" i="1"/>
  <c r="M1312" i="1"/>
  <c r="M1632" i="1"/>
  <c r="N1632" i="1"/>
  <c r="M353" i="1"/>
  <c r="N353" i="1"/>
  <c r="M545" i="1"/>
  <c r="N545" i="1"/>
  <c r="M801" i="1"/>
  <c r="N801" i="1"/>
  <c r="M1082" i="1"/>
  <c r="N1082" i="1"/>
  <c r="N659" i="1"/>
  <c r="M659" i="1"/>
  <c r="N883" i="1"/>
  <c r="M883" i="1"/>
  <c r="N1155" i="1"/>
  <c r="M1155" i="1"/>
  <c r="N1347" i="1"/>
  <c r="M1347" i="1"/>
  <c r="N140" i="1"/>
  <c r="M140" i="1"/>
  <c r="N332" i="1"/>
  <c r="M332" i="1"/>
  <c r="N588" i="1"/>
  <c r="M588" i="1"/>
  <c r="N804" i="1"/>
  <c r="M804" i="1"/>
  <c r="N1108" i="1"/>
  <c r="M1108" i="1"/>
  <c r="N853" i="1"/>
  <c r="M853" i="1"/>
  <c r="N1325" i="1"/>
  <c r="M1325" i="1"/>
  <c r="N1030" i="1"/>
  <c r="M1030" i="1"/>
  <c r="N1286" i="1"/>
  <c r="M1286" i="1"/>
  <c r="N1614" i="1"/>
  <c r="M1614" i="1"/>
  <c r="N1742" i="1"/>
  <c r="M1742" i="1"/>
  <c r="N703" i="1"/>
  <c r="M703" i="1"/>
  <c r="M919" i="1"/>
  <c r="N919" i="1"/>
  <c r="N1191" i="1"/>
  <c r="M1191" i="1"/>
  <c r="M1383" i="1"/>
  <c r="N1383" i="1"/>
  <c r="N1575" i="1"/>
  <c r="M1575" i="1"/>
  <c r="M1105" i="1"/>
  <c r="N1105" i="1"/>
  <c r="M1361" i="1"/>
  <c r="N1361" i="1"/>
  <c r="N1553" i="1"/>
  <c r="M1553" i="1"/>
  <c r="M8" i="1"/>
  <c r="N8" i="1"/>
  <c r="N1244" i="1"/>
  <c r="M1244" i="1"/>
  <c r="N1436" i="1"/>
  <c r="M1436" i="1"/>
  <c r="Q1791" i="1"/>
  <c r="P1791" i="1"/>
  <c r="J80" i="1"/>
  <c r="O80" i="1" s="1"/>
  <c r="I80" i="1"/>
  <c r="L80" i="1" s="1"/>
  <c r="J22" i="1"/>
  <c r="O22" i="1" s="1"/>
  <c r="I22" i="1"/>
  <c r="L22" i="1" s="1"/>
  <c r="J150" i="1"/>
  <c r="O150" i="1" s="1"/>
  <c r="I150" i="1"/>
  <c r="L150" i="1" s="1"/>
  <c r="J406" i="1"/>
  <c r="O406" i="1" s="1"/>
  <c r="I406" i="1"/>
  <c r="L406" i="1" s="1"/>
  <c r="J534" i="1"/>
  <c r="O534" i="1" s="1"/>
  <c r="I534" i="1"/>
  <c r="L534" i="1" s="1"/>
  <c r="P918" i="1"/>
  <c r="Q918" i="1"/>
  <c r="Q1331" i="1"/>
  <c r="P1331" i="1"/>
  <c r="N421" i="1"/>
  <c r="M421" i="1"/>
  <c r="N1805" i="1"/>
  <c r="M1805" i="1"/>
  <c r="Q87" i="1"/>
  <c r="P87" i="1"/>
  <c r="Q1317" i="1"/>
  <c r="P1317" i="1"/>
  <c r="J1466" i="1"/>
  <c r="O1466" i="1" s="1"/>
  <c r="I1466" i="1"/>
  <c r="L1466" i="1" s="1"/>
  <c r="N696" i="1"/>
  <c r="M696" i="1"/>
  <c r="N824" i="1"/>
  <c r="M824" i="1"/>
  <c r="Q349" i="1"/>
  <c r="P349" i="1"/>
  <c r="J1154" i="1"/>
  <c r="O1154" i="1" s="1"/>
  <c r="I1154" i="1"/>
  <c r="L1154" i="1" s="1"/>
  <c r="J1547" i="1"/>
  <c r="O1547" i="1" s="1"/>
  <c r="I1547" i="1"/>
  <c r="L1547" i="1" s="1"/>
  <c r="J1803" i="1"/>
  <c r="O1803" i="1" s="1"/>
  <c r="I1803" i="1"/>
  <c r="L1803" i="1" s="1"/>
  <c r="Q97" i="1"/>
  <c r="P97" i="1"/>
  <c r="Q257" i="1"/>
  <c r="P257" i="1"/>
  <c r="Q385" i="1"/>
  <c r="P385" i="1"/>
  <c r="Q801" i="1"/>
  <c r="P801" i="1"/>
  <c r="Q897" i="1"/>
  <c r="P897" i="1"/>
  <c r="P1025" i="1"/>
  <c r="Q1025" i="1"/>
  <c r="Q1145" i="1"/>
  <c r="P1145" i="1"/>
  <c r="Q1379" i="1"/>
  <c r="P1379" i="1"/>
  <c r="Q181" i="1"/>
  <c r="P181" i="1"/>
  <c r="N1013" i="1"/>
  <c r="M1013" i="1"/>
  <c r="Q1701" i="1"/>
  <c r="P1701" i="1"/>
  <c r="Q106" i="1"/>
  <c r="P106" i="1"/>
  <c r="Q170" i="1"/>
  <c r="P170" i="1"/>
  <c r="Q506" i="1"/>
  <c r="P506" i="1"/>
  <c r="Q1065" i="1"/>
  <c r="P1065" i="1"/>
  <c r="N669" i="1"/>
  <c r="M669" i="1"/>
  <c r="N630" i="1"/>
  <c r="M630" i="1"/>
  <c r="N822" i="1"/>
  <c r="M822" i="1"/>
  <c r="N950" i="1"/>
  <c r="M950" i="1"/>
  <c r="N191" i="1"/>
  <c r="M191" i="1"/>
  <c r="N447" i="1"/>
  <c r="M447" i="1"/>
  <c r="N9" i="1"/>
  <c r="M9" i="1"/>
  <c r="R9" i="1" s="1"/>
  <c r="M201" i="1"/>
  <c r="N201" i="1"/>
  <c r="M122" i="1"/>
  <c r="N122" i="1"/>
  <c r="M314" i="1"/>
  <c r="N314" i="1"/>
  <c r="M442" i="1"/>
  <c r="N442" i="1"/>
  <c r="M634" i="1"/>
  <c r="N634" i="1"/>
  <c r="M890" i="1"/>
  <c r="N890" i="1"/>
  <c r="N840" i="1"/>
  <c r="M840" i="1"/>
  <c r="N1104" i="1"/>
  <c r="M1104" i="1"/>
  <c r="N1416" i="1"/>
  <c r="M1416" i="1"/>
  <c r="M1648" i="1"/>
  <c r="N1648" i="1"/>
  <c r="M305" i="1"/>
  <c r="N305" i="1"/>
  <c r="M497" i="1"/>
  <c r="N497" i="1"/>
  <c r="M625" i="1"/>
  <c r="N625" i="1"/>
  <c r="M817" i="1"/>
  <c r="N817" i="1"/>
  <c r="M1073" i="1"/>
  <c r="N1073" i="1"/>
  <c r="N675" i="1"/>
  <c r="M675" i="1"/>
  <c r="N827" i="1"/>
  <c r="M827" i="1"/>
  <c r="N1043" i="1"/>
  <c r="M1043" i="1"/>
  <c r="N1235" i="1"/>
  <c r="M1235" i="1"/>
  <c r="N284" i="1"/>
  <c r="M284" i="1"/>
  <c r="N540" i="1"/>
  <c r="M540" i="1"/>
  <c r="N676" i="1"/>
  <c r="M676" i="1"/>
  <c r="N892" i="1"/>
  <c r="M892" i="1"/>
  <c r="N1132" i="1"/>
  <c r="M1132" i="1"/>
  <c r="N877" i="1"/>
  <c r="M877" i="1"/>
  <c r="N1261" i="1"/>
  <c r="M1261" i="1"/>
  <c r="N1054" i="1"/>
  <c r="M1054" i="1"/>
  <c r="N1310" i="1"/>
  <c r="M1310" i="1"/>
  <c r="N1566" i="1"/>
  <c r="M1566" i="1"/>
  <c r="N1758" i="1"/>
  <c r="M1758" i="1"/>
  <c r="M791" i="1"/>
  <c r="N791" i="1"/>
  <c r="M1143" i="1"/>
  <c r="N1143" i="1"/>
  <c r="M1399" i="1"/>
  <c r="N1399" i="1"/>
  <c r="M1783" i="1"/>
  <c r="N1783" i="1"/>
  <c r="M1249" i="1"/>
  <c r="N1249" i="1"/>
  <c r="M1569" i="1"/>
  <c r="N1569" i="1"/>
  <c r="N1708" i="1"/>
  <c r="M1708" i="1"/>
  <c r="N902" i="1"/>
  <c r="M902" i="1"/>
  <c r="N15" i="1"/>
  <c r="M15" i="1"/>
  <c r="N143" i="1"/>
  <c r="M143" i="1"/>
  <c r="N335" i="1"/>
  <c r="M335" i="1"/>
  <c r="N463" i="1"/>
  <c r="M463" i="1"/>
  <c r="N591" i="1"/>
  <c r="M591" i="1"/>
  <c r="M217" i="1"/>
  <c r="N217" i="1"/>
  <c r="M202" i="1"/>
  <c r="N202" i="1"/>
  <c r="M330" i="1"/>
  <c r="N330" i="1"/>
  <c r="M522" i="1"/>
  <c r="N522" i="1"/>
  <c r="M650" i="1"/>
  <c r="N650" i="1"/>
  <c r="M778" i="1"/>
  <c r="N778" i="1"/>
  <c r="M906" i="1"/>
  <c r="N906" i="1"/>
  <c r="N624" i="1"/>
  <c r="M624" i="1"/>
  <c r="N864" i="1"/>
  <c r="M864" i="1"/>
  <c r="N1264" i="1"/>
  <c r="M1264" i="1"/>
  <c r="M1728" i="1"/>
  <c r="N1728" i="1"/>
  <c r="M385" i="1"/>
  <c r="N385" i="1"/>
  <c r="M769" i="1"/>
  <c r="N769" i="1"/>
  <c r="M961" i="1"/>
  <c r="N961" i="1"/>
  <c r="M1114" i="1"/>
  <c r="N1114" i="1"/>
  <c r="N699" i="1"/>
  <c r="M699" i="1"/>
  <c r="N843" i="1"/>
  <c r="M843" i="1"/>
  <c r="N987" i="1"/>
  <c r="M987" i="1"/>
  <c r="N1315" i="1"/>
  <c r="M1315" i="1"/>
  <c r="N300" i="1"/>
  <c r="M300" i="1"/>
  <c r="N556" i="1"/>
  <c r="M556" i="1"/>
  <c r="N916" i="1"/>
  <c r="M916" i="1"/>
  <c r="N1068" i="1"/>
  <c r="M1068" i="1"/>
  <c r="N661" i="1"/>
  <c r="M661" i="1"/>
  <c r="N917" i="1"/>
  <c r="M917" i="1"/>
  <c r="N1181" i="1"/>
  <c r="M1181" i="1"/>
  <c r="N1533" i="1"/>
  <c r="M1533" i="1"/>
  <c r="N1158" i="1"/>
  <c r="M1158" i="1"/>
  <c r="N1414" i="1"/>
  <c r="M1414" i="1"/>
  <c r="N1582" i="1"/>
  <c r="M1582" i="1"/>
  <c r="N1710" i="1"/>
  <c r="M1710" i="1"/>
  <c r="M663" i="1"/>
  <c r="N663" i="1"/>
  <c r="N1095" i="1"/>
  <c r="M1095" i="1"/>
  <c r="M1223" i="1"/>
  <c r="N1223" i="1"/>
  <c r="M1351" i="1"/>
  <c r="N1351" i="1"/>
  <c r="N1479" i="1"/>
  <c r="M1479" i="1"/>
  <c r="N1607" i="1"/>
  <c r="M1607" i="1"/>
  <c r="N1735" i="1"/>
  <c r="M1735" i="1"/>
  <c r="M1201" i="1"/>
  <c r="N1201" i="1"/>
  <c r="M1329" i="1"/>
  <c r="N1329" i="1"/>
  <c r="M1457" i="1"/>
  <c r="N1457" i="1"/>
  <c r="N1585" i="1"/>
  <c r="M1585" i="1"/>
  <c r="N1713" i="1"/>
  <c r="M1713" i="1"/>
  <c r="N1060" i="1"/>
  <c r="M1060" i="1"/>
  <c r="N1276" i="1"/>
  <c r="M1276" i="1"/>
  <c r="N1404" i="1"/>
  <c r="M1404" i="1"/>
  <c r="N1532" i="1"/>
  <c r="M1532" i="1"/>
  <c r="N1724" i="1"/>
  <c r="M1724" i="1"/>
  <c r="J54" i="1"/>
  <c r="O54" i="1" s="1"/>
  <c r="I54" i="1"/>
  <c r="L54" i="1" s="1"/>
  <c r="J214" i="1"/>
  <c r="O214" i="1" s="1"/>
  <c r="I214" i="1"/>
  <c r="L214" i="1" s="1"/>
  <c r="J310" i="1"/>
  <c r="O310" i="1" s="1"/>
  <c r="I310" i="1"/>
  <c r="L310" i="1" s="1"/>
  <c r="J470" i="1"/>
  <c r="O470" i="1" s="1"/>
  <c r="I470" i="1"/>
  <c r="L470" i="1" s="1"/>
  <c r="Q646" i="1"/>
  <c r="P646" i="1"/>
  <c r="Q774" i="1"/>
  <c r="P774" i="1"/>
  <c r="P854" i="1"/>
  <c r="Q854" i="1"/>
  <c r="Q958" i="1"/>
  <c r="P958" i="1"/>
  <c r="Q1070" i="1"/>
  <c r="P1070" i="1"/>
  <c r="Q1150" i="1"/>
  <c r="P1150" i="1"/>
  <c r="Q1523" i="1"/>
  <c r="P1523" i="1"/>
  <c r="Q501" i="1"/>
  <c r="P501" i="1"/>
  <c r="N765" i="1"/>
  <c r="M765" i="1"/>
  <c r="Q23" i="1"/>
  <c r="P23" i="1"/>
  <c r="Q151" i="1"/>
  <c r="P151" i="1"/>
  <c r="Q781" i="1"/>
  <c r="P781" i="1"/>
  <c r="Q1445" i="1"/>
  <c r="P1445" i="1"/>
  <c r="N1589" i="1"/>
  <c r="M1589" i="1"/>
  <c r="J1274" i="1"/>
  <c r="O1274" i="1" s="1"/>
  <c r="I1274" i="1"/>
  <c r="L1274" i="1" s="1"/>
  <c r="J1530" i="1"/>
  <c r="O1530" i="1" s="1"/>
  <c r="I1530" i="1"/>
  <c r="L1530" i="1" s="1"/>
  <c r="J1786" i="1"/>
  <c r="O1786" i="1" s="1"/>
  <c r="I1786" i="1"/>
  <c r="L1786" i="1" s="1"/>
  <c r="N632" i="1"/>
  <c r="M632" i="1"/>
  <c r="N760" i="1"/>
  <c r="M760" i="1"/>
  <c r="N1000" i="1"/>
  <c r="M1000" i="1"/>
  <c r="Q493" i="1"/>
  <c r="P493" i="1"/>
  <c r="P1565" i="1"/>
  <c r="Q1565" i="1"/>
  <c r="J1355" i="1"/>
  <c r="O1355" i="1" s="1"/>
  <c r="I1355" i="1"/>
  <c r="L1355" i="1" s="1"/>
  <c r="J1611" i="1"/>
  <c r="O1611" i="1" s="1"/>
  <c r="I1611" i="1"/>
  <c r="L1611" i="1" s="1"/>
  <c r="Q241" i="1"/>
  <c r="P241" i="1"/>
  <c r="Q369" i="1"/>
  <c r="P369" i="1"/>
  <c r="Q721" i="1"/>
  <c r="P721" i="1"/>
  <c r="Q785" i="1"/>
  <c r="P785" i="1"/>
  <c r="Q849" i="1"/>
  <c r="P849" i="1"/>
  <c r="P945" i="1"/>
  <c r="Q945" i="1"/>
  <c r="Q977" i="1"/>
  <c r="P977" i="1"/>
  <c r="Q1041" i="1"/>
  <c r="P1041" i="1"/>
  <c r="Q1121" i="1"/>
  <c r="P1121" i="1"/>
  <c r="Q1161" i="1"/>
  <c r="P1161" i="1"/>
  <c r="P1597" i="1"/>
  <c r="Q1597" i="1"/>
  <c r="N654" i="1"/>
  <c r="M654" i="1"/>
  <c r="N782" i="1"/>
  <c r="M782" i="1"/>
  <c r="N910" i="1"/>
  <c r="M910" i="1"/>
  <c r="N974" i="1"/>
  <c r="M974" i="1"/>
  <c r="M87" i="1"/>
  <c r="N87" i="1"/>
  <c r="M151" i="1"/>
  <c r="N151" i="1"/>
  <c r="M407" i="1"/>
  <c r="N407" i="1"/>
  <c r="M33" i="1"/>
  <c r="N33" i="1"/>
  <c r="M161" i="1"/>
  <c r="N161" i="1"/>
  <c r="M722" i="1"/>
  <c r="N722" i="1"/>
  <c r="M850" i="1"/>
  <c r="N850" i="1"/>
  <c r="M978" i="1"/>
  <c r="N978" i="1"/>
  <c r="N640" i="1"/>
  <c r="M640" i="1"/>
  <c r="N896" i="1"/>
  <c r="M896" i="1"/>
  <c r="N1152" i="1"/>
  <c r="M1152" i="1"/>
  <c r="N1360" i="1"/>
  <c r="M1360" i="1"/>
  <c r="M1536" i="1"/>
  <c r="N1536" i="1"/>
  <c r="N1672" i="1"/>
  <c r="M1672" i="1"/>
  <c r="M1800" i="1"/>
  <c r="N1800" i="1"/>
  <c r="M713" i="1"/>
  <c r="N713" i="1"/>
  <c r="M841" i="1"/>
  <c r="N841" i="1"/>
  <c r="M1122" i="1"/>
  <c r="N1122" i="1"/>
  <c r="N635" i="1"/>
  <c r="M635" i="1"/>
  <c r="N779" i="1"/>
  <c r="M779" i="1"/>
  <c r="N923" i="1"/>
  <c r="M923" i="1"/>
  <c r="N1067" i="1"/>
  <c r="M1067" i="1"/>
  <c r="N244" i="1"/>
  <c r="M244" i="1"/>
  <c r="N372" i="1"/>
  <c r="M372" i="1"/>
  <c r="N628" i="1"/>
  <c r="M628" i="1"/>
  <c r="N924" i="1"/>
  <c r="M924" i="1"/>
  <c r="N1076" i="1"/>
  <c r="M1076" i="1"/>
  <c r="N933" i="1"/>
  <c r="M933" i="1"/>
  <c r="N1205" i="1"/>
  <c r="M1205" i="1"/>
  <c r="N1373" i="1"/>
  <c r="M1373" i="1"/>
  <c r="N1461" i="1"/>
  <c r="M1461" i="1"/>
  <c r="N1254" i="1"/>
  <c r="M1254" i="1"/>
  <c r="N671" i="1"/>
  <c r="M671" i="1"/>
  <c r="N1295" i="1"/>
  <c r="M1295" i="1"/>
  <c r="N1423" i="1"/>
  <c r="M1423" i="1"/>
  <c r="N1551" i="1"/>
  <c r="M1551" i="1"/>
  <c r="N1615" i="1"/>
  <c r="M1615" i="1"/>
  <c r="M1145" i="1"/>
  <c r="N1145" i="1"/>
  <c r="M1273" i="1"/>
  <c r="N1273" i="1"/>
  <c r="M1337" i="1"/>
  <c r="N1337" i="1"/>
  <c r="M1465" i="1"/>
  <c r="N1465" i="1"/>
  <c r="N1593" i="1"/>
  <c r="M1593" i="1"/>
  <c r="N1657" i="1"/>
  <c r="M1657" i="1"/>
  <c r="N683" i="1"/>
  <c r="M683" i="1"/>
  <c r="N1491" i="1"/>
  <c r="M1491" i="1"/>
  <c r="N1555" i="1"/>
  <c r="M1555" i="1"/>
  <c r="N644" i="1"/>
  <c r="M644" i="1"/>
  <c r="N1220" i="1"/>
  <c r="M1220" i="1"/>
  <c r="N1284" i="1"/>
  <c r="M1284" i="1"/>
  <c r="N1348" i="1"/>
  <c r="M1348" i="1"/>
  <c r="N1476" i="1"/>
  <c r="M1476" i="1"/>
  <c r="N1540" i="1"/>
  <c r="M1540" i="1"/>
  <c r="N1604" i="1"/>
  <c r="M1604" i="1"/>
  <c r="N1668" i="1"/>
  <c r="M1668" i="1"/>
  <c r="N1796" i="1"/>
  <c r="M1796" i="1"/>
  <c r="N726" i="1"/>
  <c r="M726" i="1"/>
  <c r="N854" i="1"/>
  <c r="M854" i="1"/>
  <c r="N31" i="1"/>
  <c r="M31" i="1"/>
  <c r="N159" i="1"/>
  <c r="M159" i="1"/>
  <c r="N287" i="1"/>
  <c r="M287" i="1"/>
  <c r="N415" i="1"/>
  <c r="M415" i="1"/>
  <c r="N543" i="1"/>
  <c r="M543" i="1"/>
  <c r="M41" i="1"/>
  <c r="N41" i="1"/>
  <c r="M105" i="1"/>
  <c r="N105" i="1"/>
  <c r="M169" i="1"/>
  <c r="N169" i="1"/>
  <c r="M233" i="1"/>
  <c r="N233" i="1"/>
  <c r="N1288" i="1"/>
  <c r="M1288" i="1"/>
  <c r="N1376" i="1"/>
  <c r="M1376" i="1"/>
  <c r="N1456" i="1"/>
  <c r="M1456" i="1"/>
  <c r="N1544" i="1"/>
  <c r="M1544" i="1"/>
  <c r="N1680" i="1"/>
  <c r="M1680" i="1"/>
  <c r="M1808" i="1"/>
  <c r="N1808" i="1"/>
  <c r="M337" i="1"/>
  <c r="N337" i="1"/>
  <c r="M721" i="1"/>
  <c r="N721" i="1"/>
  <c r="M785" i="1"/>
  <c r="N785" i="1"/>
  <c r="M849" i="1"/>
  <c r="N849" i="1"/>
  <c r="M913" i="1"/>
  <c r="N913" i="1"/>
  <c r="M977" i="1"/>
  <c r="N977" i="1"/>
  <c r="M1041" i="1"/>
  <c r="N1041" i="1"/>
  <c r="N643" i="1"/>
  <c r="M643" i="1"/>
  <c r="N715" i="1"/>
  <c r="M715" i="1"/>
  <c r="N787" i="1"/>
  <c r="M787" i="1"/>
  <c r="N859" i="1"/>
  <c r="M859" i="1"/>
  <c r="N1011" i="1"/>
  <c r="M1011" i="1"/>
  <c r="N1075" i="1"/>
  <c r="M1075" i="1"/>
  <c r="N1139" i="1"/>
  <c r="M1139" i="1"/>
  <c r="N1203" i="1"/>
  <c r="M1203" i="1"/>
  <c r="N252" i="1"/>
  <c r="M252" i="1"/>
  <c r="N380" i="1"/>
  <c r="M380" i="1"/>
  <c r="N444" i="1"/>
  <c r="M444" i="1"/>
  <c r="N572" i="1"/>
  <c r="M572" i="1"/>
  <c r="N788" i="1"/>
  <c r="M788" i="1"/>
  <c r="N932" i="1"/>
  <c r="M932" i="1"/>
  <c r="N1004" i="1"/>
  <c r="M1004" i="1"/>
  <c r="N1084" i="1"/>
  <c r="M1084" i="1"/>
  <c r="N813" i="1"/>
  <c r="M813" i="1"/>
  <c r="N1301" i="1"/>
  <c r="M1301" i="1"/>
  <c r="N1557" i="1"/>
  <c r="M1557" i="1"/>
  <c r="N1182" i="1"/>
  <c r="M1182" i="1"/>
  <c r="N1350" i="1"/>
  <c r="M1350" i="1"/>
  <c r="N1438" i="1"/>
  <c r="M1438" i="1"/>
  <c r="N1598" i="1"/>
  <c r="M1598" i="1"/>
  <c r="N1662" i="1"/>
  <c r="M1662" i="1"/>
  <c r="N1726" i="1"/>
  <c r="M1726" i="1"/>
  <c r="N1790" i="1"/>
  <c r="M1790" i="1"/>
  <c r="N751" i="1"/>
  <c r="M751" i="1"/>
  <c r="N903" i="1"/>
  <c r="M903" i="1"/>
  <c r="N975" i="1"/>
  <c r="M975" i="1"/>
  <c r="M1047" i="1"/>
  <c r="N1047" i="1"/>
  <c r="M1687" i="1"/>
  <c r="N1687" i="1"/>
  <c r="N1751" i="1"/>
  <c r="M1751" i="1"/>
  <c r="M1089" i="1"/>
  <c r="N1089" i="1"/>
  <c r="M1153" i="1"/>
  <c r="N1153" i="1"/>
  <c r="M1473" i="1"/>
  <c r="N1473" i="1"/>
  <c r="N1537" i="1"/>
  <c r="M1537" i="1"/>
  <c r="N1601" i="1"/>
  <c r="M1601" i="1"/>
  <c r="N1665" i="1"/>
  <c r="M1665" i="1"/>
  <c r="N1729" i="1"/>
  <c r="M1729" i="1"/>
  <c r="M1793" i="1"/>
  <c r="N1793" i="1"/>
  <c r="N747" i="1"/>
  <c r="M747" i="1"/>
  <c r="N1124" i="1"/>
  <c r="M1124" i="1"/>
  <c r="N1228" i="1"/>
  <c r="M1228" i="1"/>
  <c r="N1292" i="1"/>
  <c r="M1292" i="1"/>
  <c r="N1356" i="1"/>
  <c r="M1356" i="1"/>
  <c r="N1420" i="1"/>
  <c r="M1420" i="1"/>
  <c r="N1484" i="1"/>
  <c r="M1484" i="1"/>
  <c r="N1548" i="1"/>
  <c r="M1548" i="1"/>
  <c r="N1612" i="1"/>
  <c r="M1612" i="1"/>
  <c r="N1676" i="1"/>
  <c r="M1676" i="1"/>
  <c r="N1740" i="1"/>
  <c r="M1740" i="1"/>
  <c r="N1804" i="1"/>
  <c r="M1804" i="1"/>
  <c r="N1781" i="1"/>
  <c r="M1781" i="1"/>
  <c r="J14" i="1"/>
  <c r="O14" i="1" s="1"/>
  <c r="I14" i="1"/>
  <c r="L14" i="1" s="1"/>
  <c r="J62" i="1"/>
  <c r="O62" i="1" s="1"/>
  <c r="I62" i="1"/>
  <c r="L62" i="1" s="1"/>
  <c r="J102" i="1"/>
  <c r="O102" i="1" s="1"/>
  <c r="I102" i="1"/>
  <c r="L102" i="1" s="1"/>
  <c r="J142" i="1"/>
  <c r="O142" i="1" s="1"/>
  <c r="I142" i="1"/>
  <c r="L142" i="1" s="1"/>
  <c r="J190" i="1"/>
  <c r="O190" i="1" s="1"/>
  <c r="I190" i="1"/>
  <c r="L190" i="1" s="1"/>
  <c r="J230" i="1"/>
  <c r="O230" i="1" s="1"/>
  <c r="I230" i="1"/>
  <c r="L230" i="1" s="1"/>
  <c r="I270" i="1"/>
  <c r="L270" i="1" s="1"/>
  <c r="J270" i="1"/>
  <c r="O270" i="1" s="1"/>
  <c r="J318" i="1"/>
  <c r="O318" i="1" s="1"/>
  <c r="I318" i="1"/>
  <c r="L318" i="1" s="1"/>
  <c r="J358" i="1"/>
  <c r="O358" i="1" s="1"/>
  <c r="I358" i="1"/>
  <c r="L358" i="1" s="1"/>
  <c r="J398" i="1"/>
  <c r="O398" i="1" s="1"/>
  <c r="I398" i="1"/>
  <c r="L398" i="1" s="1"/>
  <c r="J446" i="1"/>
  <c r="O446" i="1" s="1"/>
  <c r="I446" i="1"/>
  <c r="L446" i="1" s="1"/>
  <c r="J486" i="1"/>
  <c r="O486" i="1" s="1"/>
  <c r="I486" i="1"/>
  <c r="L486" i="1" s="1"/>
  <c r="J526" i="1"/>
  <c r="O526" i="1" s="1"/>
  <c r="I526" i="1"/>
  <c r="L526" i="1" s="1"/>
  <c r="J574" i="1"/>
  <c r="O574" i="1" s="1"/>
  <c r="I574" i="1"/>
  <c r="L574" i="1" s="1"/>
  <c r="Q614" i="1"/>
  <c r="P614" i="1"/>
  <c r="Q654" i="1"/>
  <c r="P654" i="1"/>
  <c r="Q702" i="1"/>
  <c r="P702" i="1"/>
  <c r="Q742" i="1"/>
  <c r="P742" i="1"/>
  <c r="Q782" i="1"/>
  <c r="P782" i="1"/>
  <c r="Q830" i="1"/>
  <c r="P830" i="1"/>
  <c r="Q870" i="1"/>
  <c r="P870" i="1"/>
  <c r="Q910" i="1"/>
  <c r="P910" i="1"/>
  <c r="P966" i="1"/>
  <c r="Q966" i="1"/>
  <c r="P1030" i="1"/>
  <c r="Q1030" i="1"/>
  <c r="P1078" i="1"/>
  <c r="Q1078" i="1"/>
  <c r="Q1126" i="1"/>
  <c r="P1126" i="1"/>
  <c r="P1158" i="1"/>
  <c r="Q1158" i="1"/>
  <c r="Q1267" i="1"/>
  <c r="P1267" i="1"/>
  <c r="Q1603" i="1"/>
  <c r="P1603" i="1"/>
  <c r="N109" i="1"/>
  <c r="M109" i="1"/>
  <c r="N373" i="1"/>
  <c r="M373" i="1"/>
  <c r="N549" i="1"/>
  <c r="M549" i="1"/>
  <c r="Q821" i="1"/>
  <c r="P821" i="1"/>
  <c r="Q1189" i="1"/>
  <c r="P1189" i="1"/>
  <c r="J32" i="1"/>
  <c r="O32" i="1" s="1"/>
  <c r="I32" i="1"/>
  <c r="L32" i="1" s="1"/>
  <c r="Q959" i="1"/>
  <c r="P959" i="1"/>
  <c r="Q1103" i="1"/>
  <c r="P1103" i="1"/>
  <c r="N317" i="1"/>
  <c r="M317" i="1"/>
  <c r="Q885" i="1"/>
  <c r="P885" i="1"/>
  <c r="Q1237" i="1"/>
  <c r="P1237" i="1"/>
  <c r="J1178" i="1"/>
  <c r="O1178" i="1" s="1"/>
  <c r="I1178" i="1"/>
  <c r="L1178" i="1" s="1"/>
  <c r="J1306" i="1"/>
  <c r="O1306" i="1" s="1"/>
  <c r="I1306" i="1"/>
  <c r="L1306" i="1" s="1"/>
  <c r="J1434" i="1"/>
  <c r="O1434" i="1" s="1"/>
  <c r="I1434" i="1"/>
  <c r="L1434" i="1" s="1"/>
  <c r="J1562" i="1"/>
  <c r="O1562" i="1" s="1"/>
  <c r="I1562" i="1"/>
  <c r="L1562" i="1" s="1"/>
  <c r="J1690" i="1"/>
  <c r="O1690" i="1" s="1"/>
  <c r="I1690" i="1"/>
  <c r="L1690" i="1" s="1"/>
  <c r="N600" i="1"/>
  <c r="M600" i="1"/>
  <c r="N688" i="1"/>
  <c r="M688" i="1"/>
  <c r="N816" i="1"/>
  <c r="M816" i="1"/>
  <c r="N944" i="1"/>
  <c r="M944" i="1"/>
  <c r="N1008" i="1"/>
  <c r="M1008" i="1"/>
  <c r="N1064" i="1"/>
  <c r="M1064" i="1"/>
  <c r="Q285" i="1"/>
  <c r="P285" i="1"/>
  <c r="Q541" i="1"/>
  <c r="P541" i="1"/>
  <c r="N1221" i="1"/>
  <c r="M1221" i="1"/>
  <c r="Q1429" i="1"/>
  <c r="P1429" i="1"/>
  <c r="Q1621" i="1"/>
  <c r="P1621" i="1"/>
  <c r="Q1337" i="1"/>
  <c r="P1337" i="1"/>
  <c r="J352" i="1"/>
  <c r="O352" i="1" s="1"/>
  <c r="I352" i="1"/>
  <c r="L352" i="1" s="1"/>
  <c r="J1259" i="1"/>
  <c r="O1259" i="1" s="1"/>
  <c r="I1259" i="1"/>
  <c r="L1259" i="1" s="1"/>
  <c r="J1387" i="1"/>
  <c r="O1387" i="1" s="1"/>
  <c r="I1387" i="1"/>
  <c r="L1387" i="1" s="1"/>
  <c r="J1515" i="1"/>
  <c r="O1515" i="1" s="1"/>
  <c r="I1515" i="1"/>
  <c r="L1515" i="1" s="1"/>
  <c r="J1643" i="1"/>
  <c r="O1643" i="1" s="1"/>
  <c r="I1643" i="1"/>
  <c r="L1643" i="1" s="1"/>
  <c r="J1771" i="1"/>
  <c r="O1771" i="1" s="1"/>
  <c r="I1771" i="1"/>
  <c r="L1771" i="1" s="1"/>
  <c r="Q697" i="1"/>
  <c r="P697" i="1"/>
  <c r="Q729" i="1"/>
  <c r="P729" i="1"/>
  <c r="Q761" i="1"/>
  <c r="P761" i="1"/>
  <c r="Q793" i="1"/>
  <c r="P793" i="1"/>
  <c r="Q825" i="1"/>
  <c r="P825" i="1"/>
  <c r="Q857" i="1"/>
  <c r="P857" i="1"/>
  <c r="Q889" i="1"/>
  <c r="P889" i="1"/>
  <c r="Q921" i="1"/>
  <c r="P921" i="1"/>
  <c r="Q985" i="1"/>
  <c r="P985" i="1"/>
  <c r="Q1049" i="1"/>
  <c r="P1049" i="1"/>
  <c r="Q1097" i="1"/>
  <c r="P1097" i="1"/>
  <c r="P1137" i="1"/>
  <c r="Q1137" i="1"/>
  <c r="Q1169" i="1"/>
  <c r="P1169" i="1"/>
  <c r="Q1401" i="1"/>
  <c r="P1401" i="1"/>
  <c r="Q224" i="1"/>
  <c r="P224" i="1"/>
  <c r="P736" i="1"/>
  <c r="Q736" i="1"/>
  <c r="Q1299" i="1"/>
  <c r="P1299" i="1"/>
  <c r="Q1651" i="1"/>
  <c r="P1651" i="1"/>
  <c r="Q61" i="1"/>
  <c r="P61" i="1"/>
  <c r="Q165" i="1"/>
  <c r="P165" i="1"/>
  <c r="Q269" i="1"/>
  <c r="P269" i="1"/>
  <c r="P437" i="1"/>
  <c r="Q437" i="1"/>
  <c r="Q653" i="1"/>
  <c r="P653" i="1"/>
  <c r="Q989" i="1"/>
  <c r="P989" i="1"/>
  <c r="N1197" i="1"/>
  <c r="M1197" i="1"/>
  <c r="Q1773" i="1"/>
  <c r="P1773" i="1"/>
  <c r="N1653" i="1"/>
  <c r="M1653" i="1"/>
  <c r="I620" i="1"/>
  <c r="L620" i="1" s="1"/>
  <c r="J620" i="1"/>
  <c r="O620" i="1" s="1"/>
  <c r="Q34" i="1"/>
  <c r="P34" i="1"/>
  <c r="Q98" i="1"/>
  <c r="P98" i="1"/>
  <c r="Q162" i="1"/>
  <c r="P162" i="1"/>
  <c r="Q394" i="1"/>
  <c r="P394" i="1"/>
  <c r="Q466" i="1"/>
  <c r="P466" i="1"/>
  <c r="Q530" i="1"/>
  <c r="P530" i="1"/>
  <c r="Q594" i="1"/>
  <c r="P594" i="1"/>
  <c r="Q658" i="1"/>
  <c r="P658" i="1"/>
  <c r="N229" i="1"/>
  <c r="M229" i="1"/>
  <c r="N621" i="1"/>
  <c r="M621" i="1"/>
  <c r="N861" i="1"/>
  <c r="M861" i="1"/>
  <c r="Q1077" i="1"/>
  <c r="P1077" i="1"/>
  <c r="P1325" i="1"/>
  <c r="Q1325" i="1"/>
  <c r="N1789" i="1"/>
  <c r="M1789" i="1"/>
  <c r="J469" i="1"/>
  <c r="O469" i="1" s="1"/>
  <c r="I469" i="1"/>
  <c r="L469" i="1" s="1"/>
  <c r="Q619" i="1"/>
  <c r="P619" i="1"/>
  <c r="M823" i="1"/>
  <c r="N823" i="1"/>
  <c r="Q380" i="1"/>
  <c r="P380" i="1"/>
  <c r="Q1203" i="1"/>
  <c r="P1203" i="1"/>
  <c r="Q1555" i="1"/>
  <c r="P1555" i="1"/>
  <c r="N189" i="1"/>
  <c r="M189" i="1"/>
  <c r="N381" i="1"/>
  <c r="M381" i="1"/>
  <c r="N613" i="1"/>
  <c r="M613" i="1"/>
  <c r="P877" i="1"/>
  <c r="Q877" i="1"/>
  <c r="N1037" i="1"/>
  <c r="M1037" i="1"/>
  <c r="Q1213" i="1"/>
  <c r="P1213" i="1"/>
  <c r="N1661" i="1"/>
  <c r="M1661" i="1"/>
  <c r="Q933" i="1"/>
  <c r="P933" i="1"/>
  <c r="N1112" i="1"/>
  <c r="M1112" i="1"/>
  <c r="J16" i="1"/>
  <c r="O16" i="1" s="1"/>
  <c r="I16" i="1"/>
  <c r="L16" i="1" s="1"/>
  <c r="J428" i="1"/>
  <c r="O428" i="1" s="1"/>
  <c r="I428" i="1"/>
  <c r="L428" i="1" s="1"/>
  <c r="J982" i="1"/>
  <c r="O982" i="1" s="1"/>
  <c r="I982" i="1"/>
  <c r="L982" i="1" s="1"/>
  <c r="J1282" i="1"/>
  <c r="O1282" i="1" s="1"/>
  <c r="I1282" i="1"/>
  <c r="L1282" i="1" s="1"/>
  <c r="J1410" i="1"/>
  <c r="O1410" i="1" s="1"/>
  <c r="I1410" i="1"/>
  <c r="L1410" i="1" s="1"/>
  <c r="J1538" i="1"/>
  <c r="O1538" i="1" s="1"/>
  <c r="I1538" i="1"/>
  <c r="L1538" i="1" s="1"/>
  <c r="J1666" i="1"/>
  <c r="O1666" i="1" s="1"/>
  <c r="I1666" i="1"/>
  <c r="L1666" i="1" s="1"/>
  <c r="J1794" i="1"/>
  <c r="O1794" i="1" s="1"/>
  <c r="I1794" i="1"/>
  <c r="L1794" i="1" s="1"/>
  <c r="J84" i="1"/>
  <c r="O84" i="1" s="1"/>
  <c r="I84" i="1"/>
  <c r="L84" i="1" s="1"/>
  <c r="Q1052" i="1"/>
  <c r="P1052" i="1"/>
  <c r="Q693" i="1"/>
  <c r="P693" i="1"/>
  <c r="Q1157" i="1"/>
  <c r="P1157" i="1"/>
  <c r="N1629" i="1"/>
  <c r="M1629" i="1"/>
  <c r="N1144" i="1"/>
  <c r="M1144" i="1"/>
  <c r="N1432" i="1"/>
  <c r="M1432" i="1"/>
  <c r="N197" i="1"/>
  <c r="M197" i="1"/>
  <c r="N389" i="1"/>
  <c r="M389" i="1"/>
  <c r="N597" i="1"/>
  <c r="M597" i="1"/>
  <c r="Q773" i="1"/>
  <c r="P773" i="1"/>
  <c r="Q917" i="1"/>
  <c r="P917" i="1"/>
  <c r="N784" i="1"/>
  <c r="M784" i="1"/>
  <c r="N1160" i="1"/>
  <c r="M1160" i="1"/>
  <c r="N1240" i="1"/>
  <c r="M1240" i="1"/>
  <c r="N1198" i="1"/>
  <c r="M1198" i="1"/>
  <c r="N1230" i="1"/>
  <c r="M1230" i="1"/>
  <c r="N1262" i="1"/>
  <c r="M1262" i="1"/>
  <c r="N1294" i="1"/>
  <c r="M1294" i="1"/>
  <c r="N1326" i="1"/>
  <c r="M1326" i="1"/>
  <c r="N1358" i="1"/>
  <c r="M1358" i="1"/>
  <c r="N1390" i="1"/>
  <c r="M1390" i="1"/>
  <c r="N1422" i="1"/>
  <c r="M1422" i="1"/>
  <c r="N1454" i="1"/>
  <c r="M1454" i="1"/>
  <c r="N1486" i="1"/>
  <c r="M1486" i="1"/>
  <c r="N1518" i="1"/>
  <c r="M1518" i="1"/>
  <c r="N1550" i="1"/>
  <c r="M1550" i="1"/>
  <c r="N1224" i="1"/>
  <c r="M1224" i="1"/>
  <c r="N1304" i="1"/>
  <c r="M1304" i="1"/>
  <c r="Q391" i="1"/>
  <c r="P391" i="1"/>
  <c r="M695" i="1"/>
  <c r="N695" i="1"/>
  <c r="N39" i="1"/>
  <c r="M39" i="1"/>
  <c r="M49" i="1"/>
  <c r="N49" i="1"/>
  <c r="M674" i="1"/>
  <c r="N674" i="1"/>
  <c r="N664" i="1"/>
  <c r="M664" i="1"/>
  <c r="N1688" i="1"/>
  <c r="M1688" i="1"/>
  <c r="M921" i="1"/>
  <c r="N921" i="1"/>
  <c r="N867" i="1"/>
  <c r="M867" i="1"/>
  <c r="N132" i="1"/>
  <c r="M132" i="1"/>
  <c r="N1565" i="1"/>
  <c r="M1565" i="1"/>
  <c r="N767" i="1"/>
  <c r="M767" i="1"/>
  <c r="M1631" i="1"/>
  <c r="N1631" i="1"/>
  <c r="N1443" i="1"/>
  <c r="M1443" i="1"/>
  <c r="J326" i="1"/>
  <c r="O326" i="1" s="1"/>
  <c r="I326" i="1"/>
  <c r="L326" i="1" s="1"/>
  <c r="N821" i="1"/>
  <c r="M821" i="1"/>
  <c r="Q367" i="1"/>
  <c r="P367" i="1"/>
  <c r="Q751" i="1"/>
  <c r="P751" i="1"/>
  <c r="Q1455" i="1"/>
  <c r="P1455" i="1"/>
  <c r="Q1751" i="1"/>
  <c r="P1751" i="1"/>
  <c r="J1322" i="1"/>
  <c r="O1322" i="1" s="1"/>
  <c r="I1322" i="1"/>
  <c r="L1322" i="1" s="1"/>
  <c r="J1450" i="1"/>
  <c r="O1450" i="1" s="1"/>
  <c r="I1450" i="1"/>
  <c r="L1450" i="1" s="1"/>
  <c r="J1578" i="1"/>
  <c r="O1578" i="1" s="1"/>
  <c r="I1578" i="1"/>
  <c r="L1578" i="1" s="1"/>
  <c r="J48" i="1"/>
  <c r="O48" i="1" s="1"/>
  <c r="I48" i="1"/>
  <c r="L48" i="1" s="1"/>
  <c r="J88" i="1"/>
  <c r="O88" i="1" s="1"/>
  <c r="I88" i="1"/>
  <c r="L88" i="1" s="1"/>
  <c r="J128" i="1"/>
  <c r="O128" i="1" s="1"/>
  <c r="I128" i="1"/>
  <c r="L128" i="1" s="1"/>
  <c r="J176" i="1"/>
  <c r="O176" i="1" s="1"/>
  <c r="I176" i="1"/>
  <c r="L176" i="1" s="1"/>
  <c r="J216" i="1"/>
  <c r="O216" i="1" s="1"/>
  <c r="I216" i="1"/>
  <c r="L216" i="1" s="1"/>
  <c r="J256" i="1"/>
  <c r="O256" i="1" s="1"/>
  <c r="I256" i="1"/>
  <c r="L256" i="1" s="1"/>
  <c r="J304" i="1"/>
  <c r="O304" i="1" s="1"/>
  <c r="I304" i="1"/>
  <c r="L304" i="1" s="1"/>
  <c r="J344" i="1"/>
  <c r="O344" i="1" s="1"/>
  <c r="I344" i="1"/>
  <c r="L344" i="1" s="1"/>
  <c r="J384" i="1"/>
  <c r="O384" i="1" s="1"/>
  <c r="I384" i="1"/>
  <c r="L384" i="1" s="1"/>
  <c r="J432" i="1"/>
  <c r="O432" i="1" s="1"/>
  <c r="I432" i="1"/>
  <c r="L432" i="1" s="1"/>
  <c r="J472" i="1"/>
  <c r="O472" i="1" s="1"/>
  <c r="I472" i="1"/>
  <c r="L472" i="1" s="1"/>
  <c r="J512" i="1"/>
  <c r="O512" i="1" s="1"/>
  <c r="I512" i="1"/>
  <c r="L512" i="1" s="1"/>
  <c r="J560" i="1"/>
  <c r="O560" i="1" s="1"/>
  <c r="I560" i="1"/>
  <c r="L560" i="1" s="1"/>
  <c r="Q600" i="1"/>
  <c r="P600" i="1"/>
  <c r="Q816" i="1"/>
  <c r="P816" i="1"/>
  <c r="Q944" i="1"/>
  <c r="P944" i="1"/>
  <c r="Q1008" i="1"/>
  <c r="P1008" i="1"/>
  <c r="Q1064" i="1"/>
  <c r="P1064" i="1"/>
  <c r="Q1104" i="1"/>
  <c r="P1104" i="1"/>
  <c r="Q686" i="1"/>
  <c r="P686" i="1"/>
  <c r="Q1347" i="1"/>
  <c r="P1347" i="1"/>
  <c r="Q1715" i="1"/>
  <c r="P1715" i="1"/>
  <c r="N349" i="1"/>
  <c r="M349" i="1"/>
  <c r="N589" i="1"/>
  <c r="M589" i="1"/>
  <c r="Q845" i="1"/>
  <c r="P845" i="1"/>
  <c r="Q1061" i="1"/>
  <c r="P1061" i="1"/>
  <c r="Q1277" i="1"/>
  <c r="P1277" i="1"/>
  <c r="N1541" i="1"/>
  <c r="M1541" i="1"/>
  <c r="J558" i="1"/>
  <c r="O558" i="1" s="1"/>
  <c r="I558" i="1"/>
  <c r="L558" i="1" s="1"/>
  <c r="J1275" i="1"/>
  <c r="O1275" i="1" s="1"/>
  <c r="I1275" i="1"/>
  <c r="L1275" i="1" s="1"/>
  <c r="J1403" i="1"/>
  <c r="O1403" i="1" s="1"/>
  <c r="I1403" i="1"/>
  <c r="L1403" i="1" s="1"/>
  <c r="J1531" i="1"/>
  <c r="O1531" i="1" s="1"/>
  <c r="I1531" i="1"/>
  <c r="L1531" i="1" s="1"/>
  <c r="J1659" i="1"/>
  <c r="O1659" i="1" s="1"/>
  <c r="I1659" i="1"/>
  <c r="L1659" i="1" s="1"/>
  <c r="J1787" i="1"/>
  <c r="O1787" i="1" s="1"/>
  <c r="I1787" i="1"/>
  <c r="L1787" i="1" s="1"/>
  <c r="Q25" i="1"/>
  <c r="P25" i="1"/>
  <c r="Q57" i="1"/>
  <c r="P57" i="1"/>
  <c r="Q89" i="1"/>
  <c r="P89" i="1"/>
  <c r="Q121" i="1"/>
  <c r="P121" i="1"/>
  <c r="Q153" i="1"/>
  <c r="P153" i="1"/>
  <c r="Q185" i="1"/>
  <c r="P185" i="1"/>
  <c r="Q217" i="1"/>
  <c r="P217" i="1"/>
  <c r="Q249" i="1"/>
  <c r="P249" i="1"/>
  <c r="Q281" i="1"/>
  <c r="P281" i="1"/>
  <c r="Q313" i="1"/>
  <c r="P313" i="1"/>
  <c r="Q345" i="1"/>
  <c r="P345" i="1"/>
  <c r="Q377" i="1"/>
  <c r="P377" i="1"/>
  <c r="Q409" i="1"/>
  <c r="P409" i="1"/>
  <c r="Q441" i="1"/>
  <c r="P441" i="1"/>
  <c r="Q473" i="1"/>
  <c r="P473" i="1"/>
  <c r="Q505" i="1"/>
  <c r="P505" i="1"/>
  <c r="Q537" i="1"/>
  <c r="P537" i="1"/>
  <c r="Q569" i="1"/>
  <c r="P569" i="1"/>
  <c r="Q601" i="1"/>
  <c r="P601" i="1"/>
  <c r="Q633" i="1"/>
  <c r="P633" i="1"/>
  <c r="Q665" i="1"/>
  <c r="P665" i="1"/>
  <c r="Q953" i="1"/>
  <c r="P953" i="1"/>
  <c r="Q1017" i="1"/>
  <c r="P1017" i="1"/>
  <c r="P1201" i="1"/>
  <c r="Q1201" i="1"/>
  <c r="Q1233" i="1"/>
  <c r="P1233" i="1"/>
  <c r="Q1265" i="1"/>
  <c r="P1265" i="1"/>
  <c r="Q1297" i="1"/>
  <c r="P1297" i="1"/>
  <c r="Q1329" i="1"/>
  <c r="P1329" i="1"/>
  <c r="Q1473" i="1"/>
  <c r="P1473" i="1"/>
  <c r="Q1505" i="1"/>
  <c r="P1505" i="1"/>
  <c r="Q1537" i="1"/>
  <c r="P1537" i="1"/>
  <c r="Q1569" i="1"/>
  <c r="P1569" i="1"/>
  <c r="Q1601" i="1"/>
  <c r="P1601" i="1"/>
  <c r="Q1633" i="1"/>
  <c r="P1633" i="1"/>
  <c r="P1665" i="1"/>
  <c r="Q1665" i="1"/>
  <c r="Q1697" i="1"/>
  <c r="P1697" i="1"/>
  <c r="Q1729" i="1"/>
  <c r="P1729" i="1"/>
  <c r="Q1761" i="1"/>
  <c r="P1761" i="1"/>
  <c r="Q1793" i="1"/>
  <c r="P1793" i="1"/>
  <c r="N77" i="1"/>
  <c r="M77" i="1"/>
  <c r="N181" i="1"/>
  <c r="M181" i="1"/>
  <c r="N309" i="1"/>
  <c r="M309" i="1"/>
  <c r="N477" i="1"/>
  <c r="M477" i="1"/>
  <c r="N701" i="1"/>
  <c r="M701" i="1"/>
  <c r="Q1013" i="1"/>
  <c r="P1013" i="1"/>
  <c r="Q1253" i="1"/>
  <c r="P1253" i="1"/>
  <c r="N1701" i="1"/>
  <c r="M1701" i="1"/>
  <c r="J876" i="1"/>
  <c r="O876" i="1" s="1"/>
  <c r="I876" i="1"/>
  <c r="L876" i="1" s="1"/>
  <c r="Q66" i="1"/>
  <c r="P66" i="1"/>
  <c r="Q130" i="1"/>
  <c r="P130" i="1"/>
  <c r="Q194" i="1"/>
  <c r="P194" i="1"/>
  <c r="Q226" i="1"/>
  <c r="P226" i="1"/>
  <c r="Q258" i="1"/>
  <c r="P258" i="1"/>
  <c r="Q298" i="1"/>
  <c r="P298" i="1"/>
  <c r="Q330" i="1"/>
  <c r="P330" i="1"/>
  <c r="Q362" i="1"/>
  <c r="P362" i="1"/>
  <c r="Q434" i="1"/>
  <c r="P434" i="1"/>
  <c r="Q498" i="1"/>
  <c r="P498" i="1"/>
  <c r="Q562" i="1"/>
  <c r="P562" i="1"/>
  <c r="Q626" i="1"/>
  <c r="P626" i="1"/>
  <c r="Q690" i="1"/>
  <c r="P690" i="1"/>
  <c r="Q722" i="1"/>
  <c r="P722" i="1"/>
  <c r="Q754" i="1"/>
  <c r="P754" i="1"/>
  <c r="Q786" i="1"/>
  <c r="P786" i="1"/>
  <c r="Q818" i="1"/>
  <c r="P818" i="1"/>
  <c r="Q850" i="1"/>
  <c r="P850" i="1"/>
  <c r="Q882" i="1"/>
  <c r="P882" i="1"/>
  <c r="Q914" i="1"/>
  <c r="P914" i="1"/>
  <c r="Q946" i="1"/>
  <c r="P946" i="1"/>
  <c r="Q978" i="1"/>
  <c r="P978" i="1"/>
  <c r="Q1010" i="1"/>
  <c r="P1010" i="1"/>
  <c r="Q1042" i="1"/>
  <c r="P1042" i="1"/>
  <c r="Q1122" i="1"/>
  <c r="P1122" i="1"/>
  <c r="Q892" i="1"/>
  <c r="P892" i="1"/>
  <c r="Q1315" i="1"/>
  <c r="P1315" i="1"/>
  <c r="Q1667" i="1"/>
  <c r="P1667" i="1"/>
  <c r="Q229" i="1"/>
  <c r="P229" i="1"/>
  <c r="Q621" i="1"/>
  <c r="P621" i="1"/>
  <c r="Q861" i="1"/>
  <c r="P861" i="1"/>
  <c r="Q1789" i="1"/>
  <c r="P1789" i="1"/>
  <c r="I725" i="1"/>
  <c r="L725" i="1" s="1"/>
  <c r="J725" i="1"/>
  <c r="O725" i="1" s="1"/>
  <c r="J11" i="1"/>
  <c r="O11" i="1" s="1"/>
  <c r="I11" i="1"/>
  <c r="L11" i="1" s="1"/>
  <c r="I43" i="1"/>
  <c r="L43" i="1" s="1"/>
  <c r="J43" i="1"/>
  <c r="O43" i="1" s="1"/>
  <c r="J75" i="1"/>
  <c r="O75" i="1" s="1"/>
  <c r="I75" i="1"/>
  <c r="L75" i="1" s="1"/>
  <c r="I107" i="1"/>
  <c r="L107" i="1" s="1"/>
  <c r="J107" i="1"/>
  <c r="O107" i="1" s="1"/>
  <c r="J139" i="1"/>
  <c r="O139" i="1" s="1"/>
  <c r="I139" i="1"/>
  <c r="L139" i="1" s="1"/>
  <c r="I171" i="1"/>
  <c r="L171" i="1" s="1"/>
  <c r="J171" i="1"/>
  <c r="O171" i="1" s="1"/>
  <c r="I203" i="1"/>
  <c r="L203" i="1" s="1"/>
  <c r="J203" i="1"/>
  <c r="O203" i="1" s="1"/>
  <c r="I235" i="1"/>
  <c r="L235" i="1" s="1"/>
  <c r="J235" i="1"/>
  <c r="O235" i="1" s="1"/>
  <c r="J267" i="1"/>
  <c r="O267" i="1" s="1"/>
  <c r="I267" i="1"/>
  <c r="L267" i="1" s="1"/>
  <c r="J299" i="1"/>
  <c r="O299" i="1" s="1"/>
  <c r="I299" i="1"/>
  <c r="L299" i="1" s="1"/>
  <c r="J331" i="1"/>
  <c r="O331" i="1" s="1"/>
  <c r="I331" i="1"/>
  <c r="L331" i="1" s="1"/>
  <c r="J363" i="1"/>
  <c r="O363" i="1" s="1"/>
  <c r="I363" i="1"/>
  <c r="L363" i="1" s="1"/>
  <c r="J395" i="1"/>
  <c r="O395" i="1" s="1"/>
  <c r="I395" i="1"/>
  <c r="L395" i="1" s="1"/>
  <c r="J427" i="1"/>
  <c r="O427" i="1" s="1"/>
  <c r="I427" i="1"/>
  <c r="L427" i="1" s="1"/>
  <c r="J459" i="1"/>
  <c r="O459" i="1" s="1"/>
  <c r="I459" i="1"/>
  <c r="L459" i="1" s="1"/>
  <c r="I491" i="1"/>
  <c r="L491" i="1" s="1"/>
  <c r="J491" i="1"/>
  <c r="O491" i="1" s="1"/>
  <c r="J523" i="1"/>
  <c r="O523" i="1" s="1"/>
  <c r="I523" i="1"/>
  <c r="L523" i="1" s="1"/>
  <c r="I555" i="1"/>
  <c r="L555" i="1" s="1"/>
  <c r="J555" i="1"/>
  <c r="O555" i="1" s="1"/>
  <c r="J587" i="1"/>
  <c r="O587" i="1" s="1"/>
  <c r="I587" i="1"/>
  <c r="L587" i="1" s="1"/>
  <c r="P651" i="1"/>
  <c r="Q651" i="1"/>
  <c r="Q683" i="1"/>
  <c r="P683" i="1"/>
  <c r="Q723" i="1"/>
  <c r="P723" i="1"/>
  <c r="Q755" i="1"/>
  <c r="P755" i="1"/>
  <c r="Q795" i="1"/>
  <c r="P795" i="1"/>
  <c r="Q827" i="1"/>
  <c r="P827" i="1"/>
  <c r="Q859" i="1"/>
  <c r="P859" i="1"/>
  <c r="Q891" i="1"/>
  <c r="P891" i="1"/>
  <c r="Q923" i="1"/>
  <c r="P923" i="1"/>
  <c r="Q955" i="1"/>
  <c r="P955" i="1"/>
  <c r="Q987" i="1"/>
  <c r="P987" i="1"/>
  <c r="Q1019" i="1"/>
  <c r="P1019" i="1"/>
  <c r="Q1051" i="1"/>
  <c r="P1051" i="1"/>
  <c r="Q1083" i="1"/>
  <c r="P1083" i="1"/>
  <c r="Q1115" i="1"/>
  <c r="P1115" i="1"/>
  <c r="Q1147" i="1"/>
  <c r="P1147" i="1"/>
  <c r="Q480" i="1"/>
  <c r="P480" i="1"/>
  <c r="Q53" i="1"/>
  <c r="P53" i="1"/>
  <c r="Q189" i="1"/>
  <c r="P189" i="1"/>
  <c r="Q381" i="1"/>
  <c r="P381" i="1"/>
  <c r="Q613" i="1"/>
  <c r="P613" i="1"/>
  <c r="Q1037" i="1"/>
  <c r="P1037" i="1"/>
  <c r="Q1405" i="1"/>
  <c r="P1405" i="1"/>
  <c r="Q1557" i="1"/>
  <c r="P1557" i="1"/>
  <c r="P1661" i="1"/>
  <c r="Q1661" i="1"/>
  <c r="Q1637" i="1"/>
  <c r="P1637" i="1"/>
  <c r="J69" i="1"/>
  <c r="O69" i="1" s="1"/>
  <c r="I69" i="1"/>
  <c r="L69" i="1" s="1"/>
  <c r="J478" i="1"/>
  <c r="O478" i="1" s="1"/>
  <c r="I478" i="1"/>
  <c r="L478" i="1" s="1"/>
  <c r="J1100" i="1"/>
  <c r="O1100" i="1" s="1"/>
  <c r="I1100" i="1"/>
  <c r="L1100" i="1" s="1"/>
  <c r="J1298" i="1"/>
  <c r="O1298" i="1" s="1"/>
  <c r="I1298" i="1"/>
  <c r="L1298" i="1" s="1"/>
  <c r="J1426" i="1"/>
  <c r="O1426" i="1" s="1"/>
  <c r="I1426" i="1"/>
  <c r="L1426" i="1" s="1"/>
  <c r="J1554" i="1"/>
  <c r="O1554" i="1" s="1"/>
  <c r="I1554" i="1"/>
  <c r="L1554" i="1" s="1"/>
  <c r="J1682" i="1"/>
  <c r="O1682" i="1" s="1"/>
  <c r="I1682" i="1"/>
  <c r="L1682" i="1" s="1"/>
  <c r="J36" i="1"/>
  <c r="O36" i="1" s="1"/>
  <c r="I36" i="1"/>
  <c r="L36" i="1" s="1"/>
  <c r="Q132" i="1"/>
  <c r="P132" i="1"/>
  <c r="Q164" i="1"/>
  <c r="P164" i="1"/>
  <c r="Q212" i="1"/>
  <c r="P212" i="1"/>
  <c r="Q260" i="1"/>
  <c r="P260" i="1"/>
  <c r="P292" i="1"/>
  <c r="Q292" i="1"/>
  <c r="Q340" i="1"/>
  <c r="P340" i="1"/>
  <c r="Q388" i="1"/>
  <c r="P388" i="1"/>
  <c r="Q420" i="1"/>
  <c r="P420" i="1"/>
  <c r="Q468" i="1"/>
  <c r="P468" i="1"/>
  <c r="Q516" i="1"/>
  <c r="P516" i="1"/>
  <c r="Q548" i="1"/>
  <c r="P548" i="1"/>
  <c r="Q596" i="1"/>
  <c r="P596" i="1"/>
  <c r="Q644" i="1"/>
  <c r="P644" i="1"/>
  <c r="Q724" i="1"/>
  <c r="P724" i="1"/>
  <c r="Q772" i="1"/>
  <c r="P772" i="1"/>
  <c r="Q852" i="1"/>
  <c r="P852" i="1"/>
  <c r="Q900" i="1"/>
  <c r="P900" i="1"/>
  <c r="Q932" i="1"/>
  <c r="P932" i="1"/>
  <c r="Q988" i="1"/>
  <c r="P988" i="1"/>
  <c r="Q1092" i="1"/>
  <c r="P1092" i="1"/>
  <c r="Q1132" i="1"/>
  <c r="P1132" i="1"/>
  <c r="Q1228" i="1"/>
  <c r="P1228" i="1"/>
  <c r="Q1260" i="1"/>
  <c r="P1260" i="1"/>
  <c r="Q1292" i="1"/>
  <c r="P1292" i="1"/>
  <c r="Q1324" i="1"/>
  <c r="P1324" i="1"/>
  <c r="Q1356" i="1"/>
  <c r="P1356" i="1"/>
  <c r="Q1388" i="1"/>
  <c r="P1388" i="1"/>
  <c r="Q1420" i="1"/>
  <c r="P1420" i="1"/>
  <c r="Q1452" i="1"/>
  <c r="P1452" i="1"/>
  <c r="Q1484" i="1"/>
  <c r="P1484" i="1"/>
  <c r="Q1516" i="1"/>
  <c r="P1516" i="1"/>
  <c r="Q1548" i="1"/>
  <c r="P1548" i="1"/>
  <c r="Q1580" i="1"/>
  <c r="P1580" i="1"/>
  <c r="Q1612" i="1"/>
  <c r="P1612" i="1"/>
  <c r="Q1644" i="1"/>
  <c r="P1644" i="1"/>
  <c r="Q1676" i="1"/>
  <c r="P1676" i="1"/>
  <c r="Q1708" i="1"/>
  <c r="P1708" i="1"/>
  <c r="Q1740" i="1"/>
  <c r="P1740" i="1"/>
  <c r="Q1772" i="1"/>
  <c r="P1772" i="1"/>
  <c r="Q1804" i="1"/>
  <c r="P1804" i="1"/>
  <c r="N693" i="1"/>
  <c r="M693" i="1"/>
  <c r="N1157" i="1"/>
  <c r="M1157" i="1"/>
  <c r="Q1437" i="1"/>
  <c r="P1437" i="1"/>
  <c r="P1629" i="1"/>
  <c r="Q1629" i="1"/>
  <c r="Q1146" i="1"/>
  <c r="P1146" i="1"/>
  <c r="Q300" i="1"/>
  <c r="P300" i="1"/>
  <c r="Q492" i="1"/>
  <c r="P492" i="1"/>
  <c r="Q700" i="1"/>
  <c r="P700" i="1"/>
  <c r="Q964" i="1"/>
  <c r="P964" i="1"/>
  <c r="Q1084" i="1"/>
  <c r="P1084" i="1"/>
  <c r="Q1144" i="1"/>
  <c r="P1144" i="1"/>
  <c r="Q1296" i="1"/>
  <c r="P1296" i="1"/>
  <c r="Q1432" i="1"/>
  <c r="P1432" i="1"/>
  <c r="Q1576" i="1"/>
  <c r="P1576" i="1"/>
  <c r="Q1704" i="1"/>
  <c r="P1704" i="1"/>
  <c r="Q21" i="1"/>
  <c r="P21" i="1"/>
  <c r="Q197" i="1"/>
  <c r="P197" i="1"/>
  <c r="Q389" i="1"/>
  <c r="P389" i="1"/>
  <c r="Q597" i="1"/>
  <c r="P597" i="1"/>
  <c r="N773" i="1"/>
  <c r="M773" i="1"/>
  <c r="Q784" i="1"/>
  <c r="P784" i="1"/>
  <c r="Q992" i="1"/>
  <c r="P992" i="1"/>
  <c r="Q1160" i="1"/>
  <c r="P1160" i="1"/>
  <c r="Q1240" i="1"/>
  <c r="P1240" i="1"/>
  <c r="Q1328" i="1"/>
  <c r="P1328" i="1"/>
  <c r="Q1416" i="1"/>
  <c r="P1416" i="1"/>
  <c r="Q1504" i="1"/>
  <c r="P1504" i="1"/>
  <c r="Q1592" i="1"/>
  <c r="P1592" i="1"/>
  <c r="P1680" i="1"/>
  <c r="Q1680" i="1"/>
  <c r="Q1776" i="1"/>
  <c r="P1776" i="1"/>
  <c r="Q750" i="1"/>
  <c r="P750" i="1"/>
  <c r="Q878" i="1"/>
  <c r="P878" i="1"/>
  <c r="Q1006" i="1"/>
  <c r="P1006" i="1"/>
  <c r="Q1118" i="1"/>
  <c r="P1118" i="1"/>
  <c r="Q1198" i="1"/>
  <c r="P1198" i="1"/>
  <c r="Q1230" i="1"/>
  <c r="P1230" i="1"/>
  <c r="Q1262" i="1"/>
  <c r="P1262" i="1"/>
  <c r="Q1294" i="1"/>
  <c r="P1294" i="1"/>
  <c r="Q1326" i="1"/>
  <c r="P1326" i="1"/>
  <c r="Q1358" i="1"/>
  <c r="P1358" i="1"/>
  <c r="Q1390" i="1"/>
  <c r="P1390" i="1"/>
  <c r="Q1422" i="1"/>
  <c r="P1422" i="1"/>
  <c r="Q1454" i="1"/>
  <c r="P1454" i="1"/>
  <c r="Q1486" i="1"/>
  <c r="P1486" i="1"/>
  <c r="Q1518" i="1"/>
  <c r="P1518" i="1"/>
  <c r="Q1550" i="1"/>
  <c r="P1550" i="1"/>
  <c r="Q1582" i="1"/>
  <c r="P1582" i="1"/>
  <c r="Q1614" i="1"/>
  <c r="P1614" i="1"/>
  <c r="Q1646" i="1"/>
  <c r="P1646" i="1"/>
  <c r="P1678" i="1"/>
  <c r="Q1678" i="1"/>
  <c r="Q1710" i="1"/>
  <c r="P1710" i="1"/>
  <c r="Q1742" i="1"/>
  <c r="P1742" i="1"/>
  <c r="Q1774" i="1"/>
  <c r="P1774" i="1"/>
  <c r="P1806" i="1"/>
  <c r="Q1806" i="1"/>
  <c r="Q928" i="1"/>
  <c r="P928" i="1"/>
  <c r="Q1152" i="1"/>
  <c r="P1152" i="1"/>
  <c r="Q1224" i="1"/>
  <c r="P1224" i="1"/>
  <c r="Q1304" i="1"/>
  <c r="P1304" i="1"/>
  <c r="Q1384" i="1"/>
  <c r="P1384" i="1"/>
  <c r="Q1472" i="1"/>
  <c r="P1472" i="1"/>
  <c r="Q1552" i="1"/>
  <c r="P1552" i="1"/>
  <c r="Q1632" i="1"/>
  <c r="P1632" i="1"/>
  <c r="Q1720" i="1"/>
  <c r="P1720" i="1"/>
  <c r="P1800" i="1"/>
  <c r="Q1800" i="1"/>
  <c r="Q199" i="1"/>
  <c r="P199" i="1"/>
  <c r="Q519" i="1"/>
  <c r="P519" i="1"/>
  <c r="Q695" i="1"/>
  <c r="P695" i="1"/>
  <c r="Q823" i="1"/>
  <c r="P823" i="1"/>
  <c r="Q1063" i="1"/>
  <c r="P1063" i="1"/>
  <c r="Q1688" i="1"/>
  <c r="P1688" i="1"/>
  <c r="Q520" i="1" l="1"/>
  <c r="P520" i="1"/>
  <c r="Q360" i="1"/>
  <c r="P360" i="1"/>
  <c r="N184" i="1"/>
  <c r="M184" i="1"/>
  <c r="Q1738" i="1"/>
  <c r="P1738" i="1"/>
  <c r="Q1226" i="1"/>
  <c r="P1226" i="1"/>
  <c r="Q1442" i="1"/>
  <c r="P1442" i="1"/>
  <c r="Q119" i="1"/>
  <c r="P119" i="1"/>
  <c r="N69" i="1"/>
  <c r="M69" i="1"/>
  <c r="N299" i="1"/>
  <c r="M299" i="1"/>
  <c r="N558" i="1"/>
  <c r="M558" i="1"/>
  <c r="N48" i="1"/>
  <c r="M48" i="1"/>
  <c r="M1178" i="1"/>
  <c r="N1178" i="1"/>
  <c r="N190" i="1"/>
  <c r="M190" i="1"/>
  <c r="M1611" i="1"/>
  <c r="N1611" i="1"/>
  <c r="M375" i="1"/>
  <c r="N375" i="1"/>
  <c r="N302" i="1"/>
  <c r="M302" i="1"/>
  <c r="N296" i="1"/>
  <c r="M296" i="1"/>
  <c r="N533" i="1"/>
  <c r="M533" i="1"/>
  <c r="N198" i="1"/>
  <c r="M198" i="1"/>
  <c r="N603" i="1"/>
  <c r="M603" i="1"/>
  <c r="N213" i="1"/>
  <c r="M213" i="1"/>
  <c r="M1642" i="1"/>
  <c r="N1642" i="1"/>
  <c r="N1754" i="1"/>
  <c r="M1754" i="1"/>
  <c r="N38" i="1"/>
  <c r="M38" i="1"/>
  <c r="M1202" i="1"/>
  <c r="N1202" i="1"/>
  <c r="N435" i="1"/>
  <c r="M435" i="1"/>
  <c r="N360" i="1"/>
  <c r="M360" i="1"/>
  <c r="M1442" i="1"/>
  <c r="N1442" i="1"/>
  <c r="N43" i="1"/>
  <c r="M43" i="1"/>
  <c r="Q558" i="1"/>
  <c r="P558" i="1"/>
  <c r="Q216" i="1"/>
  <c r="P216" i="1"/>
  <c r="Q1410" i="1"/>
  <c r="P1410" i="1"/>
  <c r="Q358" i="1"/>
  <c r="P358" i="1"/>
  <c r="Q1530" i="1"/>
  <c r="P1530" i="1"/>
  <c r="Q150" i="1"/>
  <c r="P150" i="1"/>
  <c r="Q116" i="1"/>
  <c r="P116" i="1"/>
  <c r="Q1627" i="1"/>
  <c r="P1627" i="1"/>
  <c r="Q120" i="1"/>
  <c r="P120" i="1"/>
  <c r="Q278" i="1"/>
  <c r="P278" i="1"/>
  <c r="Q1762" i="1"/>
  <c r="P1762" i="1"/>
  <c r="Q603" i="1"/>
  <c r="P603" i="1"/>
  <c r="Q213" i="1"/>
  <c r="P213" i="1"/>
  <c r="Q1642" i="1"/>
  <c r="P1642" i="1"/>
  <c r="Q1242" i="1"/>
  <c r="P1242" i="1"/>
  <c r="N206" i="1"/>
  <c r="M206" i="1"/>
  <c r="Q1346" i="1"/>
  <c r="P1346" i="1"/>
  <c r="P1714" i="1"/>
  <c r="Q1714" i="1"/>
  <c r="N307" i="1"/>
  <c r="M307" i="1"/>
  <c r="Q1435" i="1"/>
  <c r="P1435" i="1"/>
  <c r="M1298" i="1"/>
  <c r="N1298" i="1"/>
  <c r="N11" i="1"/>
  <c r="M11" i="1"/>
  <c r="R11" i="1" s="1"/>
  <c r="N512" i="1"/>
  <c r="M512" i="1"/>
  <c r="N1794" i="1"/>
  <c r="M1794" i="1"/>
  <c r="N486" i="1"/>
  <c r="M486" i="1"/>
  <c r="N310" i="1"/>
  <c r="M310" i="1"/>
  <c r="N22" i="1"/>
  <c r="M22" i="1"/>
  <c r="N416" i="1"/>
  <c r="M416" i="1"/>
  <c r="N72" i="1"/>
  <c r="M72" i="1"/>
  <c r="N342" i="1"/>
  <c r="M342" i="1"/>
  <c r="N94" i="1"/>
  <c r="M94" i="1"/>
  <c r="N1634" i="1"/>
  <c r="M1634" i="1"/>
  <c r="N1490" i="1"/>
  <c r="M1490" i="1"/>
  <c r="N571" i="1"/>
  <c r="M571" i="1"/>
  <c r="M1514" i="1"/>
  <c r="N1514" i="1"/>
  <c r="N350" i="1"/>
  <c r="M350" i="1"/>
  <c r="N166" i="1"/>
  <c r="M166" i="1"/>
  <c r="Q36" i="1"/>
  <c r="P36" i="1"/>
  <c r="Q1298" i="1"/>
  <c r="P1298" i="1"/>
  <c r="Q523" i="1"/>
  <c r="P523" i="1"/>
  <c r="P395" i="1"/>
  <c r="Q395" i="1"/>
  <c r="P267" i="1"/>
  <c r="Q267" i="1"/>
  <c r="Q139" i="1"/>
  <c r="P139" i="1"/>
  <c r="Q11" i="1"/>
  <c r="P11" i="1"/>
  <c r="Q1531" i="1"/>
  <c r="P1531" i="1"/>
  <c r="Q512" i="1"/>
  <c r="P512" i="1"/>
  <c r="Q344" i="1"/>
  <c r="P344" i="1"/>
  <c r="Q176" i="1"/>
  <c r="P176" i="1"/>
  <c r="Q1578" i="1"/>
  <c r="P1578" i="1"/>
  <c r="Q326" i="1"/>
  <c r="P326" i="1"/>
  <c r="P1794" i="1"/>
  <c r="Q1794" i="1"/>
  <c r="Q1282" i="1"/>
  <c r="P1282" i="1"/>
  <c r="Q1387" i="1"/>
  <c r="P1387" i="1"/>
  <c r="Q1562" i="1"/>
  <c r="P1562" i="1"/>
  <c r="Q486" i="1"/>
  <c r="P486" i="1"/>
  <c r="Q318" i="1"/>
  <c r="P318" i="1"/>
  <c r="Q142" i="1"/>
  <c r="P142" i="1"/>
  <c r="Q1355" i="1"/>
  <c r="P1355" i="1"/>
  <c r="Q1274" i="1"/>
  <c r="P1274" i="1"/>
  <c r="Q310" i="1"/>
  <c r="P310" i="1"/>
  <c r="Q1803" i="1"/>
  <c r="P1803" i="1"/>
  <c r="Q22" i="1"/>
  <c r="P22" i="1"/>
  <c r="Q454" i="1"/>
  <c r="P454" i="1"/>
  <c r="Q76" i="1"/>
  <c r="P76" i="1"/>
  <c r="Q1394" i="1"/>
  <c r="P1394" i="1"/>
  <c r="Q483" i="1"/>
  <c r="P483" i="1"/>
  <c r="Q355" i="1"/>
  <c r="P355" i="1"/>
  <c r="Q227" i="1"/>
  <c r="P227" i="1"/>
  <c r="Q99" i="1"/>
  <c r="P99" i="1"/>
  <c r="P416" i="1"/>
  <c r="Q416" i="1"/>
  <c r="Q1499" i="1"/>
  <c r="P1499" i="1"/>
  <c r="Q584" i="1"/>
  <c r="P584" i="1"/>
  <c r="N424" i="1"/>
  <c r="M424" i="1"/>
  <c r="Q248" i="1"/>
  <c r="P248" i="1"/>
  <c r="P72" i="1"/>
  <c r="Q72" i="1"/>
  <c r="Q1546" i="1"/>
  <c r="P1546" i="1"/>
  <c r="Q1739" i="1"/>
  <c r="P1739" i="1"/>
  <c r="Q1402" i="1"/>
  <c r="P1402" i="1"/>
  <c r="Q342" i="1"/>
  <c r="P342" i="1"/>
  <c r="Q1419" i="1"/>
  <c r="P1419" i="1"/>
  <c r="Q94" i="1"/>
  <c r="P94" i="1"/>
  <c r="Q118" i="1"/>
  <c r="P118" i="1"/>
  <c r="P1634" i="1"/>
  <c r="Q1634" i="1"/>
  <c r="N837" i="1"/>
  <c r="M837" i="1"/>
  <c r="Q366" i="1"/>
  <c r="P366" i="1"/>
  <c r="Q414" i="1"/>
  <c r="P414" i="1"/>
  <c r="Q1490" i="1"/>
  <c r="P1490" i="1"/>
  <c r="Q272" i="1"/>
  <c r="P272" i="1"/>
  <c r="P571" i="1"/>
  <c r="Q571" i="1"/>
  <c r="Q443" i="1"/>
  <c r="P443" i="1"/>
  <c r="Q315" i="1"/>
  <c r="P315" i="1"/>
  <c r="N187" i="1"/>
  <c r="M187" i="1"/>
  <c r="Q59" i="1"/>
  <c r="P59" i="1"/>
  <c r="Q1595" i="1"/>
  <c r="P1595" i="1"/>
  <c r="Q46" i="1"/>
  <c r="P46" i="1"/>
  <c r="Q576" i="1"/>
  <c r="P576" i="1"/>
  <c r="Q408" i="1"/>
  <c r="P408" i="1"/>
  <c r="Q240" i="1"/>
  <c r="P240" i="1"/>
  <c r="Q64" i="1"/>
  <c r="P64" i="1"/>
  <c r="Q1514" i="1"/>
  <c r="P1514" i="1"/>
  <c r="Q134" i="1"/>
  <c r="P134" i="1"/>
  <c r="Q1451" i="1"/>
  <c r="P1451" i="1"/>
  <c r="Q1626" i="1"/>
  <c r="P1626" i="1"/>
  <c r="Q350" i="1"/>
  <c r="P350" i="1"/>
  <c r="Q510" i="1"/>
  <c r="P510" i="1"/>
  <c r="Q334" i="1"/>
  <c r="P334" i="1"/>
  <c r="Q166" i="1"/>
  <c r="P166" i="1"/>
  <c r="Q336" i="1"/>
  <c r="P336" i="1"/>
  <c r="P972" i="1"/>
  <c r="Q972" i="1"/>
  <c r="Q1675" i="1"/>
  <c r="P1675" i="1"/>
  <c r="Q374" i="1"/>
  <c r="P374" i="1"/>
  <c r="P1730" i="1"/>
  <c r="Q1730" i="1"/>
  <c r="Q1218" i="1"/>
  <c r="P1218" i="1"/>
  <c r="Q1586" i="1"/>
  <c r="P1586" i="1"/>
  <c r="N581" i="1"/>
  <c r="M581" i="1"/>
  <c r="N531" i="1"/>
  <c r="M531" i="1"/>
  <c r="Q403" i="1"/>
  <c r="P403" i="1"/>
  <c r="N275" i="1"/>
  <c r="M275" i="1"/>
  <c r="N147" i="1"/>
  <c r="M147" i="1"/>
  <c r="N19" i="1"/>
  <c r="M19" i="1"/>
  <c r="Q1307" i="1"/>
  <c r="P1307" i="1"/>
  <c r="Q488" i="1"/>
  <c r="P488" i="1"/>
  <c r="Q312" i="1"/>
  <c r="P312" i="1"/>
  <c r="Q136" i="1"/>
  <c r="P136" i="1"/>
  <c r="Q1610" i="1"/>
  <c r="P1610" i="1"/>
  <c r="P144" i="1"/>
  <c r="Q144" i="1"/>
  <c r="Q286" i="1"/>
  <c r="P286" i="1"/>
  <c r="P92" i="1"/>
  <c r="Q92" i="1"/>
  <c r="Q1314" i="1"/>
  <c r="P1314" i="1"/>
  <c r="R10" i="1"/>
  <c r="Q43" i="1"/>
  <c r="P43" i="1"/>
  <c r="N560" i="1"/>
  <c r="M560" i="1"/>
  <c r="M1410" i="1"/>
  <c r="N1410" i="1"/>
  <c r="N1515" i="1"/>
  <c r="M1515" i="1"/>
  <c r="N1530" i="1"/>
  <c r="M1530" i="1"/>
  <c r="N44" i="1"/>
  <c r="M44" i="1"/>
  <c r="N259" i="1"/>
  <c r="M259" i="1"/>
  <c r="N464" i="1"/>
  <c r="M464" i="1"/>
  <c r="N120" i="1"/>
  <c r="M120" i="1"/>
  <c r="N734" i="1"/>
  <c r="M734" i="1"/>
  <c r="N91" i="1"/>
  <c r="M91" i="1"/>
  <c r="N400" i="1"/>
  <c r="M400" i="1"/>
  <c r="M1210" i="1"/>
  <c r="N1210" i="1"/>
  <c r="N20" i="1"/>
  <c r="M20" i="1"/>
  <c r="N179" i="1"/>
  <c r="M179" i="1"/>
  <c r="M1738" i="1"/>
  <c r="N1738" i="1"/>
  <c r="M119" i="1"/>
  <c r="N119" i="1"/>
  <c r="Q1426" i="1"/>
  <c r="P1426" i="1"/>
  <c r="P299" i="1"/>
  <c r="Q299" i="1"/>
  <c r="Q190" i="1"/>
  <c r="P190" i="1"/>
  <c r="Q44" i="1"/>
  <c r="P44" i="1"/>
  <c r="N515" i="1"/>
  <c r="M515" i="1"/>
  <c r="Q456" i="1"/>
  <c r="P456" i="1"/>
  <c r="Q438" i="1"/>
  <c r="P438" i="1"/>
  <c r="Q198" i="1"/>
  <c r="P198" i="1"/>
  <c r="Q734" i="1"/>
  <c r="P734" i="1"/>
  <c r="N219" i="1"/>
  <c r="M219" i="1"/>
  <c r="Q112" i="1"/>
  <c r="P112" i="1"/>
  <c r="Q1579" i="1"/>
  <c r="P1579" i="1"/>
  <c r="Q38" i="1"/>
  <c r="P38" i="1"/>
  <c r="Q1210" i="1"/>
  <c r="P1210" i="1"/>
  <c r="N139" i="1"/>
  <c r="M139" i="1"/>
  <c r="N344" i="1"/>
  <c r="M344" i="1"/>
  <c r="N1282" i="1"/>
  <c r="M1282" i="1"/>
  <c r="N1387" i="1"/>
  <c r="M1387" i="1"/>
  <c r="N1274" i="1"/>
  <c r="M1274" i="1"/>
  <c r="N1803" i="1"/>
  <c r="M1803" i="1"/>
  <c r="N355" i="1"/>
  <c r="M355" i="1"/>
  <c r="N1499" i="1"/>
  <c r="M1499" i="1"/>
  <c r="M1546" i="1"/>
  <c r="N1546" i="1"/>
  <c r="N1419" i="1"/>
  <c r="M1419" i="1"/>
  <c r="Q837" i="1"/>
  <c r="P837" i="1"/>
  <c r="N443" i="1"/>
  <c r="M443" i="1"/>
  <c r="N576" i="1"/>
  <c r="M576" i="1"/>
  <c r="N334" i="1"/>
  <c r="M334" i="1"/>
  <c r="M1675" i="1"/>
  <c r="N1675" i="1"/>
  <c r="N1730" i="1"/>
  <c r="M1730" i="1"/>
  <c r="Q581" i="1"/>
  <c r="P581" i="1"/>
  <c r="N403" i="1"/>
  <c r="M403" i="1"/>
  <c r="Q147" i="1"/>
  <c r="P147" i="1"/>
  <c r="S10" i="1"/>
  <c r="N1307" i="1"/>
  <c r="M1307" i="1"/>
  <c r="N312" i="1"/>
  <c r="M312" i="1"/>
  <c r="M1610" i="1"/>
  <c r="N1610" i="1"/>
  <c r="N286" i="1"/>
  <c r="M286" i="1"/>
  <c r="N92" i="1"/>
  <c r="M92" i="1"/>
  <c r="N1100" i="1"/>
  <c r="M1100" i="1"/>
  <c r="N363" i="1"/>
  <c r="M363" i="1"/>
  <c r="Q107" i="1"/>
  <c r="P107" i="1"/>
  <c r="N1403" i="1"/>
  <c r="M1403" i="1"/>
  <c r="N304" i="1"/>
  <c r="M304" i="1"/>
  <c r="N982" i="1"/>
  <c r="M982" i="1"/>
  <c r="N1771" i="1"/>
  <c r="M1771" i="1"/>
  <c r="N1434" i="1"/>
  <c r="M1434" i="1"/>
  <c r="N32" i="1"/>
  <c r="M32" i="1"/>
  <c r="N446" i="1"/>
  <c r="M446" i="1"/>
  <c r="Q270" i="1"/>
  <c r="P270" i="1"/>
  <c r="N102" i="1"/>
  <c r="M102" i="1"/>
  <c r="N214" i="1"/>
  <c r="M214" i="1"/>
  <c r="M1547" i="1"/>
  <c r="N1547" i="1"/>
  <c r="N534" i="1"/>
  <c r="M534" i="1"/>
  <c r="N80" i="1"/>
  <c r="M80" i="1"/>
  <c r="N238" i="1"/>
  <c r="M238" i="1"/>
  <c r="N1778" i="1"/>
  <c r="M1778" i="1"/>
  <c r="M1266" i="1"/>
  <c r="N1266" i="1"/>
  <c r="Q579" i="1"/>
  <c r="P579" i="1"/>
  <c r="Q451" i="1"/>
  <c r="P451" i="1"/>
  <c r="N323" i="1"/>
  <c r="M323" i="1"/>
  <c r="N195" i="1"/>
  <c r="M195" i="1"/>
  <c r="N67" i="1"/>
  <c r="M67" i="1"/>
  <c r="N1371" i="1"/>
  <c r="M1371" i="1"/>
  <c r="N552" i="1"/>
  <c r="M552" i="1"/>
  <c r="N376" i="1"/>
  <c r="M376" i="1"/>
  <c r="N200" i="1"/>
  <c r="M200" i="1"/>
  <c r="N40" i="1"/>
  <c r="M40" i="1"/>
  <c r="N1418" i="1"/>
  <c r="M1418" i="1"/>
  <c r="M1483" i="1"/>
  <c r="N1483" i="1"/>
  <c r="N606" i="1"/>
  <c r="M606" i="1"/>
  <c r="N598" i="1"/>
  <c r="M598" i="1"/>
  <c r="N182" i="1"/>
  <c r="M182" i="1"/>
  <c r="M1194" i="1"/>
  <c r="N1194" i="1"/>
  <c r="N70" i="1"/>
  <c r="M70" i="1"/>
  <c r="N1506" i="1"/>
  <c r="M1506" i="1"/>
  <c r="N325" i="1"/>
  <c r="M325" i="1"/>
  <c r="N100" i="1"/>
  <c r="M100" i="1"/>
  <c r="M1362" i="1"/>
  <c r="N1362" i="1"/>
  <c r="N539" i="1"/>
  <c r="M539" i="1"/>
  <c r="Q411" i="1"/>
  <c r="P411" i="1"/>
  <c r="N283" i="1"/>
  <c r="M283" i="1"/>
  <c r="N155" i="1"/>
  <c r="M155" i="1"/>
  <c r="N27" i="1"/>
  <c r="M27" i="1"/>
  <c r="N208" i="1"/>
  <c r="M208" i="1"/>
  <c r="N1467" i="1"/>
  <c r="M1467" i="1"/>
  <c r="N536" i="1"/>
  <c r="M536" i="1"/>
  <c r="N368" i="1"/>
  <c r="M368" i="1"/>
  <c r="N192" i="1"/>
  <c r="M192" i="1"/>
  <c r="N24" i="1"/>
  <c r="M24" i="1"/>
  <c r="N1386" i="1"/>
  <c r="M1386" i="1"/>
  <c r="N518" i="1"/>
  <c r="M518" i="1"/>
  <c r="N542" i="1"/>
  <c r="M542" i="1"/>
  <c r="N1323" i="1"/>
  <c r="M1323" i="1"/>
  <c r="N1498" i="1"/>
  <c r="M1498" i="1"/>
  <c r="N462" i="1"/>
  <c r="M462" i="1"/>
  <c r="N294" i="1"/>
  <c r="M294" i="1"/>
  <c r="N126" i="1"/>
  <c r="M126" i="1"/>
  <c r="N1291" i="1"/>
  <c r="M1291" i="1"/>
  <c r="N246" i="1"/>
  <c r="M246" i="1"/>
  <c r="N1602" i="1"/>
  <c r="M1602" i="1"/>
  <c r="N684" i="1"/>
  <c r="M684" i="1"/>
  <c r="Q1129" i="1"/>
  <c r="P1129" i="1"/>
  <c r="N52" i="1"/>
  <c r="M52" i="1"/>
  <c r="M1458" i="1"/>
  <c r="N1458" i="1"/>
  <c r="N172" i="1"/>
  <c r="M172" i="1"/>
  <c r="N499" i="1"/>
  <c r="M499" i="1"/>
  <c r="N371" i="1"/>
  <c r="M371" i="1"/>
  <c r="N243" i="1"/>
  <c r="M243" i="1"/>
  <c r="N115" i="1"/>
  <c r="M115" i="1"/>
  <c r="Q1093" i="1"/>
  <c r="P1093" i="1"/>
  <c r="M1090" i="1"/>
  <c r="N1090" i="1"/>
  <c r="N1691" i="1"/>
  <c r="M1691" i="1"/>
  <c r="N1179" i="1"/>
  <c r="M1179" i="1"/>
  <c r="N440" i="1"/>
  <c r="M440" i="1"/>
  <c r="N264" i="1"/>
  <c r="M264" i="1"/>
  <c r="N104" i="1"/>
  <c r="M104" i="1"/>
  <c r="N1482" i="1"/>
  <c r="M1482" i="1"/>
  <c r="N1698" i="1"/>
  <c r="M1698" i="1"/>
  <c r="M1186" i="1"/>
  <c r="N1186" i="1"/>
  <c r="N828" i="1"/>
  <c r="M828" i="1"/>
  <c r="N1338" i="1"/>
  <c r="M1338" i="1"/>
  <c r="Q171" i="1"/>
  <c r="P171" i="1"/>
  <c r="N1659" i="1"/>
  <c r="M1659" i="1"/>
  <c r="N16" i="1"/>
  <c r="M16" i="1"/>
  <c r="N14" i="1"/>
  <c r="M14" i="1"/>
  <c r="N582" i="1"/>
  <c r="M582" i="1"/>
  <c r="N387" i="1"/>
  <c r="M387" i="1"/>
  <c r="N1627" i="1"/>
  <c r="M1627" i="1"/>
  <c r="N456" i="1"/>
  <c r="M456" i="1"/>
  <c r="N1762" i="1"/>
  <c r="M1762" i="1"/>
  <c r="N475" i="1"/>
  <c r="M475" i="1"/>
  <c r="N1723" i="1"/>
  <c r="M1723" i="1"/>
  <c r="N448" i="1"/>
  <c r="M448" i="1"/>
  <c r="N262" i="1"/>
  <c r="M262" i="1"/>
  <c r="N1242" i="1"/>
  <c r="M1242" i="1"/>
  <c r="N550" i="1"/>
  <c r="M550" i="1"/>
  <c r="N51" i="1"/>
  <c r="M51" i="1"/>
  <c r="N1435" i="1"/>
  <c r="M1435" i="1"/>
  <c r="N520" i="1"/>
  <c r="M520" i="1"/>
  <c r="N555" i="1"/>
  <c r="M555" i="1"/>
  <c r="Q384" i="1"/>
  <c r="P384" i="1"/>
  <c r="P16" i="1"/>
  <c r="Q16" i="1"/>
  <c r="Q1178" i="1"/>
  <c r="P1178" i="1"/>
  <c r="Q1611" i="1"/>
  <c r="P1611" i="1"/>
  <c r="Q582" i="1"/>
  <c r="P582" i="1"/>
  <c r="Q375" i="1"/>
  <c r="P375" i="1"/>
  <c r="Q259" i="1"/>
  <c r="P259" i="1"/>
  <c r="Q464" i="1"/>
  <c r="P464" i="1"/>
  <c r="Q1081" i="1"/>
  <c r="P1081" i="1"/>
  <c r="P1618" i="1"/>
  <c r="Q1618" i="1"/>
  <c r="Q475" i="1"/>
  <c r="P475" i="1"/>
  <c r="Q448" i="1"/>
  <c r="P448" i="1"/>
  <c r="Q262" i="1"/>
  <c r="P262" i="1"/>
  <c r="P1754" i="1"/>
  <c r="Q1754" i="1"/>
  <c r="Q550" i="1"/>
  <c r="P550" i="1"/>
  <c r="P20" i="1"/>
  <c r="Q20" i="1"/>
  <c r="P435" i="1"/>
  <c r="Q435" i="1"/>
  <c r="Q51" i="1"/>
  <c r="P51" i="1"/>
  <c r="N523" i="1"/>
  <c r="M523" i="1"/>
  <c r="N326" i="1"/>
  <c r="M326" i="1"/>
  <c r="N454" i="1"/>
  <c r="M454" i="1"/>
  <c r="M1394" i="1"/>
  <c r="N1394" i="1"/>
  <c r="N483" i="1"/>
  <c r="M483" i="1"/>
  <c r="Q424" i="1"/>
  <c r="P424" i="1"/>
  <c r="N366" i="1"/>
  <c r="M366" i="1"/>
  <c r="N272" i="1"/>
  <c r="M272" i="1"/>
  <c r="Q187" i="1"/>
  <c r="P187" i="1"/>
  <c r="N46" i="1"/>
  <c r="M46" i="1"/>
  <c r="N240" i="1"/>
  <c r="M240" i="1"/>
  <c r="M1626" i="1"/>
  <c r="N1626" i="1"/>
  <c r="N1682" i="1"/>
  <c r="M1682" i="1"/>
  <c r="Q491" i="1"/>
  <c r="P491" i="1"/>
  <c r="Q235" i="1"/>
  <c r="P235" i="1"/>
  <c r="Q725" i="1"/>
  <c r="P725" i="1"/>
  <c r="N472" i="1"/>
  <c r="M472" i="1"/>
  <c r="N128" i="1"/>
  <c r="M128" i="1"/>
  <c r="N1450" i="1"/>
  <c r="M1450" i="1"/>
  <c r="N1666" i="1"/>
  <c r="M1666" i="1"/>
  <c r="Q620" i="1"/>
  <c r="P620" i="1"/>
  <c r="N1259" i="1"/>
  <c r="M1259" i="1"/>
  <c r="P1682" i="1"/>
  <c r="Q1682" i="1"/>
  <c r="Q1100" i="1"/>
  <c r="P1100" i="1"/>
  <c r="N491" i="1"/>
  <c r="M491" i="1"/>
  <c r="Q363" i="1"/>
  <c r="P363" i="1"/>
  <c r="N235" i="1"/>
  <c r="M235" i="1"/>
  <c r="N107" i="1"/>
  <c r="M107" i="1"/>
  <c r="N725" i="1"/>
  <c r="M725" i="1"/>
  <c r="Q1403" i="1"/>
  <c r="P1403" i="1"/>
  <c r="Q472" i="1"/>
  <c r="P472" i="1"/>
  <c r="Q304" i="1"/>
  <c r="P304" i="1"/>
  <c r="Q128" i="1"/>
  <c r="P128" i="1"/>
  <c r="Q1450" i="1"/>
  <c r="P1450" i="1"/>
  <c r="Q1666" i="1"/>
  <c r="P1666" i="1"/>
  <c r="Q982" i="1"/>
  <c r="P982" i="1"/>
  <c r="N620" i="1"/>
  <c r="M620" i="1"/>
  <c r="Q1771" i="1"/>
  <c r="P1771" i="1"/>
  <c r="Q1259" i="1"/>
  <c r="P1259" i="1"/>
  <c r="Q1434" i="1"/>
  <c r="P1434" i="1"/>
  <c r="Q32" i="1"/>
  <c r="P32" i="1"/>
  <c r="Q446" i="1"/>
  <c r="P446" i="1"/>
  <c r="N270" i="1"/>
  <c r="M270" i="1"/>
  <c r="Q102" i="1"/>
  <c r="P102" i="1"/>
  <c r="Q214" i="1"/>
  <c r="P214" i="1"/>
  <c r="Q1547" i="1"/>
  <c r="P1547" i="1"/>
  <c r="Q534" i="1"/>
  <c r="P534" i="1"/>
  <c r="Q80" i="1"/>
  <c r="P80" i="1"/>
  <c r="Q238" i="1"/>
  <c r="P238" i="1"/>
  <c r="P1778" i="1"/>
  <c r="Q1778" i="1"/>
  <c r="Q1266" i="1"/>
  <c r="P1266" i="1"/>
  <c r="N579" i="1"/>
  <c r="M579" i="1"/>
  <c r="N451" i="1"/>
  <c r="M451" i="1"/>
  <c r="Q323" i="1"/>
  <c r="P323" i="1"/>
  <c r="P195" i="1"/>
  <c r="Q195" i="1"/>
  <c r="P67" i="1"/>
  <c r="Q67" i="1"/>
  <c r="Q1371" i="1"/>
  <c r="P1371" i="1"/>
  <c r="Q552" i="1"/>
  <c r="P552" i="1"/>
  <c r="Q376" i="1"/>
  <c r="P376" i="1"/>
  <c r="Q200" i="1"/>
  <c r="P200" i="1"/>
  <c r="Q40" i="1"/>
  <c r="P40" i="1"/>
  <c r="Q1418" i="1"/>
  <c r="P1418" i="1"/>
  <c r="Q1483" i="1"/>
  <c r="P1483" i="1"/>
  <c r="Q606" i="1"/>
  <c r="P606" i="1"/>
  <c r="Q598" i="1"/>
  <c r="P598" i="1"/>
  <c r="Q182" i="1"/>
  <c r="P182" i="1"/>
  <c r="Q1194" i="1"/>
  <c r="P1194" i="1"/>
  <c r="Q70" i="1"/>
  <c r="P70" i="1"/>
  <c r="P1506" i="1"/>
  <c r="Q1506" i="1"/>
  <c r="Q325" i="1"/>
  <c r="P325" i="1"/>
  <c r="Q100" i="1"/>
  <c r="P100" i="1"/>
  <c r="Q1362" i="1"/>
  <c r="P1362" i="1"/>
  <c r="Q539" i="1"/>
  <c r="P539" i="1"/>
  <c r="N411" i="1"/>
  <c r="M411" i="1"/>
  <c r="Q283" i="1"/>
  <c r="P283" i="1"/>
  <c r="Q155" i="1"/>
  <c r="P155" i="1"/>
  <c r="Q27" i="1"/>
  <c r="P27" i="1"/>
  <c r="P208" i="1"/>
  <c r="Q208" i="1"/>
  <c r="Q1467" i="1"/>
  <c r="P1467" i="1"/>
  <c r="Q536" i="1"/>
  <c r="P536" i="1"/>
  <c r="Q368" i="1"/>
  <c r="P368" i="1"/>
  <c r="Q192" i="1"/>
  <c r="P192" i="1"/>
  <c r="Q24" i="1"/>
  <c r="P24" i="1"/>
  <c r="Q1386" i="1"/>
  <c r="P1386" i="1"/>
  <c r="Q518" i="1"/>
  <c r="P518" i="1"/>
  <c r="Q542" i="1"/>
  <c r="P542" i="1"/>
  <c r="Q1323" i="1"/>
  <c r="P1323" i="1"/>
  <c r="Q1498" i="1"/>
  <c r="P1498" i="1"/>
  <c r="Q462" i="1"/>
  <c r="P462" i="1"/>
  <c r="Q294" i="1"/>
  <c r="P294" i="1"/>
  <c r="Q126" i="1"/>
  <c r="P126" i="1"/>
  <c r="Q1291" i="1"/>
  <c r="P1291" i="1"/>
  <c r="Q246" i="1"/>
  <c r="P246" i="1"/>
  <c r="Q1602" i="1"/>
  <c r="P1602" i="1"/>
  <c r="Q684" i="1"/>
  <c r="P684" i="1"/>
  <c r="M1129" i="1"/>
  <c r="N1129" i="1"/>
  <c r="Q52" i="1"/>
  <c r="P52" i="1"/>
  <c r="Q1458" i="1"/>
  <c r="P1458" i="1"/>
  <c r="Q172" i="1"/>
  <c r="P172" i="1"/>
  <c r="Q499" i="1"/>
  <c r="P499" i="1"/>
  <c r="P371" i="1"/>
  <c r="Q371" i="1"/>
  <c r="P243" i="1"/>
  <c r="Q243" i="1"/>
  <c r="P115" i="1"/>
  <c r="Q115" i="1"/>
  <c r="N1093" i="1"/>
  <c r="M1093" i="1"/>
  <c r="Q1090" i="1"/>
  <c r="P1090" i="1"/>
  <c r="Q1691" i="1"/>
  <c r="P1691" i="1"/>
  <c r="Q1179" i="1"/>
  <c r="P1179" i="1"/>
  <c r="Q440" i="1"/>
  <c r="P440" i="1"/>
  <c r="Q264" i="1"/>
  <c r="P264" i="1"/>
  <c r="Q104" i="1"/>
  <c r="P104" i="1"/>
  <c r="Q1482" i="1"/>
  <c r="P1482" i="1"/>
  <c r="Q1698" i="1"/>
  <c r="P1698" i="1"/>
  <c r="Q1186" i="1"/>
  <c r="P1186" i="1"/>
  <c r="Q828" i="1"/>
  <c r="P828" i="1"/>
  <c r="Q1338" i="1"/>
  <c r="P1338" i="1"/>
  <c r="M1426" i="1"/>
  <c r="N1426" i="1"/>
  <c r="N427" i="1"/>
  <c r="M427" i="1"/>
  <c r="N216" i="1"/>
  <c r="M216" i="1"/>
  <c r="M1690" i="1"/>
  <c r="N1690" i="1"/>
  <c r="N526" i="1"/>
  <c r="M526" i="1"/>
  <c r="N150" i="1"/>
  <c r="M150" i="1"/>
  <c r="N1522" i="1"/>
  <c r="M1522" i="1"/>
  <c r="N131" i="1"/>
  <c r="M131" i="1"/>
  <c r="M1674" i="1"/>
  <c r="N1674" i="1"/>
  <c r="N1658" i="1"/>
  <c r="M1658" i="1"/>
  <c r="N592" i="1"/>
  <c r="M592" i="1"/>
  <c r="N1722" i="1"/>
  <c r="M1722" i="1"/>
  <c r="N1618" i="1"/>
  <c r="M1618" i="1"/>
  <c r="N347" i="1"/>
  <c r="M347" i="1"/>
  <c r="N1211" i="1"/>
  <c r="M1211" i="1"/>
  <c r="N112" i="1"/>
  <c r="M112" i="1"/>
  <c r="Q206" i="1"/>
  <c r="P206" i="1"/>
  <c r="N1714" i="1"/>
  <c r="M1714" i="1"/>
  <c r="P307" i="1"/>
  <c r="Q307" i="1"/>
  <c r="N1226" i="1"/>
  <c r="M1226" i="1"/>
  <c r="Q69" i="1"/>
  <c r="P69" i="1"/>
  <c r="N171" i="1"/>
  <c r="M171" i="1"/>
  <c r="Q1659" i="1"/>
  <c r="P1659" i="1"/>
  <c r="Q560" i="1"/>
  <c r="P560" i="1"/>
  <c r="Q84" i="1"/>
  <c r="P84" i="1"/>
  <c r="Q1515" i="1"/>
  <c r="P1515" i="1"/>
  <c r="Q526" i="1"/>
  <c r="P526" i="1"/>
  <c r="Q470" i="1"/>
  <c r="P470" i="1"/>
  <c r="Q1522" i="1"/>
  <c r="P1522" i="1"/>
  <c r="Q131" i="1"/>
  <c r="P131" i="1"/>
  <c r="Q1674" i="1"/>
  <c r="P1674" i="1"/>
  <c r="Q1658" i="1"/>
  <c r="P1658" i="1"/>
  <c r="Q1722" i="1"/>
  <c r="P1722" i="1"/>
  <c r="Q91" i="1"/>
  <c r="P91" i="1"/>
  <c r="Q1211" i="1"/>
  <c r="P1211" i="1"/>
  <c r="Q400" i="1"/>
  <c r="P400" i="1"/>
  <c r="Q382" i="1"/>
  <c r="P382" i="1"/>
  <c r="Q1202" i="1"/>
  <c r="P1202" i="1"/>
  <c r="Q179" i="1"/>
  <c r="P179" i="1"/>
  <c r="N36" i="1"/>
  <c r="M36" i="1"/>
  <c r="N267" i="1"/>
  <c r="M267" i="1"/>
  <c r="M1578" i="1"/>
  <c r="N1578" i="1"/>
  <c r="M1562" i="1"/>
  <c r="N1562" i="1"/>
  <c r="N318" i="1"/>
  <c r="M318" i="1"/>
  <c r="N1355" i="1"/>
  <c r="M1355" i="1"/>
  <c r="N76" i="1"/>
  <c r="M76" i="1"/>
  <c r="N99" i="1"/>
  <c r="M99" i="1"/>
  <c r="N248" i="1"/>
  <c r="M248" i="1"/>
  <c r="N1402" i="1"/>
  <c r="M1402" i="1"/>
  <c r="N414" i="1"/>
  <c r="M414" i="1"/>
  <c r="N315" i="1"/>
  <c r="M315" i="1"/>
  <c r="N1595" i="1"/>
  <c r="M1595" i="1"/>
  <c r="N408" i="1"/>
  <c r="M408" i="1"/>
  <c r="N336" i="1"/>
  <c r="M336" i="1"/>
  <c r="N374" i="1"/>
  <c r="M374" i="1"/>
  <c r="N1554" i="1"/>
  <c r="M1554" i="1"/>
  <c r="N478" i="1"/>
  <c r="M478" i="1"/>
  <c r="N587" i="1"/>
  <c r="M587" i="1"/>
  <c r="N459" i="1"/>
  <c r="M459" i="1"/>
  <c r="N331" i="1"/>
  <c r="M331" i="1"/>
  <c r="Q203" i="1"/>
  <c r="P203" i="1"/>
  <c r="N75" i="1"/>
  <c r="M75" i="1"/>
  <c r="N876" i="1"/>
  <c r="M876" i="1"/>
  <c r="N1787" i="1"/>
  <c r="M1787" i="1"/>
  <c r="N1275" i="1"/>
  <c r="M1275" i="1"/>
  <c r="N432" i="1"/>
  <c r="M432" i="1"/>
  <c r="N256" i="1"/>
  <c r="M256" i="1"/>
  <c r="N88" i="1"/>
  <c r="M88" i="1"/>
  <c r="N1322" i="1"/>
  <c r="M1322" i="1"/>
  <c r="N1538" i="1"/>
  <c r="M1538" i="1"/>
  <c r="N428" i="1"/>
  <c r="M428" i="1"/>
  <c r="N469" i="1"/>
  <c r="M469" i="1"/>
  <c r="N1643" i="1"/>
  <c r="M1643" i="1"/>
  <c r="N352" i="1"/>
  <c r="M352" i="1"/>
  <c r="N1306" i="1"/>
  <c r="M1306" i="1"/>
  <c r="N574" i="1"/>
  <c r="M574" i="1"/>
  <c r="N398" i="1"/>
  <c r="M398" i="1"/>
  <c r="N230" i="1"/>
  <c r="M230" i="1"/>
  <c r="N62" i="1"/>
  <c r="M62" i="1"/>
  <c r="N1786" i="1"/>
  <c r="M1786" i="1"/>
  <c r="N54" i="1"/>
  <c r="M54" i="1"/>
  <c r="T9" i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V281" i="1" s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V412" i="1" s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V423" i="1" s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V553" i="1" s="1"/>
  <c r="V554" i="1" s="1"/>
  <c r="V555" i="1" s="1"/>
  <c r="V556" i="1" s="1"/>
  <c r="V557" i="1" s="1"/>
  <c r="V558" i="1" s="1"/>
  <c r="V559" i="1" s="1"/>
  <c r="V560" i="1" s="1"/>
  <c r="V561" i="1" s="1"/>
  <c r="V562" i="1" s="1"/>
  <c r="V563" i="1" s="1"/>
  <c r="V564" i="1" s="1"/>
  <c r="V565" i="1" s="1"/>
  <c r="V566" i="1" s="1"/>
  <c r="V567" i="1" s="1"/>
  <c r="V568" i="1" s="1"/>
  <c r="V569" i="1" s="1"/>
  <c r="V570" i="1" s="1"/>
  <c r="V571" i="1" s="1"/>
  <c r="V572" i="1" s="1"/>
  <c r="V573" i="1" s="1"/>
  <c r="V574" i="1" s="1"/>
  <c r="V575" i="1" s="1"/>
  <c r="V576" i="1" s="1"/>
  <c r="V577" i="1" s="1"/>
  <c r="V578" i="1" s="1"/>
  <c r="V579" i="1" s="1"/>
  <c r="V580" i="1" s="1"/>
  <c r="V581" i="1" s="1"/>
  <c r="V582" i="1" s="1"/>
  <c r="V583" i="1" s="1"/>
  <c r="V584" i="1" s="1"/>
  <c r="V585" i="1" s="1"/>
  <c r="V586" i="1" s="1"/>
  <c r="V587" i="1" s="1"/>
  <c r="V588" i="1" s="1"/>
  <c r="V589" i="1" s="1"/>
  <c r="V590" i="1" s="1"/>
  <c r="V591" i="1" s="1"/>
  <c r="V592" i="1" s="1"/>
  <c r="V593" i="1" s="1"/>
  <c r="V594" i="1" s="1"/>
  <c r="V595" i="1" s="1"/>
  <c r="V596" i="1" s="1"/>
  <c r="V597" i="1" s="1"/>
  <c r="V598" i="1" s="1"/>
  <c r="V599" i="1" s="1"/>
  <c r="V600" i="1" s="1"/>
  <c r="V601" i="1" s="1"/>
  <c r="V602" i="1" s="1"/>
  <c r="V603" i="1" s="1"/>
  <c r="V604" i="1" s="1"/>
  <c r="V605" i="1" s="1"/>
  <c r="V606" i="1" s="1"/>
  <c r="V607" i="1" s="1"/>
  <c r="V608" i="1" s="1"/>
  <c r="V609" i="1" s="1"/>
  <c r="V610" i="1" s="1"/>
  <c r="V611" i="1" s="1"/>
  <c r="V612" i="1" s="1"/>
  <c r="V613" i="1" s="1"/>
  <c r="V614" i="1" s="1"/>
  <c r="V615" i="1" s="1"/>
  <c r="V616" i="1" s="1"/>
  <c r="V617" i="1" s="1"/>
  <c r="V618" i="1" s="1"/>
  <c r="V619" i="1" s="1"/>
  <c r="V620" i="1" s="1"/>
  <c r="V621" i="1" s="1"/>
  <c r="V622" i="1" s="1"/>
  <c r="V623" i="1" s="1"/>
  <c r="V624" i="1" s="1"/>
  <c r="V625" i="1" s="1"/>
  <c r="V626" i="1" s="1"/>
  <c r="V627" i="1" s="1"/>
  <c r="V628" i="1" s="1"/>
  <c r="V629" i="1" s="1"/>
  <c r="V630" i="1" s="1"/>
  <c r="V631" i="1" s="1"/>
  <c r="V632" i="1" s="1"/>
  <c r="V633" i="1" s="1"/>
  <c r="V634" i="1" s="1"/>
  <c r="V635" i="1" s="1"/>
  <c r="V636" i="1" s="1"/>
  <c r="V637" i="1" s="1"/>
  <c r="V638" i="1" s="1"/>
  <c r="V639" i="1" s="1"/>
  <c r="V640" i="1" s="1"/>
  <c r="V641" i="1" s="1"/>
  <c r="V642" i="1" s="1"/>
  <c r="V643" i="1" s="1"/>
  <c r="V644" i="1" s="1"/>
  <c r="V645" i="1" s="1"/>
  <c r="V646" i="1" s="1"/>
  <c r="V647" i="1" s="1"/>
  <c r="V648" i="1" s="1"/>
  <c r="V649" i="1" s="1"/>
  <c r="V650" i="1" s="1"/>
  <c r="V651" i="1" s="1"/>
  <c r="V652" i="1" s="1"/>
  <c r="V653" i="1" s="1"/>
  <c r="V654" i="1" s="1"/>
  <c r="V655" i="1" s="1"/>
  <c r="V656" i="1" s="1"/>
  <c r="V657" i="1" s="1"/>
  <c r="V658" i="1" s="1"/>
  <c r="V659" i="1" s="1"/>
  <c r="V660" i="1" s="1"/>
  <c r="V661" i="1" s="1"/>
  <c r="V662" i="1" s="1"/>
  <c r="V663" i="1" s="1"/>
  <c r="V664" i="1" s="1"/>
  <c r="V665" i="1" s="1"/>
  <c r="V666" i="1" s="1"/>
  <c r="V667" i="1" s="1"/>
  <c r="V668" i="1" s="1"/>
  <c r="V669" i="1" s="1"/>
  <c r="V670" i="1" s="1"/>
  <c r="V671" i="1" s="1"/>
  <c r="V672" i="1" s="1"/>
  <c r="V673" i="1" s="1"/>
  <c r="V674" i="1" s="1"/>
  <c r="V675" i="1" s="1"/>
  <c r="V676" i="1" s="1"/>
  <c r="V677" i="1" s="1"/>
  <c r="V678" i="1" s="1"/>
  <c r="V679" i="1" s="1"/>
  <c r="V680" i="1" s="1"/>
  <c r="V681" i="1" s="1"/>
  <c r="V682" i="1" s="1"/>
  <c r="V683" i="1" s="1"/>
  <c r="V684" i="1" s="1"/>
  <c r="V685" i="1" s="1"/>
  <c r="V686" i="1" s="1"/>
  <c r="V687" i="1" s="1"/>
  <c r="V688" i="1" s="1"/>
  <c r="V689" i="1" s="1"/>
  <c r="V690" i="1" s="1"/>
  <c r="V691" i="1" s="1"/>
  <c r="V692" i="1" s="1"/>
  <c r="V693" i="1" s="1"/>
  <c r="V694" i="1" s="1"/>
  <c r="V695" i="1" s="1"/>
  <c r="V696" i="1" s="1"/>
  <c r="V697" i="1" s="1"/>
  <c r="V698" i="1" s="1"/>
  <c r="V699" i="1" s="1"/>
  <c r="V700" i="1" s="1"/>
  <c r="V701" i="1" s="1"/>
  <c r="V702" i="1" s="1"/>
  <c r="V703" i="1" s="1"/>
  <c r="V704" i="1" s="1"/>
  <c r="V705" i="1" s="1"/>
  <c r="V706" i="1" s="1"/>
  <c r="V707" i="1" s="1"/>
  <c r="V708" i="1" s="1"/>
  <c r="V709" i="1" s="1"/>
  <c r="V710" i="1" s="1"/>
  <c r="V711" i="1" s="1"/>
  <c r="V712" i="1" s="1"/>
  <c r="V713" i="1" s="1"/>
  <c r="V714" i="1" s="1"/>
  <c r="V715" i="1" s="1"/>
  <c r="V716" i="1" s="1"/>
  <c r="V717" i="1" s="1"/>
  <c r="V718" i="1" s="1"/>
  <c r="V719" i="1" s="1"/>
  <c r="V720" i="1" s="1"/>
  <c r="V721" i="1" s="1"/>
  <c r="V722" i="1" s="1"/>
  <c r="V723" i="1" s="1"/>
  <c r="V724" i="1" s="1"/>
  <c r="V725" i="1" s="1"/>
  <c r="V726" i="1" s="1"/>
  <c r="V727" i="1" s="1"/>
  <c r="V728" i="1" s="1"/>
  <c r="V729" i="1" s="1"/>
  <c r="V730" i="1" s="1"/>
  <c r="V731" i="1" s="1"/>
  <c r="V732" i="1" s="1"/>
  <c r="V733" i="1" s="1"/>
  <c r="V734" i="1" s="1"/>
  <c r="V735" i="1" s="1"/>
  <c r="V736" i="1" s="1"/>
  <c r="V737" i="1" s="1"/>
  <c r="V738" i="1" s="1"/>
  <c r="V739" i="1" s="1"/>
  <c r="V740" i="1" s="1"/>
  <c r="V741" i="1" s="1"/>
  <c r="V742" i="1" s="1"/>
  <c r="V743" i="1" s="1"/>
  <c r="V744" i="1" s="1"/>
  <c r="V745" i="1" s="1"/>
  <c r="V746" i="1" s="1"/>
  <c r="V747" i="1" s="1"/>
  <c r="V748" i="1" s="1"/>
  <c r="V749" i="1" s="1"/>
  <c r="V750" i="1" s="1"/>
  <c r="V751" i="1" s="1"/>
  <c r="V752" i="1" s="1"/>
  <c r="V753" i="1" s="1"/>
  <c r="V754" i="1" s="1"/>
  <c r="V755" i="1" s="1"/>
  <c r="V756" i="1" s="1"/>
  <c r="V757" i="1" s="1"/>
  <c r="V758" i="1" s="1"/>
  <c r="V759" i="1" s="1"/>
  <c r="V760" i="1" s="1"/>
  <c r="V761" i="1" s="1"/>
  <c r="V762" i="1" s="1"/>
  <c r="V763" i="1" s="1"/>
  <c r="V764" i="1" s="1"/>
  <c r="V765" i="1" s="1"/>
  <c r="V766" i="1" s="1"/>
  <c r="V767" i="1" s="1"/>
  <c r="V768" i="1" s="1"/>
  <c r="V769" i="1" s="1"/>
  <c r="V770" i="1" s="1"/>
  <c r="V771" i="1" s="1"/>
  <c r="V772" i="1" s="1"/>
  <c r="V773" i="1" s="1"/>
  <c r="V774" i="1" s="1"/>
  <c r="V775" i="1" s="1"/>
  <c r="V776" i="1" s="1"/>
  <c r="V777" i="1" s="1"/>
  <c r="V778" i="1" s="1"/>
  <c r="V779" i="1" s="1"/>
  <c r="V780" i="1" s="1"/>
  <c r="V781" i="1" s="1"/>
  <c r="V782" i="1" s="1"/>
  <c r="V783" i="1" s="1"/>
  <c r="V784" i="1" s="1"/>
  <c r="V785" i="1" s="1"/>
  <c r="V786" i="1" s="1"/>
  <c r="V787" i="1" s="1"/>
  <c r="V788" i="1" s="1"/>
  <c r="V789" i="1" s="1"/>
  <c r="V790" i="1" s="1"/>
  <c r="V791" i="1" s="1"/>
  <c r="V792" i="1" s="1"/>
  <c r="V793" i="1" s="1"/>
  <c r="V794" i="1" s="1"/>
  <c r="V795" i="1" s="1"/>
  <c r="V796" i="1" s="1"/>
  <c r="V797" i="1" s="1"/>
  <c r="V798" i="1" s="1"/>
  <c r="V799" i="1" s="1"/>
  <c r="V800" i="1" s="1"/>
  <c r="V801" i="1" s="1"/>
  <c r="V802" i="1" s="1"/>
  <c r="V803" i="1" s="1"/>
  <c r="V804" i="1" s="1"/>
  <c r="V805" i="1" s="1"/>
  <c r="V806" i="1" s="1"/>
  <c r="V807" i="1" s="1"/>
  <c r="V808" i="1" s="1"/>
  <c r="V809" i="1" s="1"/>
  <c r="V810" i="1" s="1"/>
  <c r="V811" i="1" s="1"/>
  <c r="V812" i="1" s="1"/>
  <c r="V813" i="1" s="1"/>
  <c r="V814" i="1" s="1"/>
  <c r="V815" i="1" s="1"/>
  <c r="V816" i="1" s="1"/>
  <c r="V817" i="1" s="1"/>
  <c r="V818" i="1" s="1"/>
  <c r="V819" i="1" s="1"/>
  <c r="V820" i="1" s="1"/>
  <c r="V821" i="1" s="1"/>
  <c r="V822" i="1" s="1"/>
  <c r="V823" i="1" s="1"/>
  <c r="V824" i="1" s="1"/>
  <c r="V825" i="1" s="1"/>
  <c r="V826" i="1" s="1"/>
  <c r="V827" i="1" s="1"/>
  <c r="V828" i="1" s="1"/>
  <c r="V829" i="1" s="1"/>
  <c r="V830" i="1" s="1"/>
  <c r="V831" i="1" s="1"/>
  <c r="V832" i="1" s="1"/>
  <c r="V833" i="1" s="1"/>
  <c r="V834" i="1" s="1"/>
  <c r="V835" i="1" s="1"/>
  <c r="V836" i="1" s="1"/>
  <c r="V837" i="1" s="1"/>
  <c r="V838" i="1" s="1"/>
  <c r="V839" i="1" s="1"/>
  <c r="V840" i="1" s="1"/>
  <c r="V841" i="1" s="1"/>
  <c r="V842" i="1" s="1"/>
  <c r="V843" i="1" s="1"/>
  <c r="V844" i="1" s="1"/>
  <c r="V845" i="1" s="1"/>
  <c r="V846" i="1" s="1"/>
  <c r="V847" i="1" s="1"/>
  <c r="V848" i="1" s="1"/>
  <c r="V849" i="1" s="1"/>
  <c r="V850" i="1" s="1"/>
  <c r="V851" i="1" s="1"/>
  <c r="V852" i="1" s="1"/>
  <c r="V853" i="1" s="1"/>
  <c r="V854" i="1" s="1"/>
  <c r="V855" i="1" s="1"/>
  <c r="V856" i="1" s="1"/>
  <c r="V857" i="1" s="1"/>
  <c r="V858" i="1" s="1"/>
  <c r="V859" i="1" s="1"/>
  <c r="V860" i="1" s="1"/>
  <c r="V861" i="1" s="1"/>
  <c r="V862" i="1" s="1"/>
  <c r="V863" i="1" s="1"/>
  <c r="V864" i="1" s="1"/>
  <c r="V865" i="1" s="1"/>
  <c r="V866" i="1" s="1"/>
  <c r="V867" i="1" s="1"/>
  <c r="V868" i="1" s="1"/>
  <c r="V869" i="1" s="1"/>
  <c r="V870" i="1" s="1"/>
  <c r="V871" i="1" s="1"/>
  <c r="V872" i="1" s="1"/>
  <c r="V873" i="1" s="1"/>
  <c r="V874" i="1" s="1"/>
  <c r="V875" i="1" s="1"/>
  <c r="V876" i="1" s="1"/>
  <c r="V877" i="1" s="1"/>
  <c r="V878" i="1" s="1"/>
  <c r="V879" i="1" s="1"/>
  <c r="V880" i="1" s="1"/>
  <c r="V881" i="1" s="1"/>
  <c r="V882" i="1" s="1"/>
  <c r="V883" i="1" s="1"/>
  <c r="V884" i="1" s="1"/>
  <c r="V885" i="1" s="1"/>
  <c r="V886" i="1" s="1"/>
  <c r="V887" i="1" s="1"/>
  <c r="V888" i="1" s="1"/>
  <c r="V889" i="1" s="1"/>
  <c r="V890" i="1" s="1"/>
  <c r="V891" i="1" s="1"/>
  <c r="V892" i="1" s="1"/>
  <c r="V893" i="1" s="1"/>
  <c r="V894" i="1" s="1"/>
  <c r="V895" i="1" s="1"/>
  <c r="V896" i="1" s="1"/>
  <c r="V897" i="1" s="1"/>
  <c r="V898" i="1" s="1"/>
  <c r="V899" i="1" s="1"/>
  <c r="V900" i="1" s="1"/>
  <c r="V901" i="1" s="1"/>
  <c r="V902" i="1" s="1"/>
  <c r="V903" i="1" s="1"/>
  <c r="V904" i="1" s="1"/>
  <c r="V905" i="1" s="1"/>
  <c r="V906" i="1" s="1"/>
  <c r="V907" i="1" s="1"/>
  <c r="V908" i="1" s="1"/>
  <c r="V909" i="1" s="1"/>
  <c r="V910" i="1" s="1"/>
  <c r="V911" i="1" s="1"/>
  <c r="V912" i="1" s="1"/>
  <c r="V913" i="1" s="1"/>
  <c r="V914" i="1" s="1"/>
  <c r="V915" i="1" s="1"/>
  <c r="V916" i="1" s="1"/>
  <c r="V917" i="1" s="1"/>
  <c r="V918" i="1" s="1"/>
  <c r="V919" i="1" s="1"/>
  <c r="V920" i="1" s="1"/>
  <c r="V921" i="1" s="1"/>
  <c r="V922" i="1" s="1"/>
  <c r="V923" i="1" s="1"/>
  <c r="V924" i="1" s="1"/>
  <c r="V925" i="1" s="1"/>
  <c r="V926" i="1" s="1"/>
  <c r="V927" i="1" s="1"/>
  <c r="V928" i="1" s="1"/>
  <c r="V929" i="1" s="1"/>
  <c r="V930" i="1" s="1"/>
  <c r="V931" i="1" s="1"/>
  <c r="V932" i="1" s="1"/>
  <c r="V933" i="1" s="1"/>
  <c r="V934" i="1" s="1"/>
  <c r="V935" i="1" s="1"/>
  <c r="V936" i="1" s="1"/>
  <c r="V937" i="1" s="1"/>
  <c r="V938" i="1" s="1"/>
  <c r="V939" i="1" s="1"/>
  <c r="V940" i="1" s="1"/>
  <c r="V941" i="1" s="1"/>
  <c r="V942" i="1" s="1"/>
  <c r="V943" i="1" s="1"/>
  <c r="V944" i="1" s="1"/>
  <c r="V945" i="1" s="1"/>
  <c r="V946" i="1" s="1"/>
  <c r="V947" i="1" s="1"/>
  <c r="V948" i="1" s="1"/>
  <c r="V949" i="1" s="1"/>
  <c r="V950" i="1" s="1"/>
  <c r="V951" i="1" s="1"/>
  <c r="V952" i="1" s="1"/>
  <c r="V953" i="1" s="1"/>
  <c r="V954" i="1" s="1"/>
  <c r="V955" i="1" s="1"/>
  <c r="V956" i="1" s="1"/>
  <c r="V957" i="1" s="1"/>
  <c r="V958" i="1" s="1"/>
  <c r="V959" i="1" s="1"/>
  <c r="V960" i="1" s="1"/>
  <c r="V961" i="1" s="1"/>
  <c r="V962" i="1" s="1"/>
  <c r="V963" i="1" s="1"/>
  <c r="V964" i="1" s="1"/>
  <c r="V965" i="1" s="1"/>
  <c r="V966" i="1" s="1"/>
  <c r="V967" i="1" s="1"/>
  <c r="V968" i="1" s="1"/>
  <c r="V969" i="1" s="1"/>
  <c r="V970" i="1" s="1"/>
  <c r="V971" i="1" s="1"/>
  <c r="V972" i="1" s="1"/>
  <c r="V973" i="1" s="1"/>
  <c r="V974" i="1" s="1"/>
  <c r="V975" i="1" s="1"/>
  <c r="V976" i="1" s="1"/>
  <c r="V977" i="1" s="1"/>
  <c r="V978" i="1" s="1"/>
  <c r="V979" i="1" s="1"/>
  <c r="V980" i="1" s="1"/>
  <c r="V981" i="1" s="1"/>
  <c r="V982" i="1" s="1"/>
  <c r="V983" i="1" s="1"/>
  <c r="V984" i="1" s="1"/>
  <c r="V985" i="1" s="1"/>
  <c r="V986" i="1" s="1"/>
  <c r="V987" i="1" s="1"/>
  <c r="V988" i="1" s="1"/>
  <c r="V989" i="1" s="1"/>
  <c r="V990" i="1" s="1"/>
  <c r="V991" i="1" s="1"/>
  <c r="V992" i="1" s="1"/>
  <c r="V993" i="1" s="1"/>
  <c r="V994" i="1" s="1"/>
  <c r="V995" i="1" s="1"/>
  <c r="V996" i="1" s="1"/>
  <c r="V997" i="1" s="1"/>
  <c r="V998" i="1" s="1"/>
  <c r="V999" i="1" s="1"/>
  <c r="V1000" i="1" s="1"/>
  <c r="V1001" i="1" s="1"/>
  <c r="V1002" i="1" s="1"/>
  <c r="V1003" i="1" s="1"/>
  <c r="V1004" i="1" s="1"/>
  <c r="V1005" i="1" s="1"/>
  <c r="V1006" i="1" s="1"/>
  <c r="V1007" i="1" s="1"/>
  <c r="V1008" i="1" s="1"/>
  <c r="V1009" i="1" s="1"/>
  <c r="V1010" i="1" s="1"/>
  <c r="V1011" i="1" s="1"/>
  <c r="V1012" i="1" s="1"/>
  <c r="V1013" i="1" s="1"/>
  <c r="V1014" i="1" s="1"/>
  <c r="V1015" i="1" s="1"/>
  <c r="V1016" i="1" s="1"/>
  <c r="V1017" i="1" s="1"/>
  <c r="V1018" i="1" s="1"/>
  <c r="V1019" i="1" s="1"/>
  <c r="V1020" i="1" s="1"/>
  <c r="V1021" i="1" s="1"/>
  <c r="V1022" i="1" s="1"/>
  <c r="V1023" i="1" s="1"/>
  <c r="V1024" i="1" s="1"/>
  <c r="V1025" i="1" s="1"/>
  <c r="V1026" i="1" s="1"/>
  <c r="V1027" i="1" s="1"/>
  <c r="V1028" i="1" s="1"/>
  <c r="V1029" i="1" s="1"/>
  <c r="V1030" i="1" s="1"/>
  <c r="V1031" i="1" s="1"/>
  <c r="V1032" i="1" s="1"/>
  <c r="V1033" i="1" s="1"/>
  <c r="V1034" i="1" s="1"/>
  <c r="V1035" i="1" s="1"/>
  <c r="V1036" i="1" s="1"/>
  <c r="V1037" i="1" s="1"/>
  <c r="V1038" i="1" s="1"/>
  <c r="V1039" i="1" s="1"/>
  <c r="V1040" i="1" s="1"/>
  <c r="V1041" i="1" s="1"/>
  <c r="V1042" i="1" s="1"/>
  <c r="V1043" i="1" s="1"/>
  <c r="V1044" i="1" s="1"/>
  <c r="V1045" i="1" s="1"/>
  <c r="V1046" i="1" s="1"/>
  <c r="V1047" i="1" s="1"/>
  <c r="V1048" i="1" s="1"/>
  <c r="V1049" i="1" s="1"/>
  <c r="V1050" i="1" s="1"/>
  <c r="V1051" i="1" s="1"/>
  <c r="V1052" i="1" s="1"/>
  <c r="V1053" i="1" s="1"/>
  <c r="V1054" i="1" s="1"/>
  <c r="V1055" i="1" s="1"/>
  <c r="V1056" i="1" s="1"/>
  <c r="V1057" i="1" s="1"/>
  <c r="V1058" i="1" s="1"/>
  <c r="V1059" i="1" s="1"/>
  <c r="V1060" i="1" s="1"/>
  <c r="V1061" i="1" s="1"/>
  <c r="V1062" i="1" s="1"/>
  <c r="V1063" i="1" s="1"/>
  <c r="V1064" i="1" s="1"/>
  <c r="V1065" i="1" s="1"/>
  <c r="V1066" i="1" s="1"/>
  <c r="V1067" i="1" s="1"/>
  <c r="V1068" i="1" s="1"/>
  <c r="V1069" i="1" s="1"/>
  <c r="V1070" i="1" s="1"/>
  <c r="V1071" i="1" s="1"/>
  <c r="V1072" i="1" s="1"/>
  <c r="V1073" i="1" s="1"/>
  <c r="V1074" i="1" s="1"/>
  <c r="V1075" i="1" s="1"/>
  <c r="V1076" i="1" s="1"/>
  <c r="V1077" i="1" s="1"/>
  <c r="V1078" i="1" s="1"/>
  <c r="V1079" i="1" s="1"/>
  <c r="V1080" i="1" s="1"/>
  <c r="V1081" i="1" s="1"/>
  <c r="V1082" i="1" s="1"/>
  <c r="V1083" i="1" s="1"/>
  <c r="V1084" i="1" s="1"/>
  <c r="V1085" i="1" s="1"/>
  <c r="V1086" i="1" s="1"/>
  <c r="V1087" i="1" s="1"/>
  <c r="V1088" i="1" s="1"/>
  <c r="V1089" i="1" s="1"/>
  <c r="V1090" i="1" s="1"/>
  <c r="V1091" i="1" s="1"/>
  <c r="V1092" i="1" s="1"/>
  <c r="V1093" i="1" s="1"/>
  <c r="V1094" i="1" s="1"/>
  <c r="V1095" i="1" s="1"/>
  <c r="V1096" i="1" s="1"/>
  <c r="V1097" i="1" s="1"/>
  <c r="V1098" i="1" s="1"/>
  <c r="V1099" i="1" s="1"/>
  <c r="V1100" i="1" s="1"/>
  <c r="V1101" i="1" s="1"/>
  <c r="V1102" i="1" s="1"/>
  <c r="V1103" i="1" s="1"/>
  <c r="V1104" i="1" s="1"/>
  <c r="V1105" i="1" s="1"/>
  <c r="V1106" i="1" s="1"/>
  <c r="V1107" i="1" s="1"/>
  <c r="V1108" i="1" s="1"/>
  <c r="V1109" i="1" s="1"/>
  <c r="V1110" i="1" s="1"/>
  <c r="V1111" i="1" s="1"/>
  <c r="V1112" i="1" s="1"/>
  <c r="V1113" i="1" s="1"/>
  <c r="V1114" i="1" s="1"/>
  <c r="V1115" i="1" s="1"/>
  <c r="V1116" i="1" s="1"/>
  <c r="V1117" i="1" s="1"/>
  <c r="V1118" i="1" s="1"/>
  <c r="V1119" i="1" s="1"/>
  <c r="V1120" i="1" s="1"/>
  <c r="V1121" i="1" s="1"/>
  <c r="V1122" i="1" s="1"/>
  <c r="V1123" i="1" s="1"/>
  <c r="V1124" i="1" s="1"/>
  <c r="V1125" i="1" s="1"/>
  <c r="V1126" i="1" s="1"/>
  <c r="V1127" i="1" s="1"/>
  <c r="V1128" i="1" s="1"/>
  <c r="V1129" i="1" s="1"/>
  <c r="V1130" i="1" s="1"/>
  <c r="V1131" i="1" s="1"/>
  <c r="V1132" i="1" s="1"/>
  <c r="V1133" i="1" s="1"/>
  <c r="V1134" i="1" s="1"/>
  <c r="V1135" i="1" s="1"/>
  <c r="V1136" i="1" s="1"/>
  <c r="V1137" i="1" s="1"/>
  <c r="V1138" i="1" s="1"/>
  <c r="V1139" i="1" s="1"/>
  <c r="V1140" i="1" s="1"/>
  <c r="V1141" i="1" s="1"/>
  <c r="V1142" i="1" s="1"/>
  <c r="V1143" i="1" s="1"/>
  <c r="V1144" i="1" s="1"/>
  <c r="V1145" i="1" s="1"/>
  <c r="V1146" i="1" s="1"/>
  <c r="V1147" i="1" s="1"/>
  <c r="V1148" i="1" s="1"/>
  <c r="V1149" i="1" s="1"/>
  <c r="V1150" i="1" s="1"/>
  <c r="V1151" i="1" s="1"/>
  <c r="V1152" i="1" s="1"/>
  <c r="V1153" i="1" s="1"/>
  <c r="V1154" i="1" s="1"/>
  <c r="V1155" i="1" s="1"/>
  <c r="V1156" i="1" s="1"/>
  <c r="V1157" i="1" s="1"/>
  <c r="V1158" i="1" s="1"/>
  <c r="V1159" i="1" s="1"/>
  <c r="V1160" i="1" s="1"/>
  <c r="V1161" i="1" s="1"/>
  <c r="V1162" i="1" s="1"/>
  <c r="V1163" i="1" s="1"/>
  <c r="V1164" i="1" s="1"/>
  <c r="V1165" i="1" s="1"/>
  <c r="V1166" i="1" s="1"/>
  <c r="V1167" i="1" s="1"/>
  <c r="V1168" i="1" s="1"/>
  <c r="V1169" i="1" s="1"/>
  <c r="V1170" i="1" s="1"/>
  <c r="V1171" i="1" s="1"/>
  <c r="V1172" i="1" s="1"/>
  <c r="V1173" i="1" s="1"/>
  <c r="V1174" i="1" s="1"/>
  <c r="V1175" i="1" s="1"/>
  <c r="V1176" i="1" s="1"/>
  <c r="V1177" i="1" s="1"/>
  <c r="V1178" i="1" s="1"/>
  <c r="V1179" i="1" s="1"/>
  <c r="V1180" i="1" s="1"/>
  <c r="V1181" i="1" s="1"/>
  <c r="V1182" i="1" s="1"/>
  <c r="V1183" i="1" s="1"/>
  <c r="V1184" i="1" s="1"/>
  <c r="V1185" i="1" s="1"/>
  <c r="V1186" i="1" s="1"/>
  <c r="V1187" i="1" s="1"/>
  <c r="V1188" i="1" s="1"/>
  <c r="V1189" i="1" s="1"/>
  <c r="V1190" i="1" s="1"/>
  <c r="V1191" i="1" s="1"/>
  <c r="V1192" i="1" s="1"/>
  <c r="V1193" i="1" s="1"/>
  <c r="V1194" i="1" s="1"/>
  <c r="V1195" i="1" s="1"/>
  <c r="V1196" i="1" s="1"/>
  <c r="V1197" i="1" s="1"/>
  <c r="V1198" i="1" s="1"/>
  <c r="V1199" i="1" s="1"/>
  <c r="V1200" i="1" s="1"/>
  <c r="V1201" i="1" s="1"/>
  <c r="V1202" i="1" s="1"/>
  <c r="V1203" i="1" s="1"/>
  <c r="V1204" i="1" s="1"/>
  <c r="V1205" i="1" s="1"/>
  <c r="V1206" i="1" s="1"/>
  <c r="V1207" i="1" s="1"/>
  <c r="V1208" i="1" s="1"/>
  <c r="V1209" i="1" s="1"/>
  <c r="V1210" i="1" s="1"/>
  <c r="V1211" i="1" s="1"/>
  <c r="V1212" i="1" s="1"/>
  <c r="V1213" i="1" s="1"/>
  <c r="V1214" i="1" s="1"/>
  <c r="V1215" i="1" s="1"/>
  <c r="V1216" i="1" s="1"/>
  <c r="V1217" i="1" s="1"/>
  <c r="V1218" i="1" s="1"/>
  <c r="V1219" i="1" s="1"/>
  <c r="V1220" i="1" s="1"/>
  <c r="V1221" i="1" s="1"/>
  <c r="V1222" i="1" s="1"/>
  <c r="V1223" i="1" s="1"/>
  <c r="V1224" i="1" s="1"/>
  <c r="V1225" i="1" s="1"/>
  <c r="V1226" i="1" s="1"/>
  <c r="V1227" i="1" s="1"/>
  <c r="V1228" i="1" s="1"/>
  <c r="V1229" i="1" s="1"/>
  <c r="V1230" i="1" s="1"/>
  <c r="V1231" i="1" s="1"/>
  <c r="V1232" i="1" s="1"/>
  <c r="V1233" i="1" s="1"/>
  <c r="V1234" i="1" s="1"/>
  <c r="V1235" i="1" s="1"/>
  <c r="V1236" i="1" s="1"/>
  <c r="V1237" i="1" s="1"/>
  <c r="V1238" i="1" s="1"/>
  <c r="V1239" i="1" s="1"/>
  <c r="V1240" i="1" s="1"/>
  <c r="V1241" i="1" s="1"/>
  <c r="V1242" i="1" s="1"/>
  <c r="V1243" i="1" s="1"/>
  <c r="V1244" i="1" s="1"/>
  <c r="V1245" i="1" s="1"/>
  <c r="V1246" i="1" s="1"/>
  <c r="V1247" i="1" s="1"/>
  <c r="V1248" i="1" s="1"/>
  <c r="V1249" i="1" s="1"/>
  <c r="V1250" i="1" s="1"/>
  <c r="V1251" i="1" s="1"/>
  <c r="V1252" i="1" s="1"/>
  <c r="V1253" i="1" s="1"/>
  <c r="V1254" i="1" s="1"/>
  <c r="V1255" i="1" s="1"/>
  <c r="V1256" i="1" s="1"/>
  <c r="V1257" i="1" s="1"/>
  <c r="V1258" i="1" s="1"/>
  <c r="V1259" i="1" s="1"/>
  <c r="V1260" i="1" s="1"/>
  <c r="V1261" i="1" s="1"/>
  <c r="V1262" i="1" s="1"/>
  <c r="V1263" i="1" s="1"/>
  <c r="V1264" i="1" s="1"/>
  <c r="V1265" i="1" s="1"/>
  <c r="V1266" i="1" s="1"/>
  <c r="V1267" i="1" s="1"/>
  <c r="V1268" i="1" s="1"/>
  <c r="V1269" i="1" s="1"/>
  <c r="V1270" i="1" s="1"/>
  <c r="V1271" i="1" s="1"/>
  <c r="V1272" i="1" s="1"/>
  <c r="V1273" i="1" s="1"/>
  <c r="V1274" i="1" s="1"/>
  <c r="V1275" i="1" s="1"/>
  <c r="V1276" i="1" s="1"/>
  <c r="V1277" i="1" s="1"/>
  <c r="V1278" i="1" s="1"/>
  <c r="V1279" i="1" s="1"/>
  <c r="V1280" i="1" s="1"/>
  <c r="V1281" i="1" s="1"/>
  <c r="V1282" i="1" s="1"/>
  <c r="V1283" i="1" s="1"/>
  <c r="V1284" i="1" s="1"/>
  <c r="V1285" i="1" s="1"/>
  <c r="V1286" i="1" s="1"/>
  <c r="V1287" i="1" s="1"/>
  <c r="V1288" i="1" s="1"/>
  <c r="V1289" i="1" s="1"/>
  <c r="V1290" i="1" s="1"/>
  <c r="V1291" i="1" s="1"/>
  <c r="V1292" i="1" s="1"/>
  <c r="V1293" i="1" s="1"/>
  <c r="V1294" i="1" s="1"/>
  <c r="V1295" i="1" s="1"/>
  <c r="V1296" i="1" s="1"/>
  <c r="V1297" i="1" s="1"/>
  <c r="V1298" i="1" s="1"/>
  <c r="V1299" i="1" s="1"/>
  <c r="V1300" i="1" s="1"/>
  <c r="V1301" i="1" s="1"/>
  <c r="V1302" i="1" s="1"/>
  <c r="V1303" i="1" s="1"/>
  <c r="V1304" i="1" s="1"/>
  <c r="V1305" i="1" s="1"/>
  <c r="V1306" i="1" s="1"/>
  <c r="V1307" i="1" s="1"/>
  <c r="V1308" i="1" s="1"/>
  <c r="V1309" i="1" s="1"/>
  <c r="V1310" i="1" s="1"/>
  <c r="V1311" i="1" s="1"/>
  <c r="V1312" i="1" s="1"/>
  <c r="V1313" i="1" s="1"/>
  <c r="V1314" i="1" s="1"/>
  <c r="V1315" i="1" s="1"/>
  <c r="V1316" i="1" s="1"/>
  <c r="V1317" i="1" s="1"/>
  <c r="V1318" i="1" s="1"/>
  <c r="V1319" i="1" s="1"/>
  <c r="V1320" i="1" s="1"/>
  <c r="V1321" i="1" s="1"/>
  <c r="V1322" i="1" s="1"/>
  <c r="V1323" i="1" s="1"/>
  <c r="V1324" i="1" s="1"/>
  <c r="V1325" i="1" s="1"/>
  <c r="V1326" i="1" s="1"/>
  <c r="V1327" i="1" s="1"/>
  <c r="V1328" i="1" s="1"/>
  <c r="V1329" i="1" s="1"/>
  <c r="V1330" i="1" s="1"/>
  <c r="V1331" i="1" s="1"/>
  <c r="V1332" i="1" s="1"/>
  <c r="V1333" i="1" s="1"/>
  <c r="V1334" i="1" s="1"/>
  <c r="V1335" i="1" s="1"/>
  <c r="V1336" i="1" s="1"/>
  <c r="V1337" i="1" s="1"/>
  <c r="V1338" i="1" s="1"/>
  <c r="V1339" i="1" s="1"/>
  <c r="V1340" i="1" s="1"/>
  <c r="V1341" i="1" s="1"/>
  <c r="V1342" i="1" s="1"/>
  <c r="V1343" i="1" s="1"/>
  <c r="V1344" i="1" s="1"/>
  <c r="V1345" i="1" s="1"/>
  <c r="V1346" i="1" s="1"/>
  <c r="V1347" i="1" s="1"/>
  <c r="V1348" i="1" s="1"/>
  <c r="V1349" i="1" s="1"/>
  <c r="V1350" i="1" s="1"/>
  <c r="V1351" i="1" s="1"/>
  <c r="V1352" i="1" s="1"/>
  <c r="V1353" i="1" s="1"/>
  <c r="V1354" i="1" s="1"/>
  <c r="V1355" i="1" s="1"/>
  <c r="V1356" i="1" s="1"/>
  <c r="V1357" i="1" s="1"/>
  <c r="V1358" i="1" s="1"/>
  <c r="V1359" i="1" s="1"/>
  <c r="V1360" i="1" s="1"/>
  <c r="V1361" i="1" s="1"/>
  <c r="V1362" i="1" s="1"/>
  <c r="V1363" i="1" s="1"/>
  <c r="V1364" i="1" s="1"/>
  <c r="V1365" i="1" s="1"/>
  <c r="V1366" i="1" s="1"/>
  <c r="V1367" i="1" s="1"/>
  <c r="V1368" i="1" s="1"/>
  <c r="V1369" i="1" s="1"/>
  <c r="V1370" i="1" s="1"/>
  <c r="V1371" i="1" s="1"/>
  <c r="V1372" i="1" s="1"/>
  <c r="V1373" i="1" s="1"/>
  <c r="V1374" i="1" s="1"/>
  <c r="V1375" i="1" s="1"/>
  <c r="V1376" i="1" s="1"/>
  <c r="V1377" i="1" s="1"/>
  <c r="V1378" i="1" s="1"/>
  <c r="V1379" i="1" s="1"/>
  <c r="V1380" i="1" s="1"/>
  <c r="V1381" i="1" s="1"/>
  <c r="V1382" i="1" s="1"/>
  <c r="V1383" i="1" s="1"/>
  <c r="V1384" i="1" s="1"/>
  <c r="V1385" i="1" s="1"/>
  <c r="V1386" i="1" s="1"/>
  <c r="V1387" i="1" s="1"/>
  <c r="V1388" i="1" s="1"/>
  <c r="V1389" i="1" s="1"/>
  <c r="V1390" i="1" s="1"/>
  <c r="V1391" i="1" s="1"/>
  <c r="V1392" i="1" s="1"/>
  <c r="V1393" i="1" s="1"/>
  <c r="V1394" i="1" s="1"/>
  <c r="V1395" i="1" s="1"/>
  <c r="V1396" i="1" s="1"/>
  <c r="V1397" i="1" s="1"/>
  <c r="V1398" i="1" s="1"/>
  <c r="V1399" i="1" s="1"/>
  <c r="V1400" i="1" s="1"/>
  <c r="V1401" i="1" s="1"/>
  <c r="V1402" i="1" s="1"/>
  <c r="V1403" i="1" s="1"/>
  <c r="V1404" i="1" s="1"/>
  <c r="V1405" i="1" s="1"/>
  <c r="V1406" i="1" s="1"/>
  <c r="V1407" i="1" s="1"/>
  <c r="V1408" i="1" s="1"/>
  <c r="V1409" i="1" s="1"/>
  <c r="V1410" i="1" s="1"/>
  <c r="V1411" i="1" s="1"/>
  <c r="V1412" i="1" s="1"/>
  <c r="V1413" i="1" s="1"/>
  <c r="V1414" i="1" s="1"/>
  <c r="V1415" i="1" s="1"/>
  <c r="V1416" i="1" s="1"/>
  <c r="V1417" i="1" s="1"/>
  <c r="V1418" i="1" s="1"/>
  <c r="V1419" i="1" s="1"/>
  <c r="V1420" i="1" s="1"/>
  <c r="V1421" i="1" s="1"/>
  <c r="V1422" i="1" s="1"/>
  <c r="V1423" i="1" s="1"/>
  <c r="V1424" i="1" s="1"/>
  <c r="V1425" i="1" s="1"/>
  <c r="V1426" i="1" s="1"/>
  <c r="V1427" i="1" s="1"/>
  <c r="V1428" i="1" s="1"/>
  <c r="V1429" i="1" s="1"/>
  <c r="V1430" i="1" s="1"/>
  <c r="V1431" i="1" s="1"/>
  <c r="V1432" i="1" s="1"/>
  <c r="V1433" i="1" s="1"/>
  <c r="V1434" i="1" s="1"/>
  <c r="V1435" i="1" s="1"/>
  <c r="V1436" i="1" s="1"/>
  <c r="V1437" i="1" s="1"/>
  <c r="V1438" i="1" s="1"/>
  <c r="V1439" i="1" s="1"/>
  <c r="V1440" i="1" s="1"/>
  <c r="V1441" i="1" s="1"/>
  <c r="V1442" i="1" s="1"/>
  <c r="V1443" i="1" s="1"/>
  <c r="V1444" i="1" s="1"/>
  <c r="V1445" i="1" s="1"/>
  <c r="V1446" i="1" s="1"/>
  <c r="V1447" i="1" s="1"/>
  <c r="V1448" i="1" s="1"/>
  <c r="V1449" i="1" s="1"/>
  <c r="V1450" i="1" s="1"/>
  <c r="V1451" i="1" s="1"/>
  <c r="V1452" i="1" s="1"/>
  <c r="V1453" i="1" s="1"/>
  <c r="V1454" i="1" s="1"/>
  <c r="V1455" i="1" s="1"/>
  <c r="V1456" i="1" s="1"/>
  <c r="V1457" i="1" s="1"/>
  <c r="V1458" i="1" s="1"/>
  <c r="V1459" i="1" s="1"/>
  <c r="V1460" i="1" s="1"/>
  <c r="V1461" i="1" s="1"/>
  <c r="V1462" i="1" s="1"/>
  <c r="V1463" i="1" s="1"/>
  <c r="V1464" i="1" s="1"/>
  <c r="V1465" i="1" s="1"/>
  <c r="V1466" i="1" s="1"/>
  <c r="V1467" i="1" s="1"/>
  <c r="V1468" i="1" s="1"/>
  <c r="V1469" i="1" s="1"/>
  <c r="V1470" i="1" s="1"/>
  <c r="V1471" i="1" s="1"/>
  <c r="V1472" i="1" s="1"/>
  <c r="V1473" i="1" s="1"/>
  <c r="V1474" i="1" s="1"/>
  <c r="V1475" i="1" s="1"/>
  <c r="V1476" i="1" s="1"/>
  <c r="V1477" i="1" s="1"/>
  <c r="V1478" i="1" s="1"/>
  <c r="V1479" i="1" s="1"/>
  <c r="V1480" i="1" s="1"/>
  <c r="V1481" i="1" s="1"/>
  <c r="V1482" i="1" s="1"/>
  <c r="V1483" i="1" s="1"/>
  <c r="V1484" i="1" s="1"/>
  <c r="V1485" i="1" s="1"/>
  <c r="V1486" i="1" s="1"/>
  <c r="V1487" i="1" s="1"/>
  <c r="V1488" i="1" s="1"/>
  <c r="V1489" i="1" s="1"/>
  <c r="V1490" i="1" s="1"/>
  <c r="V1491" i="1" s="1"/>
  <c r="V1492" i="1" s="1"/>
  <c r="V1493" i="1" s="1"/>
  <c r="V1494" i="1" s="1"/>
  <c r="V1495" i="1" s="1"/>
  <c r="V1496" i="1" s="1"/>
  <c r="V1497" i="1" s="1"/>
  <c r="V1498" i="1" s="1"/>
  <c r="V1499" i="1" s="1"/>
  <c r="V1500" i="1" s="1"/>
  <c r="V1501" i="1" s="1"/>
  <c r="V1502" i="1" s="1"/>
  <c r="V1503" i="1" s="1"/>
  <c r="V1504" i="1" s="1"/>
  <c r="V1505" i="1" s="1"/>
  <c r="V1506" i="1" s="1"/>
  <c r="V1507" i="1" s="1"/>
  <c r="V1508" i="1" s="1"/>
  <c r="V1509" i="1" s="1"/>
  <c r="V1510" i="1" s="1"/>
  <c r="V1511" i="1" s="1"/>
  <c r="V1512" i="1" s="1"/>
  <c r="V1513" i="1" s="1"/>
  <c r="V1514" i="1" s="1"/>
  <c r="V1515" i="1" s="1"/>
  <c r="V1516" i="1" s="1"/>
  <c r="V1517" i="1" s="1"/>
  <c r="V1518" i="1" s="1"/>
  <c r="V1519" i="1" s="1"/>
  <c r="V1520" i="1" s="1"/>
  <c r="V1521" i="1" s="1"/>
  <c r="V1522" i="1" s="1"/>
  <c r="V1523" i="1" s="1"/>
  <c r="V1524" i="1" s="1"/>
  <c r="V1525" i="1" s="1"/>
  <c r="V1526" i="1" s="1"/>
  <c r="V1527" i="1" s="1"/>
  <c r="V1528" i="1" s="1"/>
  <c r="V1529" i="1" s="1"/>
  <c r="V1530" i="1" s="1"/>
  <c r="V1531" i="1" s="1"/>
  <c r="V1532" i="1" s="1"/>
  <c r="V1533" i="1" s="1"/>
  <c r="V1534" i="1" s="1"/>
  <c r="V1535" i="1" s="1"/>
  <c r="V1536" i="1" s="1"/>
  <c r="V1537" i="1" s="1"/>
  <c r="V1538" i="1" s="1"/>
  <c r="V1539" i="1" s="1"/>
  <c r="V1540" i="1" s="1"/>
  <c r="V1541" i="1" s="1"/>
  <c r="V1542" i="1" s="1"/>
  <c r="V1543" i="1" s="1"/>
  <c r="V1544" i="1" s="1"/>
  <c r="V1545" i="1" s="1"/>
  <c r="V1546" i="1" s="1"/>
  <c r="V1547" i="1" s="1"/>
  <c r="V1548" i="1" s="1"/>
  <c r="V1549" i="1" s="1"/>
  <c r="V1550" i="1" s="1"/>
  <c r="V1551" i="1" s="1"/>
  <c r="V1552" i="1" s="1"/>
  <c r="V1553" i="1" s="1"/>
  <c r="V1554" i="1" s="1"/>
  <c r="V1555" i="1" s="1"/>
  <c r="V1556" i="1" s="1"/>
  <c r="V1557" i="1" s="1"/>
  <c r="V1558" i="1" s="1"/>
  <c r="V1559" i="1" s="1"/>
  <c r="V1560" i="1" s="1"/>
  <c r="V1561" i="1" s="1"/>
  <c r="V1562" i="1" s="1"/>
  <c r="V1563" i="1" s="1"/>
  <c r="V1564" i="1" s="1"/>
  <c r="V1565" i="1" s="1"/>
  <c r="V1566" i="1" s="1"/>
  <c r="V1567" i="1" s="1"/>
  <c r="V1568" i="1" s="1"/>
  <c r="V1569" i="1" s="1"/>
  <c r="V1570" i="1" s="1"/>
  <c r="V1571" i="1" s="1"/>
  <c r="V1572" i="1" s="1"/>
  <c r="V1573" i="1" s="1"/>
  <c r="V1574" i="1" s="1"/>
  <c r="V1575" i="1" s="1"/>
  <c r="V1576" i="1" s="1"/>
  <c r="V1577" i="1" s="1"/>
  <c r="V1578" i="1" s="1"/>
  <c r="V1579" i="1" s="1"/>
  <c r="V1580" i="1" s="1"/>
  <c r="V1581" i="1" s="1"/>
  <c r="V1582" i="1" s="1"/>
  <c r="V1583" i="1" s="1"/>
  <c r="V1584" i="1" s="1"/>
  <c r="V1585" i="1" s="1"/>
  <c r="V1586" i="1" s="1"/>
  <c r="V1587" i="1" s="1"/>
  <c r="V1588" i="1" s="1"/>
  <c r="V1589" i="1" s="1"/>
  <c r="V1590" i="1" s="1"/>
  <c r="V1591" i="1" s="1"/>
  <c r="V1592" i="1" s="1"/>
  <c r="V1593" i="1" s="1"/>
  <c r="V1594" i="1" s="1"/>
  <c r="V1595" i="1" s="1"/>
  <c r="V1596" i="1" s="1"/>
  <c r="V1597" i="1" s="1"/>
  <c r="V1598" i="1" s="1"/>
  <c r="V1599" i="1" s="1"/>
  <c r="V1600" i="1" s="1"/>
  <c r="V1601" i="1" s="1"/>
  <c r="V1602" i="1" s="1"/>
  <c r="V1603" i="1" s="1"/>
  <c r="V1604" i="1" s="1"/>
  <c r="V1605" i="1" s="1"/>
  <c r="V1606" i="1" s="1"/>
  <c r="V1607" i="1" s="1"/>
  <c r="V1608" i="1" s="1"/>
  <c r="V1609" i="1" s="1"/>
  <c r="V1610" i="1" s="1"/>
  <c r="V1611" i="1" s="1"/>
  <c r="V1612" i="1" s="1"/>
  <c r="V1613" i="1" s="1"/>
  <c r="V1614" i="1" s="1"/>
  <c r="V1615" i="1" s="1"/>
  <c r="V1616" i="1" s="1"/>
  <c r="V1617" i="1" s="1"/>
  <c r="V1618" i="1" s="1"/>
  <c r="V1619" i="1" s="1"/>
  <c r="V1620" i="1" s="1"/>
  <c r="V1621" i="1" s="1"/>
  <c r="V1622" i="1" s="1"/>
  <c r="V1623" i="1" s="1"/>
  <c r="V1624" i="1" s="1"/>
  <c r="V1625" i="1" s="1"/>
  <c r="V1626" i="1" s="1"/>
  <c r="V1627" i="1" s="1"/>
  <c r="V1628" i="1" s="1"/>
  <c r="V1629" i="1" s="1"/>
  <c r="V1630" i="1" s="1"/>
  <c r="V1631" i="1" s="1"/>
  <c r="V1632" i="1" s="1"/>
  <c r="V1633" i="1" s="1"/>
  <c r="V1634" i="1" s="1"/>
  <c r="V1635" i="1" s="1"/>
  <c r="V1636" i="1" s="1"/>
  <c r="V1637" i="1" s="1"/>
  <c r="V1638" i="1" s="1"/>
  <c r="V1639" i="1" s="1"/>
  <c r="V1640" i="1" s="1"/>
  <c r="V1641" i="1" s="1"/>
  <c r="V1642" i="1" s="1"/>
  <c r="V1643" i="1" s="1"/>
  <c r="V1644" i="1" s="1"/>
  <c r="V1645" i="1" s="1"/>
  <c r="V1646" i="1" s="1"/>
  <c r="V1647" i="1" s="1"/>
  <c r="V1648" i="1" s="1"/>
  <c r="V1649" i="1" s="1"/>
  <c r="V1650" i="1" s="1"/>
  <c r="V1651" i="1" s="1"/>
  <c r="V1652" i="1" s="1"/>
  <c r="V1653" i="1" s="1"/>
  <c r="V1654" i="1" s="1"/>
  <c r="V1655" i="1" s="1"/>
  <c r="V1656" i="1" s="1"/>
  <c r="V1657" i="1" s="1"/>
  <c r="V1658" i="1" s="1"/>
  <c r="V1659" i="1" s="1"/>
  <c r="V1660" i="1" s="1"/>
  <c r="V1661" i="1" s="1"/>
  <c r="V1662" i="1" s="1"/>
  <c r="V1663" i="1" s="1"/>
  <c r="V1664" i="1" s="1"/>
  <c r="V1665" i="1" s="1"/>
  <c r="V1666" i="1" s="1"/>
  <c r="V1667" i="1" s="1"/>
  <c r="V1668" i="1" s="1"/>
  <c r="V1669" i="1" s="1"/>
  <c r="V1670" i="1" s="1"/>
  <c r="V1671" i="1" s="1"/>
  <c r="V1672" i="1" s="1"/>
  <c r="V1673" i="1" s="1"/>
  <c r="V1674" i="1" s="1"/>
  <c r="V1675" i="1" s="1"/>
  <c r="V1676" i="1" s="1"/>
  <c r="V1677" i="1" s="1"/>
  <c r="V1678" i="1" s="1"/>
  <c r="V1679" i="1" s="1"/>
  <c r="V1680" i="1" s="1"/>
  <c r="V1681" i="1" s="1"/>
  <c r="V1682" i="1" s="1"/>
  <c r="V1683" i="1" s="1"/>
  <c r="V1684" i="1" s="1"/>
  <c r="V1685" i="1" s="1"/>
  <c r="V1686" i="1" s="1"/>
  <c r="V1687" i="1" s="1"/>
  <c r="V1688" i="1" s="1"/>
  <c r="V1689" i="1" s="1"/>
  <c r="V1690" i="1" s="1"/>
  <c r="V1691" i="1" s="1"/>
  <c r="V1692" i="1" s="1"/>
  <c r="V1693" i="1" s="1"/>
  <c r="V1694" i="1" s="1"/>
  <c r="V1695" i="1" s="1"/>
  <c r="V1696" i="1" s="1"/>
  <c r="V1697" i="1" s="1"/>
  <c r="V1698" i="1" s="1"/>
  <c r="V1699" i="1" s="1"/>
  <c r="V1700" i="1" s="1"/>
  <c r="V1701" i="1" s="1"/>
  <c r="V1702" i="1" s="1"/>
  <c r="V1703" i="1" s="1"/>
  <c r="V1704" i="1" s="1"/>
  <c r="V1705" i="1" s="1"/>
  <c r="V1706" i="1" s="1"/>
  <c r="V1707" i="1" s="1"/>
  <c r="V1708" i="1" s="1"/>
  <c r="V1709" i="1" s="1"/>
  <c r="V1710" i="1" s="1"/>
  <c r="V1711" i="1" s="1"/>
  <c r="V1712" i="1" s="1"/>
  <c r="V1713" i="1" s="1"/>
  <c r="V1714" i="1" s="1"/>
  <c r="V1715" i="1" s="1"/>
  <c r="V1716" i="1" s="1"/>
  <c r="V1717" i="1" s="1"/>
  <c r="V1718" i="1" s="1"/>
  <c r="V1719" i="1" s="1"/>
  <c r="V1720" i="1" s="1"/>
  <c r="V1721" i="1" s="1"/>
  <c r="V1722" i="1" s="1"/>
  <c r="V1723" i="1" s="1"/>
  <c r="V1724" i="1" s="1"/>
  <c r="V1725" i="1" s="1"/>
  <c r="V1726" i="1" s="1"/>
  <c r="V1727" i="1" s="1"/>
  <c r="V1728" i="1" s="1"/>
  <c r="V1729" i="1" s="1"/>
  <c r="V1730" i="1" s="1"/>
  <c r="V1731" i="1" s="1"/>
  <c r="V1732" i="1" s="1"/>
  <c r="V1733" i="1" s="1"/>
  <c r="V1734" i="1" s="1"/>
  <c r="V1735" i="1" s="1"/>
  <c r="V1736" i="1" s="1"/>
  <c r="V1737" i="1" s="1"/>
  <c r="V1738" i="1" s="1"/>
  <c r="V1739" i="1" s="1"/>
  <c r="V1740" i="1" s="1"/>
  <c r="V1741" i="1" s="1"/>
  <c r="V1742" i="1" s="1"/>
  <c r="V1743" i="1" s="1"/>
  <c r="V1744" i="1" s="1"/>
  <c r="V1745" i="1" s="1"/>
  <c r="V1746" i="1" s="1"/>
  <c r="V1747" i="1" s="1"/>
  <c r="V1748" i="1" s="1"/>
  <c r="V1749" i="1" s="1"/>
  <c r="V1750" i="1" s="1"/>
  <c r="V1751" i="1" s="1"/>
  <c r="V1752" i="1" s="1"/>
  <c r="V1753" i="1" s="1"/>
  <c r="V1754" i="1" s="1"/>
  <c r="V1755" i="1" s="1"/>
  <c r="V1756" i="1" s="1"/>
  <c r="V1757" i="1" s="1"/>
  <c r="V1758" i="1" s="1"/>
  <c r="V1759" i="1" s="1"/>
  <c r="V1760" i="1" s="1"/>
  <c r="V1761" i="1" s="1"/>
  <c r="V1762" i="1" s="1"/>
  <c r="V1763" i="1" s="1"/>
  <c r="V1764" i="1" s="1"/>
  <c r="V1765" i="1" s="1"/>
  <c r="V1766" i="1" s="1"/>
  <c r="V1767" i="1" s="1"/>
  <c r="V1768" i="1" s="1"/>
  <c r="V1769" i="1" s="1"/>
  <c r="V1770" i="1" s="1"/>
  <c r="V1771" i="1" s="1"/>
  <c r="V1772" i="1" s="1"/>
  <c r="V1773" i="1" s="1"/>
  <c r="V1774" i="1" s="1"/>
  <c r="V1775" i="1" s="1"/>
  <c r="V1776" i="1" s="1"/>
  <c r="V1777" i="1" s="1"/>
  <c r="V1778" i="1" s="1"/>
  <c r="V1779" i="1" s="1"/>
  <c r="V1780" i="1" s="1"/>
  <c r="V1781" i="1" s="1"/>
  <c r="V1782" i="1" s="1"/>
  <c r="V1783" i="1" s="1"/>
  <c r="V1784" i="1" s="1"/>
  <c r="V1785" i="1" s="1"/>
  <c r="V1786" i="1" s="1"/>
  <c r="V1787" i="1" s="1"/>
  <c r="V1788" i="1" s="1"/>
  <c r="V1789" i="1" s="1"/>
  <c r="V1790" i="1" s="1"/>
  <c r="V1791" i="1" s="1"/>
  <c r="V1792" i="1" s="1"/>
  <c r="V1793" i="1" s="1"/>
  <c r="V1794" i="1" s="1"/>
  <c r="V1795" i="1" s="1"/>
  <c r="V1796" i="1" s="1"/>
  <c r="V1797" i="1" s="1"/>
  <c r="V1798" i="1" s="1"/>
  <c r="V1799" i="1" s="1"/>
  <c r="V1800" i="1" s="1"/>
  <c r="V1801" i="1" s="1"/>
  <c r="V1802" i="1" s="1"/>
  <c r="V1803" i="1" s="1"/>
  <c r="V1804" i="1" s="1"/>
  <c r="V1805" i="1" s="1"/>
  <c r="V1806" i="1" s="1"/>
  <c r="V1807" i="1" s="1"/>
  <c r="V1808" i="1" s="1"/>
  <c r="M1154" i="1"/>
  <c r="N1154" i="1"/>
  <c r="N1466" i="1"/>
  <c r="M1466" i="1"/>
  <c r="N406" i="1"/>
  <c r="M406" i="1"/>
  <c r="M1706" i="1"/>
  <c r="N1706" i="1"/>
  <c r="N1650" i="1"/>
  <c r="M1650" i="1"/>
  <c r="N940" i="1"/>
  <c r="M940" i="1"/>
  <c r="N547" i="1"/>
  <c r="M547" i="1"/>
  <c r="N419" i="1"/>
  <c r="M419" i="1"/>
  <c r="N291" i="1"/>
  <c r="M291" i="1"/>
  <c r="N163" i="1"/>
  <c r="M163" i="1"/>
  <c r="N35" i="1"/>
  <c r="M35" i="1"/>
  <c r="N1755" i="1"/>
  <c r="M1755" i="1"/>
  <c r="N1243" i="1"/>
  <c r="M1243" i="1"/>
  <c r="N504" i="1"/>
  <c r="M504" i="1"/>
  <c r="N328" i="1"/>
  <c r="M328" i="1"/>
  <c r="N168" i="1"/>
  <c r="M168" i="1"/>
  <c r="N1802" i="1"/>
  <c r="M1802" i="1"/>
  <c r="N1290" i="1"/>
  <c r="M1290" i="1"/>
  <c r="N96" i="1"/>
  <c r="M96" i="1"/>
  <c r="N566" i="1"/>
  <c r="M566" i="1"/>
  <c r="N86" i="1"/>
  <c r="M86" i="1"/>
  <c r="N502" i="1"/>
  <c r="M502" i="1"/>
  <c r="N28" i="1"/>
  <c r="M28" i="1"/>
  <c r="M1378" i="1"/>
  <c r="N1378" i="1"/>
  <c r="N1227" i="1"/>
  <c r="M1227" i="1"/>
  <c r="N1746" i="1"/>
  <c r="M1746" i="1"/>
  <c r="M1234" i="1"/>
  <c r="N1234" i="1"/>
  <c r="N507" i="1"/>
  <c r="M507" i="1"/>
  <c r="N379" i="1"/>
  <c r="M379" i="1"/>
  <c r="N251" i="1"/>
  <c r="M251" i="1"/>
  <c r="N123" i="1"/>
  <c r="M123" i="1"/>
  <c r="M1162" i="1"/>
  <c r="N1162" i="1"/>
  <c r="N1339" i="1"/>
  <c r="M1339" i="1"/>
  <c r="N496" i="1"/>
  <c r="M496" i="1"/>
  <c r="N320" i="1"/>
  <c r="M320" i="1"/>
  <c r="N152" i="1"/>
  <c r="M152" i="1"/>
  <c r="N1770" i="1"/>
  <c r="M1770" i="1"/>
  <c r="N1258" i="1"/>
  <c r="M1258" i="1"/>
  <c r="N390" i="1"/>
  <c r="M390" i="1"/>
  <c r="N158" i="1"/>
  <c r="M158" i="1"/>
  <c r="N1707" i="1"/>
  <c r="M1707" i="1"/>
  <c r="N1195" i="1"/>
  <c r="M1195" i="1"/>
  <c r="N1370" i="1"/>
  <c r="M1370" i="1"/>
  <c r="N544" i="1"/>
  <c r="M544" i="1"/>
  <c r="N590" i="1"/>
  <c r="M590" i="1"/>
  <c r="N422" i="1"/>
  <c r="M422" i="1"/>
  <c r="N254" i="1"/>
  <c r="M254" i="1"/>
  <c r="N78" i="1"/>
  <c r="M78" i="1"/>
  <c r="N1594" i="1"/>
  <c r="M1594" i="1"/>
  <c r="P288" i="1"/>
  <c r="Q288" i="1"/>
  <c r="N30" i="1"/>
  <c r="M30" i="1"/>
  <c r="N68" i="1"/>
  <c r="M68" i="1"/>
  <c r="N1474" i="1"/>
  <c r="M1474" i="1"/>
  <c r="N222" i="1"/>
  <c r="M222" i="1"/>
  <c r="N160" i="1"/>
  <c r="M160" i="1"/>
  <c r="N12" i="1"/>
  <c r="M12" i="1"/>
  <c r="R12" i="1" s="1"/>
  <c r="M1330" i="1"/>
  <c r="N1330" i="1"/>
  <c r="Q595" i="1"/>
  <c r="P595" i="1"/>
  <c r="Q467" i="1"/>
  <c r="P467" i="1"/>
  <c r="Q339" i="1"/>
  <c r="P339" i="1"/>
  <c r="N211" i="1"/>
  <c r="M211" i="1"/>
  <c r="Q83" i="1"/>
  <c r="P83" i="1"/>
  <c r="N110" i="1"/>
  <c r="M110" i="1"/>
  <c r="N108" i="1"/>
  <c r="M108" i="1"/>
  <c r="N1563" i="1"/>
  <c r="M1563" i="1"/>
  <c r="N568" i="1"/>
  <c r="M568" i="1"/>
  <c r="N392" i="1"/>
  <c r="M392" i="1"/>
  <c r="N232" i="1"/>
  <c r="M232" i="1"/>
  <c r="N56" i="1"/>
  <c r="M56" i="1"/>
  <c r="N1354" i="1"/>
  <c r="M1354" i="1"/>
  <c r="N494" i="1"/>
  <c r="M494" i="1"/>
  <c r="N1570" i="1"/>
  <c r="M1570" i="1"/>
  <c r="Q528" i="1"/>
  <c r="P528" i="1"/>
  <c r="N60" i="1"/>
  <c r="M60" i="1"/>
  <c r="Q555" i="1"/>
  <c r="P555" i="1"/>
  <c r="N384" i="1"/>
  <c r="M384" i="1"/>
  <c r="N84" i="1"/>
  <c r="M84" i="1"/>
  <c r="N358" i="1"/>
  <c r="M358" i="1"/>
  <c r="N470" i="1"/>
  <c r="M470" i="1"/>
  <c r="N116" i="1"/>
  <c r="M116" i="1"/>
  <c r="Q515" i="1"/>
  <c r="P515" i="1"/>
  <c r="M1081" i="1"/>
  <c r="N1081" i="1"/>
  <c r="N438" i="1"/>
  <c r="M438" i="1"/>
  <c r="N278" i="1"/>
  <c r="M278" i="1"/>
  <c r="N1250" i="1"/>
  <c r="M1250" i="1"/>
  <c r="Q219" i="1"/>
  <c r="P219" i="1"/>
  <c r="N280" i="1"/>
  <c r="M280" i="1"/>
  <c r="N1579" i="1"/>
  <c r="M1579" i="1"/>
  <c r="N382" i="1"/>
  <c r="M382" i="1"/>
  <c r="M1346" i="1"/>
  <c r="N1346" i="1"/>
  <c r="N563" i="1"/>
  <c r="M563" i="1"/>
  <c r="Q184" i="1"/>
  <c r="P184" i="1"/>
  <c r="P427" i="1"/>
  <c r="Q427" i="1"/>
  <c r="Q48" i="1"/>
  <c r="P48" i="1"/>
  <c r="Q1690" i="1"/>
  <c r="P1690" i="1"/>
  <c r="Q14" i="1"/>
  <c r="P14" i="1"/>
  <c r="Q387" i="1"/>
  <c r="P387" i="1"/>
  <c r="Q302" i="1"/>
  <c r="P302" i="1"/>
  <c r="Q296" i="1"/>
  <c r="P296" i="1"/>
  <c r="Q592" i="1"/>
  <c r="P592" i="1"/>
  <c r="Q1250" i="1"/>
  <c r="P1250" i="1"/>
  <c r="Q533" i="1"/>
  <c r="P533" i="1"/>
  <c r="Q347" i="1"/>
  <c r="P347" i="1"/>
  <c r="Q1723" i="1"/>
  <c r="P1723" i="1"/>
  <c r="Q280" i="1"/>
  <c r="P280" i="1"/>
  <c r="P563" i="1"/>
  <c r="Q563" i="1"/>
  <c r="N395" i="1"/>
  <c r="M395" i="1"/>
  <c r="N1531" i="1"/>
  <c r="M1531" i="1"/>
  <c r="N176" i="1"/>
  <c r="M176" i="1"/>
  <c r="N142" i="1"/>
  <c r="M142" i="1"/>
  <c r="N227" i="1"/>
  <c r="M227" i="1"/>
  <c r="N584" i="1"/>
  <c r="M584" i="1"/>
  <c r="M1739" i="1"/>
  <c r="N1739" i="1"/>
  <c r="N118" i="1"/>
  <c r="M118" i="1"/>
  <c r="N59" i="1"/>
  <c r="M59" i="1"/>
  <c r="N64" i="1"/>
  <c r="M64" i="1"/>
  <c r="N134" i="1"/>
  <c r="M134" i="1"/>
  <c r="N1451" i="1"/>
  <c r="M1451" i="1"/>
  <c r="N510" i="1"/>
  <c r="M510" i="1"/>
  <c r="N972" i="1"/>
  <c r="M972" i="1"/>
  <c r="N1218" i="1"/>
  <c r="M1218" i="1"/>
  <c r="N1586" i="1"/>
  <c r="M1586" i="1"/>
  <c r="Q531" i="1"/>
  <c r="P531" i="1"/>
  <c r="Q275" i="1"/>
  <c r="P275" i="1"/>
  <c r="Q19" i="1"/>
  <c r="P19" i="1"/>
  <c r="N488" i="1"/>
  <c r="M488" i="1"/>
  <c r="N136" i="1"/>
  <c r="M136" i="1"/>
  <c r="N144" i="1"/>
  <c r="M144" i="1"/>
  <c r="N1314" i="1"/>
  <c r="M1314" i="1"/>
  <c r="Q1554" i="1"/>
  <c r="P1554" i="1"/>
  <c r="Q478" i="1"/>
  <c r="P478" i="1"/>
  <c r="Q587" i="1"/>
  <c r="P587" i="1"/>
  <c r="P459" i="1"/>
  <c r="Q459" i="1"/>
  <c r="P331" i="1"/>
  <c r="Q331" i="1"/>
  <c r="N203" i="1"/>
  <c r="M203" i="1"/>
  <c r="Q75" i="1"/>
  <c r="P75" i="1"/>
  <c r="Q876" i="1"/>
  <c r="P876" i="1"/>
  <c r="Q1787" i="1"/>
  <c r="P1787" i="1"/>
  <c r="Q1275" i="1"/>
  <c r="P1275" i="1"/>
  <c r="Q432" i="1"/>
  <c r="P432" i="1"/>
  <c r="P256" i="1"/>
  <c r="Q256" i="1"/>
  <c r="Q88" i="1"/>
  <c r="P88" i="1"/>
  <c r="Q1322" i="1"/>
  <c r="P1322" i="1"/>
  <c r="Q1538" i="1"/>
  <c r="P1538" i="1"/>
  <c r="Q428" i="1"/>
  <c r="P428" i="1"/>
  <c r="Q469" i="1"/>
  <c r="P469" i="1"/>
  <c r="Q1643" i="1"/>
  <c r="P1643" i="1"/>
  <c r="Q352" i="1"/>
  <c r="P352" i="1"/>
  <c r="Q1306" i="1"/>
  <c r="P1306" i="1"/>
  <c r="Q574" i="1"/>
  <c r="P574" i="1"/>
  <c r="Q398" i="1"/>
  <c r="P398" i="1"/>
  <c r="Q230" i="1"/>
  <c r="P230" i="1"/>
  <c r="Q62" i="1"/>
  <c r="P62" i="1"/>
  <c r="Q1786" i="1"/>
  <c r="P1786" i="1"/>
  <c r="Q54" i="1"/>
  <c r="P54" i="1"/>
  <c r="Q1154" i="1"/>
  <c r="P1154" i="1"/>
  <c r="Q1466" i="1"/>
  <c r="P1466" i="1"/>
  <c r="Q406" i="1"/>
  <c r="P406" i="1"/>
  <c r="Q1706" i="1"/>
  <c r="P1706" i="1"/>
  <c r="Q1650" i="1"/>
  <c r="P1650" i="1"/>
  <c r="Q940" i="1"/>
  <c r="P940" i="1"/>
  <c r="P547" i="1"/>
  <c r="Q547" i="1"/>
  <c r="Q419" i="1"/>
  <c r="P419" i="1"/>
  <c r="Q291" i="1"/>
  <c r="P291" i="1"/>
  <c r="Q163" i="1"/>
  <c r="P163" i="1"/>
  <c r="Q35" i="1"/>
  <c r="P35" i="1"/>
  <c r="Q1755" i="1"/>
  <c r="P1755" i="1"/>
  <c r="Q1243" i="1"/>
  <c r="P1243" i="1"/>
  <c r="Q504" i="1"/>
  <c r="P504" i="1"/>
  <c r="Q328" i="1"/>
  <c r="P328" i="1"/>
  <c r="Q168" i="1"/>
  <c r="P168" i="1"/>
  <c r="Q1802" i="1"/>
  <c r="P1802" i="1"/>
  <c r="Q1290" i="1"/>
  <c r="P1290" i="1"/>
  <c r="Q96" i="1"/>
  <c r="P96" i="1"/>
  <c r="Q566" i="1"/>
  <c r="P566" i="1"/>
  <c r="Q86" i="1"/>
  <c r="P86" i="1"/>
  <c r="Q502" i="1"/>
  <c r="P502" i="1"/>
  <c r="Q28" i="1"/>
  <c r="P28" i="1"/>
  <c r="Q1378" i="1"/>
  <c r="P1378" i="1"/>
  <c r="Q1227" i="1"/>
  <c r="P1227" i="1"/>
  <c r="P1746" i="1"/>
  <c r="Q1746" i="1"/>
  <c r="Q1234" i="1"/>
  <c r="P1234" i="1"/>
  <c r="Q507" i="1"/>
  <c r="P507" i="1"/>
  <c r="Q379" i="1"/>
  <c r="P379" i="1"/>
  <c r="Q251" i="1"/>
  <c r="P251" i="1"/>
  <c r="P123" i="1"/>
  <c r="Q123" i="1"/>
  <c r="Q1162" i="1"/>
  <c r="P1162" i="1"/>
  <c r="Q1339" i="1"/>
  <c r="P1339" i="1"/>
  <c r="Q496" i="1"/>
  <c r="P496" i="1"/>
  <c r="Q320" i="1"/>
  <c r="P320" i="1"/>
  <c r="Q152" i="1"/>
  <c r="P152" i="1"/>
  <c r="P1770" i="1"/>
  <c r="Q1770" i="1"/>
  <c r="Q1258" i="1"/>
  <c r="P1258" i="1"/>
  <c r="Q390" i="1"/>
  <c r="P390" i="1"/>
  <c r="Q158" i="1"/>
  <c r="P158" i="1"/>
  <c r="Q1707" i="1"/>
  <c r="P1707" i="1"/>
  <c r="Q1195" i="1"/>
  <c r="P1195" i="1"/>
  <c r="Q1370" i="1"/>
  <c r="P1370" i="1"/>
  <c r="Q544" i="1"/>
  <c r="P544" i="1"/>
  <c r="Q590" i="1"/>
  <c r="P590" i="1"/>
  <c r="Q422" i="1"/>
  <c r="P422" i="1"/>
  <c r="Q254" i="1"/>
  <c r="P254" i="1"/>
  <c r="Q78" i="1"/>
  <c r="P78" i="1"/>
  <c r="Q1594" i="1"/>
  <c r="P1594" i="1"/>
  <c r="N288" i="1"/>
  <c r="M288" i="1"/>
  <c r="Q30" i="1"/>
  <c r="P30" i="1"/>
  <c r="Q68" i="1"/>
  <c r="P68" i="1"/>
  <c r="Q1474" i="1"/>
  <c r="P1474" i="1"/>
  <c r="Q222" i="1"/>
  <c r="P222" i="1"/>
  <c r="Q160" i="1"/>
  <c r="P160" i="1"/>
  <c r="P12" i="1"/>
  <c r="Q12" i="1"/>
  <c r="Q1330" i="1"/>
  <c r="P1330" i="1"/>
  <c r="N595" i="1"/>
  <c r="M595" i="1"/>
  <c r="N467" i="1"/>
  <c r="M467" i="1"/>
  <c r="N339" i="1"/>
  <c r="M339" i="1"/>
  <c r="Q211" i="1"/>
  <c r="P211" i="1"/>
  <c r="N83" i="1"/>
  <c r="M83" i="1"/>
  <c r="Q110" i="1"/>
  <c r="P110" i="1"/>
  <c r="Q108" i="1"/>
  <c r="P108" i="1"/>
  <c r="Q1563" i="1"/>
  <c r="P1563" i="1"/>
  <c r="Q568" i="1"/>
  <c r="P568" i="1"/>
  <c r="Q392" i="1"/>
  <c r="P392" i="1"/>
  <c r="Q232" i="1"/>
  <c r="P232" i="1"/>
  <c r="Q56" i="1"/>
  <c r="P56" i="1"/>
  <c r="Q1354" i="1"/>
  <c r="P1354" i="1"/>
  <c r="Q494" i="1"/>
  <c r="P494" i="1"/>
  <c r="Q1570" i="1"/>
  <c r="P1570" i="1"/>
  <c r="N528" i="1"/>
  <c r="M528" i="1"/>
  <c r="Q60" i="1"/>
  <c r="P60" i="1"/>
  <c r="T12" i="1" l="1"/>
  <c r="T10" i="1"/>
  <c r="R13" i="1"/>
  <c r="R14" i="1"/>
  <c r="S11" i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S368" i="1" s="1"/>
  <c r="S369" i="1" s="1"/>
  <c r="S370" i="1" s="1"/>
  <c r="S371" i="1" s="1"/>
  <c r="S372" i="1" s="1"/>
  <c r="S373" i="1" s="1"/>
  <c r="S374" i="1" s="1"/>
  <c r="S375" i="1" s="1"/>
  <c r="S376" i="1" s="1"/>
  <c r="S377" i="1" s="1"/>
  <c r="S378" i="1" s="1"/>
  <c r="S379" i="1" s="1"/>
  <c r="S380" i="1" s="1"/>
  <c r="S381" i="1" s="1"/>
  <c r="S382" i="1" s="1"/>
  <c r="S383" i="1" s="1"/>
  <c r="S384" i="1" s="1"/>
  <c r="S385" i="1" s="1"/>
  <c r="S386" i="1" s="1"/>
  <c r="S387" i="1" s="1"/>
  <c r="S388" i="1" s="1"/>
  <c r="S389" i="1" s="1"/>
  <c r="S390" i="1" s="1"/>
  <c r="S391" i="1" s="1"/>
  <c r="S392" i="1" s="1"/>
  <c r="S393" i="1" s="1"/>
  <c r="S394" i="1" s="1"/>
  <c r="S395" i="1" s="1"/>
  <c r="S396" i="1" s="1"/>
  <c r="S397" i="1" s="1"/>
  <c r="S398" i="1" s="1"/>
  <c r="S399" i="1" s="1"/>
  <c r="S400" i="1" s="1"/>
  <c r="S401" i="1" s="1"/>
  <c r="S402" i="1" s="1"/>
  <c r="S403" i="1" s="1"/>
  <c r="S404" i="1" s="1"/>
  <c r="S405" i="1" s="1"/>
  <c r="S406" i="1" s="1"/>
  <c r="S407" i="1" s="1"/>
  <c r="S408" i="1" s="1"/>
  <c r="S409" i="1" s="1"/>
  <c r="S410" i="1" s="1"/>
  <c r="S411" i="1" s="1"/>
  <c r="S412" i="1" s="1"/>
  <c r="S413" i="1" s="1"/>
  <c r="S414" i="1" s="1"/>
  <c r="S415" i="1" s="1"/>
  <c r="S416" i="1" s="1"/>
  <c r="S417" i="1" s="1"/>
  <c r="S418" i="1" s="1"/>
  <c r="S419" i="1" s="1"/>
  <c r="S420" i="1" s="1"/>
  <c r="S421" i="1" s="1"/>
  <c r="S422" i="1" s="1"/>
  <c r="S423" i="1" s="1"/>
  <c r="S424" i="1" s="1"/>
  <c r="S425" i="1" s="1"/>
  <c r="S426" i="1" s="1"/>
  <c r="S427" i="1" s="1"/>
  <c r="S428" i="1" s="1"/>
  <c r="S429" i="1" s="1"/>
  <c r="S430" i="1" s="1"/>
  <c r="S431" i="1" s="1"/>
  <c r="S432" i="1" s="1"/>
  <c r="S433" i="1" s="1"/>
  <c r="S434" i="1" s="1"/>
  <c r="S435" i="1" s="1"/>
  <c r="S436" i="1" s="1"/>
  <c r="S437" i="1" s="1"/>
  <c r="S438" i="1" s="1"/>
  <c r="S439" i="1" s="1"/>
  <c r="S440" i="1" s="1"/>
  <c r="S441" i="1" s="1"/>
  <c r="S442" i="1" s="1"/>
  <c r="S443" i="1" s="1"/>
  <c r="S444" i="1" s="1"/>
  <c r="S445" i="1" s="1"/>
  <c r="S446" i="1" s="1"/>
  <c r="S447" i="1" s="1"/>
  <c r="S448" i="1" s="1"/>
  <c r="S449" i="1" s="1"/>
  <c r="S450" i="1" s="1"/>
  <c r="S451" i="1" s="1"/>
  <c r="S452" i="1" s="1"/>
  <c r="S453" i="1" s="1"/>
  <c r="S454" i="1" s="1"/>
  <c r="S455" i="1" s="1"/>
  <c r="S456" i="1" s="1"/>
  <c r="S457" i="1" s="1"/>
  <c r="S458" i="1" s="1"/>
  <c r="S459" i="1" s="1"/>
  <c r="S460" i="1" s="1"/>
  <c r="S461" i="1" s="1"/>
  <c r="S462" i="1" s="1"/>
  <c r="S463" i="1" s="1"/>
  <c r="S464" i="1" s="1"/>
  <c r="S465" i="1" s="1"/>
  <c r="S466" i="1" s="1"/>
  <c r="S467" i="1" s="1"/>
  <c r="S468" i="1" s="1"/>
  <c r="S469" i="1" s="1"/>
  <c r="S470" i="1" s="1"/>
  <c r="S471" i="1" s="1"/>
  <c r="S472" i="1" s="1"/>
  <c r="S473" i="1" s="1"/>
  <c r="S474" i="1" s="1"/>
  <c r="S475" i="1" s="1"/>
  <c r="S476" i="1" s="1"/>
  <c r="S477" i="1" s="1"/>
  <c r="S478" i="1" s="1"/>
  <c r="S479" i="1" s="1"/>
  <c r="S480" i="1" s="1"/>
  <c r="S481" i="1" s="1"/>
  <c r="S482" i="1" s="1"/>
  <c r="S483" i="1" s="1"/>
  <c r="S484" i="1" s="1"/>
  <c r="S485" i="1" s="1"/>
  <c r="S486" i="1" s="1"/>
  <c r="S487" i="1" s="1"/>
  <c r="S488" i="1" s="1"/>
  <c r="S489" i="1" s="1"/>
  <c r="S490" i="1" s="1"/>
  <c r="S491" i="1" s="1"/>
  <c r="S492" i="1" s="1"/>
  <c r="S493" i="1" s="1"/>
  <c r="S494" i="1" s="1"/>
  <c r="S495" i="1" s="1"/>
  <c r="S496" i="1" s="1"/>
  <c r="S497" i="1" s="1"/>
  <c r="S498" i="1" s="1"/>
  <c r="S499" i="1" s="1"/>
  <c r="S500" i="1" s="1"/>
  <c r="S501" i="1" s="1"/>
  <c r="S502" i="1" s="1"/>
  <c r="S503" i="1" s="1"/>
  <c r="S504" i="1" s="1"/>
  <c r="S505" i="1" s="1"/>
  <c r="S506" i="1" s="1"/>
  <c r="S507" i="1" s="1"/>
  <c r="S508" i="1" s="1"/>
  <c r="S509" i="1" s="1"/>
  <c r="S510" i="1" s="1"/>
  <c r="S511" i="1" s="1"/>
  <c r="S512" i="1" s="1"/>
  <c r="S513" i="1" s="1"/>
  <c r="S514" i="1" s="1"/>
  <c r="S515" i="1" s="1"/>
  <c r="S516" i="1" s="1"/>
  <c r="S517" i="1" s="1"/>
  <c r="S518" i="1" s="1"/>
  <c r="S519" i="1" s="1"/>
  <c r="S520" i="1" s="1"/>
  <c r="S521" i="1" s="1"/>
  <c r="S522" i="1" s="1"/>
  <c r="S523" i="1" s="1"/>
  <c r="S524" i="1" s="1"/>
  <c r="S525" i="1" s="1"/>
  <c r="S526" i="1" s="1"/>
  <c r="S527" i="1" s="1"/>
  <c r="S528" i="1" s="1"/>
  <c r="S529" i="1" s="1"/>
  <c r="S530" i="1" s="1"/>
  <c r="S531" i="1" s="1"/>
  <c r="S532" i="1" s="1"/>
  <c r="S533" i="1" s="1"/>
  <c r="S534" i="1" s="1"/>
  <c r="S535" i="1" s="1"/>
  <c r="S536" i="1" s="1"/>
  <c r="S537" i="1" s="1"/>
  <c r="S538" i="1" s="1"/>
  <c r="S539" i="1" s="1"/>
  <c r="S540" i="1" s="1"/>
  <c r="S541" i="1" s="1"/>
  <c r="S542" i="1" s="1"/>
  <c r="S543" i="1" s="1"/>
  <c r="S544" i="1" s="1"/>
  <c r="S545" i="1" s="1"/>
  <c r="S546" i="1" s="1"/>
  <c r="S547" i="1" s="1"/>
  <c r="S548" i="1" s="1"/>
  <c r="S549" i="1" s="1"/>
  <c r="S550" i="1" s="1"/>
  <c r="S551" i="1" s="1"/>
  <c r="S552" i="1" s="1"/>
  <c r="S553" i="1" s="1"/>
  <c r="S554" i="1" s="1"/>
  <c r="S555" i="1" s="1"/>
  <c r="S556" i="1" s="1"/>
  <c r="S557" i="1" s="1"/>
  <c r="S558" i="1" s="1"/>
  <c r="S559" i="1" s="1"/>
  <c r="S560" i="1" s="1"/>
  <c r="S561" i="1" s="1"/>
  <c r="S562" i="1" s="1"/>
  <c r="S563" i="1" s="1"/>
  <c r="S564" i="1" s="1"/>
  <c r="S565" i="1" s="1"/>
  <c r="S566" i="1" s="1"/>
  <c r="S567" i="1" s="1"/>
  <c r="S568" i="1" s="1"/>
  <c r="S569" i="1" s="1"/>
  <c r="S570" i="1" s="1"/>
  <c r="S571" i="1" s="1"/>
  <c r="S572" i="1" s="1"/>
  <c r="S573" i="1" s="1"/>
  <c r="S574" i="1" s="1"/>
  <c r="S575" i="1" s="1"/>
  <c r="S576" i="1" s="1"/>
  <c r="S577" i="1" s="1"/>
  <c r="S578" i="1" s="1"/>
  <c r="S579" i="1" s="1"/>
  <c r="S580" i="1" s="1"/>
  <c r="S581" i="1" s="1"/>
  <c r="S582" i="1" s="1"/>
  <c r="S583" i="1" s="1"/>
  <c r="S584" i="1" s="1"/>
  <c r="S585" i="1" s="1"/>
  <c r="S586" i="1" s="1"/>
  <c r="S587" i="1" s="1"/>
  <c r="S588" i="1" s="1"/>
  <c r="S589" i="1" s="1"/>
  <c r="S590" i="1" s="1"/>
  <c r="S591" i="1" s="1"/>
  <c r="S592" i="1" s="1"/>
  <c r="S593" i="1" s="1"/>
  <c r="S594" i="1" s="1"/>
  <c r="S595" i="1" s="1"/>
  <c r="S596" i="1" s="1"/>
  <c r="S597" i="1" s="1"/>
  <c r="S598" i="1" s="1"/>
  <c r="S599" i="1" s="1"/>
  <c r="S600" i="1" s="1"/>
  <c r="S601" i="1" s="1"/>
  <c r="S602" i="1" s="1"/>
  <c r="S603" i="1" s="1"/>
  <c r="S604" i="1" s="1"/>
  <c r="S605" i="1" s="1"/>
  <c r="S606" i="1" s="1"/>
  <c r="S607" i="1" s="1"/>
  <c r="S608" i="1" s="1"/>
  <c r="S609" i="1" s="1"/>
  <c r="S610" i="1" s="1"/>
  <c r="S611" i="1" s="1"/>
  <c r="S612" i="1" s="1"/>
  <c r="S613" i="1" s="1"/>
  <c r="S614" i="1" s="1"/>
  <c r="S615" i="1" s="1"/>
  <c r="S616" i="1" s="1"/>
  <c r="S617" i="1" s="1"/>
  <c r="S618" i="1" s="1"/>
  <c r="S619" i="1" s="1"/>
  <c r="S620" i="1" s="1"/>
  <c r="S621" i="1" s="1"/>
  <c r="S622" i="1" s="1"/>
  <c r="S623" i="1" s="1"/>
  <c r="S624" i="1" s="1"/>
  <c r="S625" i="1" s="1"/>
  <c r="S626" i="1" s="1"/>
  <c r="S627" i="1" s="1"/>
  <c r="S628" i="1" s="1"/>
  <c r="S629" i="1" s="1"/>
  <c r="S630" i="1" s="1"/>
  <c r="S631" i="1" s="1"/>
  <c r="S632" i="1" s="1"/>
  <c r="S633" i="1" s="1"/>
  <c r="S634" i="1" s="1"/>
  <c r="S635" i="1" s="1"/>
  <c r="S636" i="1" s="1"/>
  <c r="S637" i="1" s="1"/>
  <c r="S638" i="1" s="1"/>
  <c r="S639" i="1" s="1"/>
  <c r="S640" i="1" s="1"/>
  <c r="S641" i="1" s="1"/>
  <c r="S642" i="1" s="1"/>
  <c r="S643" i="1" s="1"/>
  <c r="S644" i="1" s="1"/>
  <c r="S645" i="1" s="1"/>
  <c r="S646" i="1" s="1"/>
  <c r="S647" i="1" s="1"/>
  <c r="S648" i="1" s="1"/>
  <c r="S649" i="1" s="1"/>
  <c r="S650" i="1" s="1"/>
  <c r="S651" i="1" s="1"/>
  <c r="S652" i="1" s="1"/>
  <c r="S653" i="1" s="1"/>
  <c r="S654" i="1" s="1"/>
  <c r="S655" i="1" s="1"/>
  <c r="S656" i="1" s="1"/>
  <c r="S657" i="1" s="1"/>
  <c r="S658" i="1" s="1"/>
  <c r="S659" i="1" s="1"/>
  <c r="S660" i="1" s="1"/>
  <c r="S661" i="1" s="1"/>
  <c r="S662" i="1" s="1"/>
  <c r="S663" i="1" s="1"/>
  <c r="S664" i="1" s="1"/>
  <c r="S665" i="1" s="1"/>
  <c r="S666" i="1" s="1"/>
  <c r="S667" i="1" s="1"/>
  <c r="S668" i="1" s="1"/>
  <c r="S669" i="1" s="1"/>
  <c r="S670" i="1" s="1"/>
  <c r="S671" i="1" s="1"/>
  <c r="S672" i="1" s="1"/>
  <c r="S673" i="1" s="1"/>
  <c r="S674" i="1" s="1"/>
  <c r="S675" i="1" s="1"/>
  <c r="S676" i="1" s="1"/>
  <c r="S677" i="1" s="1"/>
  <c r="S678" i="1" s="1"/>
  <c r="S679" i="1" s="1"/>
  <c r="S680" i="1" s="1"/>
  <c r="S681" i="1" s="1"/>
  <c r="S682" i="1" s="1"/>
  <c r="S683" i="1" s="1"/>
  <c r="S684" i="1" s="1"/>
  <c r="S685" i="1" s="1"/>
  <c r="S686" i="1" s="1"/>
  <c r="S687" i="1" s="1"/>
  <c r="S688" i="1" s="1"/>
  <c r="S689" i="1" s="1"/>
  <c r="S690" i="1" s="1"/>
  <c r="S691" i="1" s="1"/>
  <c r="S692" i="1" s="1"/>
  <c r="S693" i="1" s="1"/>
  <c r="S694" i="1" s="1"/>
  <c r="S695" i="1" s="1"/>
  <c r="S696" i="1" s="1"/>
  <c r="S697" i="1" s="1"/>
  <c r="S698" i="1" s="1"/>
  <c r="S699" i="1" s="1"/>
  <c r="S700" i="1" s="1"/>
  <c r="S701" i="1" s="1"/>
  <c r="S702" i="1" s="1"/>
  <c r="S703" i="1" s="1"/>
  <c r="S704" i="1" s="1"/>
  <c r="S705" i="1" s="1"/>
  <c r="S706" i="1" s="1"/>
  <c r="S707" i="1" s="1"/>
  <c r="S708" i="1" s="1"/>
  <c r="S709" i="1" s="1"/>
  <c r="S710" i="1" s="1"/>
  <c r="S711" i="1" s="1"/>
  <c r="S712" i="1" s="1"/>
  <c r="S713" i="1" s="1"/>
  <c r="S714" i="1" s="1"/>
  <c r="S715" i="1" s="1"/>
  <c r="S716" i="1" s="1"/>
  <c r="S717" i="1" s="1"/>
  <c r="S718" i="1" s="1"/>
  <c r="S719" i="1" s="1"/>
  <c r="S720" i="1" s="1"/>
  <c r="S721" i="1" s="1"/>
  <c r="S722" i="1" s="1"/>
  <c r="S723" i="1" s="1"/>
  <c r="S724" i="1" s="1"/>
  <c r="S725" i="1" s="1"/>
  <c r="S726" i="1" s="1"/>
  <c r="S727" i="1" s="1"/>
  <c r="S728" i="1" s="1"/>
  <c r="S729" i="1" s="1"/>
  <c r="S730" i="1" s="1"/>
  <c r="S731" i="1" s="1"/>
  <c r="S732" i="1" s="1"/>
  <c r="S733" i="1" s="1"/>
  <c r="S734" i="1" s="1"/>
  <c r="S735" i="1" s="1"/>
  <c r="S736" i="1" s="1"/>
  <c r="S737" i="1" s="1"/>
  <c r="S738" i="1" s="1"/>
  <c r="S739" i="1" s="1"/>
  <c r="S740" i="1" s="1"/>
  <c r="S741" i="1" s="1"/>
  <c r="S742" i="1" s="1"/>
  <c r="S743" i="1" s="1"/>
  <c r="S744" i="1" s="1"/>
  <c r="S745" i="1" s="1"/>
  <c r="S746" i="1" s="1"/>
  <c r="S747" i="1" s="1"/>
  <c r="S748" i="1" s="1"/>
  <c r="S749" i="1" s="1"/>
  <c r="S750" i="1" s="1"/>
  <c r="S751" i="1" s="1"/>
  <c r="S752" i="1" s="1"/>
  <c r="S753" i="1" s="1"/>
  <c r="S754" i="1" s="1"/>
  <c r="S755" i="1" s="1"/>
  <c r="S756" i="1" s="1"/>
  <c r="S757" i="1" s="1"/>
  <c r="S758" i="1" s="1"/>
  <c r="S759" i="1" s="1"/>
  <c r="S760" i="1" s="1"/>
  <c r="S761" i="1" s="1"/>
  <c r="S762" i="1" s="1"/>
  <c r="S763" i="1" s="1"/>
  <c r="S764" i="1" s="1"/>
  <c r="S765" i="1" s="1"/>
  <c r="S766" i="1" s="1"/>
  <c r="S767" i="1" s="1"/>
  <c r="S768" i="1" s="1"/>
  <c r="S769" i="1" s="1"/>
  <c r="S770" i="1" s="1"/>
  <c r="S771" i="1" s="1"/>
  <c r="S772" i="1" s="1"/>
  <c r="S773" i="1" s="1"/>
  <c r="S774" i="1" s="1"/>
  <c r="S775" i="1" s="1"/>
  <c r="S776" i="1" s="1"/>
  <c r="S777" i="1" s="1"/>
  <c r="S778" i="1" s="1"/>
  <c r="S779" i="1" s="1"/>
  <c r="S780" i="1" s="1"/>
  <c r="S781" i="1" s="1"/>
  <c r="S782" i="1" s="1"/>
  <c r="S783" i="1" s="1"/>
  <c r="S784" i="1" s="1"/>
  <c r="S785" i="1" s="1"/>
  <c r="S786" i="1" s="1"/>
  <c r="S787" i="1" s="1"/>
  <c r="S788" i="1" s="1"/>
  <c r="S789" i="1" s="1"/>
  <c r="S790" i="1" s="1"/>
  <c r="S791" i="1" s="1"/>
  <c r="S792" i="1" s="1"/>
  <c r="S793" i="1" s="1"/>
  <c r="S794" i="1" s="1"/>
  <c r="S795" i="1" s="1"/>
  <c r="S796" i="1" s="1"/>
  <c r="S797" i="1" s="1"/>
  <c r="S798" i="1" s="1"/>
  <c r="S799" i="1" s="1"/>
  <c r="S800" i="1" s="1"/>
  <c r="S801" i="1" s="1"/>
  <c r="S802" i="1" s="1"/>
  <c r="S803" i="1" s="1"/>
  <c r="S804" i="1" s="1"/>
  <c r="S805" i="1" s="1"/>
  <c r="S806" i="1" s="1"/>
  <c r="S807" i="1" s="1"/>
  <c r="S808" i="1" s="1"/>
  <c r="S809" i="1" s="1"/>
  <c r="S810" i="1" s="1"/>
  <c r="S811" i="1" s="1"/>
  <c r="S812" i="1" s="1"/>
  <c r="S813" i="1" s="1"/>
  <c r="S814" i="1" s="1"/>
  <c r="S815" i="1" s="1"/>
  <c r="S816" i="1" s="1"/>
  <c r="S817" i="1" s="1"/>
  <c r="S818" i="1" s="1"/>
  <c r="S819" i="1" s="1"/>
  <c r="S820" i="1" s="1"/>
  <c r="S821" i="1" s="1"/>
  <c r="S822" i="1" s="1"/>
  <c r="S823" i="1" s="1"/>
  <c r="S824" i="1" s="1"/>
  <c r="S825" i="1" s="1"/>
  <c r="S826" i="1" s="1"/>
  <c r="S827" i="1" s="1"/>
  <c r="S828" i="1" s="1"/>
  <c r="S829" i="1" s="1"/>
  <c r="S830" i="1" s="1"/>
  <c r="S831" i="1" s="1"/>
  <c r="S832" i="1" s="1"/>
  <c r="S833" i="1" s="1"/>
  <c r="S834" i="1" s="1"/>
  <c r="S835" i="1" s="1"/>
  <c r="S836" i="1" s="1"/>
  <c r="S837" i="1" s="1"/>
  <c r="S838" i="1" s="1"/>
  <c r="S839" i="1" s="1"/>
  <c r="S840" i="1" s="1"/>
  <c r="S841" i="1" s="1"/>
  <c r="S842" i="1" s="1"/>
  <c r="S843" i="1" s="1"/>
  <c r="S844" i="1" s="1"/>
  <c r="S845" i="1" s="1"/>
  <c r="S846" i="1" s="1"/>
  <c r="S847" i="1" s="1"/>
  <c r="S848" i="1" s="1"/>
  <c r="S849" i="1" s="1"/>
  <c r="S850" i="1" s="1"/>
  <c r="S851" i="1" s="1"/>
  <c r="S852" i="1" s="1"/>
  <c r="S853" i="1" s="1"/>
  <c r="S854" i="1" s="1"/>
  <c r="S855" i="1" s="1"/>
  <c r="S856" i="1" s="1"/>
  <c r="S857" i="1" s="1"/>
  <c r="S858" i="1" s="1"/>
  <c r="S859" i="1" s="1"/>
  <c r="S860" i="1" s="1"/>
  <c r="S861" i="1" s="1"/>
  <c r="S862" i="1" s="1"/>
  <c r="S863" i="1" s="1"/>
  <c r="S864" i="1" s="1"/>
  <c r="S865" i="1" s="1"/>
  <c r="S866" i="1" s="1"/>
  <c r="S867" i="1" s="1"/>
  <c r="S868" i="1" s="1"/>
  <c r="S869" i="1" s="1"/>
  <c r="S870" i="1" s="1"/>
  <c r="S871" i="1" s="1"/>
  <c r="S872" i="1" s="1"/>
  <c r="S873" i="1" s="1"/>
  <c r="S874" i="1" s="1"/>
  <c r="S875" i="1" s="1"/>
  <c r="S876" i="1" s="1"/>
  <c r="S877" i="1" s="1"/>
  <c r="S878" i="1" s="1"/>
  <c r="S879" i="1" s="1"/>
  <c r="S880" i="1" s="1"/>
  <c r="S881" i="1" s="1"/>
  <c r="S882" i="1" s="1"/>
  <c r="S883" i="1" s="1"/>
  <c r="S884" i="1" s="1"/>
  <c r="S885" i="1" s="1"/>
  <c r="S886" i="1" s="1"/>
  <c r="S887" i="1" s="1"/>
  <c r="S888" i="1" s="1"/>
  <c r="S889" i="1" s="1"/>
  <c r="S890" i="1" s="1"/>
  <c r="S891" i="1" s="1"/>
  <c r="S892" i="1" s="1"/>
  <c r="S893" i="1" s="1"/>
  <c r="S894" i="1" s="1"/>
  <c r="S895" i="1" s="1"/>
  <c r="S896" i="1" s="1"/>
  <c r="S897" i="1" s="1"/>
  <c r="S898" i="1" s="1"/>
  <c r="S899" i="1" s="1"/>
  <c r="S900" i="1" s="1"/>
  <c r="S901" i="1" s="1"/>
  <c r="S902" i="1" s="1"/>
  <c r="S903" i="1" s="1"/>
  <c r="S904" i="1" s="1"/>
  <c r="S905" i="1" s="1"/>
  <c r="S906" i="1" s="1"/>
  <c r="S907" i="1" s="1"/>
  <c r="S908" i="1" s="1"/>
  <c r="S909" i="1" s="1"/>
  <c r="S910" i="1" s="1"/>
  <c r="S911" i="1" s="1"/>
  <c r="S912" i="1" s="1"/>
  <c r="S913" i="1" s="1"/>
  <c r="S914" i="1" s="1"/>
  <c r="S915" i="1" s="1"/>
  <c r="S916" i="1" s="1"/>
  <c r="S917" i="1" s="1"/>
  <c r="S918" i="1" s="1"/>
  <c r="S919" i="1" s="1"/>
  <c r="S920" i="1" s="1"/>
  <c r="S921" i="1" s="1"/>
  <c r="S922" i="1" s="1"/>
  <c r="S923" i="1" s="1"/>
  <c r="S924" i="1" s="1"/>
  <c r="S925" i="1" s="1"/>
  <c r="S926" i="1" s="1"/>
  <c r="S927" i="1" s="1"/>
  <c r="S928" i="1" s="1"/>
  <c r="S929" i="1" s="1"/>
  <c r="S930" i="1" s="1"/>
  <c r="S931" i="1" s="1"/>
  <c r="S932" i="1" s="1"/>
  <c r="S933" i="1" s="1"/>
  <c r="S934" i="1" s="1"/>
  <c r="S935" i="1" s="1"/>
  <c r="S936" i="1" s="1"/>
  <c r="S937" i="1" s="1"/>
  <c r="S938" i="1" s="1"/>
  <c r="S939" i="1" s="1"/>
  <c r="S940" i="1" s="1"/>
  <c r="S941" i="1" s="1"/>
  <c r="S942" i="1" s="1"/>
  <c r="S943" i="1" s="1"/>
  <c r="S944" i="1" s="1"/>
  <c r="S945" i="1" s="1"/>
  <c r="S946" i="1" s="1"/>
  <c r="S947" i="1" s="1"/>
  <c r="S948" i="1" s="1"/>
  <c r="S949" i="1" s="1"/>
  <c r="S950" i="1" s="1"/>
  <c r="S951" i="1" s="1"/>
  <c r="S952" i="1" s="1"/>
  <c r="S953" i="1" s="1"/>
  <c r="S954" i="1" s="1"/>
  <c r="S955" i="1" s="1"/>
  <c r="S956" i="1" s="1"/>
  <c r="S957" i="1" s="1"/>
  <c r="S958" i="1" s="1"/>
  <c r="S959" i="1" s="1"/>
  <c r="S960" i="1" s="1"/>
  <c r="S961" i="1" s="1"/>
  <c r="S962" i="1" s="1"/>
  <c r="S963" i="1" s="1"/>
  <c r="S964" i="1" s="1"/>
  <c r="S965" i="1" s="1"/>
  <c r="S966" i="1" s="1"/>
  <c r="S967" i="1" s="1"/>
  <c r="S968" i="1" s="1"/>
  <c r="S969" i="1" s="1"/>
  <c r="S970" i="1" s="1"/>
  <c r="S971" i="1" s="1"/>
  <c r="S972" i="1" s="1"/>
  <c r="S973" i="1" s="1"/>
  <c r="S974" i="1" s="1"/>
  <c r="S975" i="1" s="1"/>
  <c r="S976" i="1" s="1"/>
  <c r="S977" i="1" s="1"/>
  <c r="S978" i="1" s="1"/>
  <c r="S979" i="1" s="1"/>
  <c r="S980" i="1" s="1"/>
  <c r="S981" i="1" s="1"/>
  <c r="S982" i="1" s="1"/>
  <c r="S983" i="1" s="1"/>
  <c r="S984" i="1" s="1"/>
  <c r="S985" i="1" s="1"/>
  <c r="S986" i="1" s="1"/>
  <c r="S987" i="1" s="1"/>
  <c r="S988" i="1" s="1"/>
  <c r="S989" i="1" s="1"/>
  <c r="S990" i="1" s="1"/>
  <c r="S991" i="1" s="1"/>
  <c r="S992" i="1" s="1"/>
  <c r="S993" i="1" s="1"/>
  <c r="S994" i="1" s="1"/>
  <c r="S995" i="1" s="1"/>
  <c r="S996" i="1" s="1"/>
  <c r="S997" i="1" s="1"/>
  <c r="S998" i="1" s="1"/>
  <c r="S999" i="1" s="1"/>
  <c r="S1000" i="1" s="1"/>
  <c r="S1001" i="1" s="1"/>
  <c r="S1002" i="1" s="1"/>
  <c r="S1003" i="1" s="1"/>
  <c r="S1004" i="1" s="1"/>
  <c r="S1005" i="1" s="1"/>
  <c r="S1006" i="1" s="1"/>
  <c r="S1007" i="1" s="1"/>
  <c r="S1008" i="1" s="1"/>
  <c r="S1009" i="1" s="1"/>
  <c r="S1010" i="1" s="1"/>
  <c r="S1011" i="1" s="1"/>
  <c r="S1012" i="1" s="1"/>
  <c r="S1013" i="1" s="1"/>
  <c r="S1014" i="1" s="1"/>
  <c r="S1015" i="1" s="1"/>
  <c r="S1016" i="1" s="1"/>
  <c r="S1017" i="1" s="1"/>
  <c r="S1018" i="1" s="1"/>
  <c r="S1019" i="1" s="1"/>
  <c r="S1020" i="1" s="1"/>
  <c r="S1021" i="1" s="1"/>
  <c r="S1022" i="1" s="1"/>
  <c r="S1023" i="1" s="1"/>
  <c r="S1024" i="1" s="1"/>
  <c r="S1025" i="1" s="1"/>
  <c r="S1026" i="1" s="1"/>
  <c r="S1027" i="1" s="1"/>
  <c r="S1028" i="1" s="1"/>
  <c r="S1029" i="1" s="1"/>
  <c r="S1030" i="1" s="1"/>
  <c r="S1031" i="1" s="1"/>
  <c r="S1032" i="1" s="1"/>
  <c r="S1033" i="1" s="1"/>
  <c r="S1034" i="1" s="1"/>
  <c r="S1035" i="1" s="1"/>
  <c r="S1036" i="1" s="1"/>
  <c r="S1037" i="1" s="1"/>
  <c r="S1038" i="1" s="1"/>
  <c r="S1039" i="1" s="1"/>
  <c r="S1040" i="1" s="1"/>
  <c r="S1041" i="1" s="1"/>
  <c r="S1042" i="1" s="1"/>
  <c r="S1043" i="1" s="1"/>
  <c r="S1044" i="1" s="1"/>
  <c r="S1045" i="1" s="1"/>
  <c r="S1046" i="1" s="1"/>
  <c r="S1047" i="1" s="1"/>
  <c r="S1048" i="1" s="1"/>
  <c r="S1049" i="1" s="1"/>
  <c r="S1050" i="1" s="1"/>
  <c r="S1051" i="1" s="1"/>
  <c r="S1052" i="1" s="1"/>
  <c r="S1053" i="1" s="1"/>
  <c r="S1054" i="1" s="1"/>
  <c r="S1055" i="1" s="1"/>
  <c r="S1056" i="1" s="1"/>
  <c r="S1057" i="1" s="1"/>
  <c r="S1058" i="1" s="1"/>
  <c r="S1059" i="1" s="1"/>
  <c r="S1060" i="1" s="1"/>
  <c r="S1061" i="1" s="1"/>
  <c r="S1062" i="1" s="1"/>
  <c r="S1063" i="1" s="1"/>
  <c r="S1064" i="1" s="1"/>
  <c r="S1065" i="1" s="1"/>
  <c r="S1066" i="1" s="1"/>
  <c r="S1067" i="1" s="1"/>
  <c r="S1068" i="1" s="1"/>
  <c r="S1069" i="1" s="1"/>
  <c r="S1070" i="1" s="1"/>
  <c r="S1071" i="1" s="1"/>
  <c r="S1072" i="1" s="1"/>
  <c r="S1073" i="1" s="1"/>
  <c r="S1074" i="1" s="1"/>
  <c r="S1075" i="1" s="1"/>
  <c r="S1076" i="1" s="1"/>
  <c r="S1077" i="1" s="1"/>
  <c r="S1078" i="1" s="1"/>
  <c r="S1079" i="1" s="1"/>
  <c r="S1080" i="1" s="1"/>
  <c r="S1081" i="1" s="1"/>
  <c r="S1082" i="1" s="1"/>
  <c r="S1083" i="1" s="1"/>
  <c r="S1084" i="1" s="1"/>
  <c r="S1085" i="1" s="1"/>
  <c r="S1086" i="1" s="1"/>
  <c r="S1087" i="1" s="1"/>
  <c r="S1088" i="1" s="1"/>
  <c r="S1089" i="1" s="1"/>
  <c r="S1090" i="1" s="1"/>
  <c r="S1091" i="1" s="1"/>
  <c r="S1092" i="1" s="1"/>
  <c r="S1093" i="1" s="1"/>
  <c r="S1094" i="1" s="1"/>
  <c r="S1095" i="1" s="1"/>
  <c r="S1096" i="1" s="1"/>
  <c r="S1097" i="1" s="1"/>
  <c r="S1098" i="1" s="1"/>
  <c r="S1099" i="1" s="1"/>
  <c r="S1100" i="1" s="1"/>
  <c r="S1101" i="1" s="1"/>
  <c r="S1102" i="1" s="1"/>
  <c r="S1103" i="1" s="1"/>
  <c r="S1104" i="1" s="1"/>
  <c r="S1105" i="1" s="1"/>
  <c r="S1106" i="1" s="1"/>
  <c r="S1107" i="1" s="1"/>
  <c r="S1108" i="1" s="1"/>
  <c r="S1109" i="1" s="1"/>
  <c r="S1110" i="1" s="1"/>
  <c r="S1111" i="1" s="1"/>
  <c r="S1112" i="1" s="1"/>
  <c r="S1113" i="1" s="1"/>
  <c r="S1114" i="1" s="1"/>
  <c r="S1115" i="1" s="1"/>
  <c r="S1116" i="1" s="1"/>
  <c r="S1117" i="1" s="1"/>
  <c r="S1118" i="1" s="1"/>
  <c r="S1119" i="1" s="1"/>
  <c r="S1120" i="1" s="1"/>
  <c r="S1121" i="1" s="1"/>
  <c r="S1122" i="1" s="1"/>
  <c r="S1123" i="1" s="1"/>
  <c r="S1124" i="1" s="1"/>
  <c r="S1125" i="1" s="1"/>
  <c r="S1126" i="1" s="1"/>
  <c r="S1127" i="1" s="1"/>
  <c r="S1128" i="1" s="1"/>
  <c r="S1129" i="1" s="1"/>
  <c r="S1130" i="1" s="1"/>
  <c r="S1131" i="1" s="1"/>
  <c r="S1132" i="1" s="1"/>
  <c r="S1133" i="1" s="1"/>
  <c r="S1134" i="1" s="1"/>
  <c r="S1135" i="1" s="1"/>
  <c r="S1136" i="1" s="1"/>
  <c r="S1137" i="1" s="1"/>
  <c r="S1138" i="1" s="1"/>
  <c r="S1139" i="1" s="1"/>
  <c r="S1140" i="1" s="1"/>
  <c r="S1141" i="1" s="1"/>
  <c r="S1142" i="1" s="1"/>
  <c r="S1143" i="1" s="1"/>
  <c r="S1144" i="1" s="1"/>
  <c r="S1145" i="1" s="1"/>
  <c r="S1146" i="1" s="1"/>
  <c r="S1147" i="1" s="1"/>
  <c r="S1148" i="1" s="1"/>
  <c r="S1149" i="1" s="1"/>
  <c r="S1150" i="1" s="1"/>
  <c r="S1151" i="1" s="1"/>
  <c r="S1152" i="1" s="1"/>
  <c r="S1153" i="1" s="1"/>
  <c r="S1154" i="1" s="1"/>
  <c r="S1155" i="1" s="1"/>
  <c r="S1156" i="1" s="1"/>
  <c r="S1157" i="1" s="1"/>
  <c r="S1158" i="1" s="1"/>
  <c r="S1159" i="1" s="1"/>
  <c r="S1160" i="1" s="1"/>
  <c r="S1161" i="1" s="1"/>
  <c r="S1162" i="1" s="1"/>
  <c r="S1163" i="1" s="1"/>
  <c r="S1164" i="1" s="1"/>
  <c r="S1165" i="1" s="1"/>
  <c r="S1166" i="1" s="1"/>
  <c r="S1167" i="1" s="1"/>
  <c r="S1168" i="1" s="1"/>
  <c r="S1169" i="1" s="1"/>
  <c r="S1170" i="1" s="1"/>
  <c r="S1171" i="1" s="1"/>
  <c r="S1172" i="1" s="1"/>
  <c r="S1173" i="1" s="1"/>
  <c r="S1174" i="1" s="1"/>
  <c r="S1175" i="1" s="1"/>
  <c r="S1176" i="1" s="1"/>
  <c r="S1177" i="1" s="1"/>
  <c r="S1178" i="1" s="1"/>
  <c r="S1179" i="1" s="1"/>
  <c r="S1180" i="1" s="1"/>
  <c r="S1181" i="1" s="1"/>
  <c r="S1182" i="1" s="1"/>
  <c r="S1183" i="1" s="1"/>
  <c r="S1184" i="1" s="1"/>
  <c r="S1185" i="1" s="1"/>
  <c r="S1186" i="1" s="1"/>
  <c r="S1187" i="1" s="1"/>
  <c r="S1188" i="1" s="1"/>
  <c r="S1189" i="1" s="1"/>
  <c r="S1190" i="1" s="1"/>
  <c r="S1191" i="1" s="1"/>
  <c r="S1192" i="1" s="1"/>
  <c r="S1193" i="1" s="1"/>
  <c r="S1194" i="1" s="1"/>
  <c r="S1195" i="1" s="1"/>
  <c r="S1196" i="1" s="1"/>
  <c r="S1197" i="1" s="1"/>
  <c r="S1198" i="1" s="1"/>
  <c r="S1199" i="1" s="1"/>
  <c r="S1200" i="1" s="1"/>
  <c r="S1201" i="1" s="1"/>
  <c r="S1202" i="1" s="1"/>
  <c r="S1203" i="1" s="1"/>
  <c r="S1204" i="1" s="1"/>
  <c r="S1205" i="1" s="1"/>
  <c r="S1206" i="1" s="1"/>
  <c r="S1207" i="1" s="1"/>
  <c r="S1208" i="1" s="1"/>
  <c r="S1209" i="1" s="1"/>
  <c r="S1210" i="1" s="1"/>
  <c r="S1211" i="1" s="1"/>
  <c r="S1212" i="1" s="1"/>
  <c r="S1213" i="1" s="1"/>
  <c r="S1214" i="1" s="1"/>
  <c r="S1215" i="1" s="1"/>
  <c r="S1216" i="1" s="1"/>
  <c r="S1217" i="1" s="1"/>
  <c r="S1218" i="1" s="1"/>
  <c r="S1219" i="1" s="1"/>
  <c r="S1220" i="1" s="1"/>
  <c r="S1221" i="1" s="1"/>
  <c r="S1222" i="1" s="1"/>
  <c r="S1223" i="1" s="1"/>
  <c r="S1224" i="1" s="1"/>
  <c r="S1225" i="1" s="1"/>
  <c r="S1226" i="1" s="1"/>
  <c r="S1227" i="1" s="1"/>
  <c r="S1228" i="1" s="1"/>
  <c r="S1229" i="1" s="1"/>
  <c r="S1230" i="1" s="1"/>
  <c r="S1231" i="1" s="1"/>
  <c r="S1232" i="1" s="1"/>
  <c r="S1233" i="1" s="1"/>
  <c r="S1234" i="1" s="1"/>
  <c r="S1235" i="1" s="1"/>
  <c r="S1236" i="1" s="1"/>
  <c r="S1237" i="1" s="1"/>
  <c r="S1238" i="1" s="1"/>
  <c r="S1239" i="1" s="1"/>
  <c r="S1240" i="1" s="1"/>
  <c r="S1241" i="1" s="1"/>
  <c r="S1242" i="1" s="1"/>
  <c r="S1243" i="1" s="1"/>
  <c r="S1244" i="1" s="1"/>
  <c r="S1245" i="1" s="1"/>
  <c r="S1246" i="1" s="1"/>
  <c r="S1247" i="1" s="1"/>
  <c r="S1248" i="1" s="1"/>
  <c r="S1249" i="1" s="1"/>
  <c r="S1250" i="1" s="1"/>
  <c r="S1251" i="1" s="1"/>
  <c r="S1252" i="1" s="1"/>
  <c r="S1253" i="1" s="1"/>
  <c r="S1254" i="1" s="1"/>
  <c r="S1255" i="1" s="1"/>
  <c r="S1256" i="1" s="1"/>
  <c r="S1257" i="1" s="1"/>
  <c r="S1258" i="1" s="1"/>
  <c r="S1259" i="1" s="1"/>
  <c r="S1260" i="1" s="1"/>
  <c r="S1261" i="1" s="1"/>
  <c r="S1262" i="1" s="1"/>
  <c r="S1263" i="1" s="1"/>
  <c r="S1264" i="1" s="1"/>
  <c r="S1265" i="1" s="1"/>
  <c r="S1266" i="1" s="1"/>
  <c r="S1267" i="1" s="1"/>
  <c r="S1268" i="1" s="1"/>
  <c r="S1269" i="1" s="1"/>
  <c r="S1270" i="1" s="1"/>
  <c r="S1271" i="1" s="1"/>
  <c r="S1272" i="1" s="1"/>
  <c r="S1273" i="1" s="1"/>
  <c r="S1274" i="1" s="1"/>
  <c r="S1275" i="1" s="1"/>
  <c r="S1276" i="1" s="1"/>
  <c r="S1277" i="1" s="1"/>
  <c r="S1278" i="1" s="1"/>
  <c r="S1279" i="1" s="1"/>
  <c r="S1280" i="1" s="1"/>
  <c r="S1281" i="1" s="1"/>
  <c r="S1282" i="1" s="1"/>
  <c r="S1283" i="1" s="1"/>
  <c r="S1284" i="1" s="1"/>
  <c r="S1285" i="1" s="1"/>
  <c r="S1286" i="1" s="1"/>
  <c r="S1287" i="1" s="1"/>
  <c r="S1288" i="1" s="1"/>
  <c r="S1289" i="1" s="1"/>
  <c r="S1290" i="1" s="1"/>
  <c r="S1291" i="1" s="1"/>
  <c r="S1292" i="1" s="1"/>
  <c r="S1293" i="1" s="1"/>
  <c r="S1294" i="1" s="1"/>
  <c r="S1295" i="1" s="1"/>
  <c r="S1296" i="1" s="1"/>
  <c r="S1297" i="1" s="1"/>
  <c r="S1298" i="1" s="1"/>
  <c r="S1299" i="1" s="1"/>
  <c r="S1300" i="1" s="1"/>
  <c r="S1301" i="1" s="1"/>
  <c r="S1302" i="1" s="1"/>
  <c r="S1303" i="1" s="1"/>
  <c r="S1304" i="1" s="1"/>
  <c r="S1305" i="1" s="1"/>
  <c r="S1306" i="1" s="1"/>
  <c r="S1307" i="1" s="1"/>
  <c r="S1308" i="1" s="1"/>
  <c r="S1309" i="1" s="1"/>
  <c r="S1310" i="1" s="1"/>
  <c r="S1311" i="1" s="1"/>
  <c r="S1312" i="1" s="1"/>
  <c r="S1313" i="1" s="1"/>
  <c r="S1314" i="1" s="1"/>
  <c r="S1315" i="1" s="1"/>
  <c r="S1316" i="1" s="1"/>
  <c r="S1317" i="1" s="1"/>
  <c r="S1318" i="1" s="1"/>
  <c r="S1319" i="1" s="1"/>
  <c r="S1320" i="1" s="1"/>
  <c r="S1321" i="1" s="1"/>
  <c r="S1322" i="1" s="1"/>
  <c r="S1323" i="1" s="1"/>
  <c r="S1324" i="1" s="1"/>
  <c r="S1325" i="1" s="1"/>
  <c r="S1326" i="1" s="1"/>
  <c r="S1327" i="1" s="1"/>
  <c r="S1328" i="1" s="1"/>
  <c r="S1329" i="1" s="1"/>
  <c r="S1330" i="1" s="1"/>
  <c r="S1331" i="1" s="1"/>
  <c r="S1332" i="1" s="1"/>
  <c r="S1333" i="1" s="1"/>
  <c r="S1334" i="1" s="1"/>
  <c r="S1335" i="1" s="1"/>
  <c r="S1336" i="1" s="1"/>
  <c r="S1337" i="1" s="1"/>
  <c r="S1338" i="1" s="1"/>
  <c r="S1339" i="1" s="1"/>
  <c r="S1340" i="1" s="1"/>
  <c r="S1341" i="1" s="1"/>
  <c r="S1342" i="1" s="1"/>
  <c r="S1343" i="1" s="1"/>
  <c r="S1344" i="1" s="1"/>
  <c r="S1345" i="1" s="1"/>
  <c r="S1346" i="1" s="1"/>
  <c r="S1347" i="1" s="1"/>
  <c r="S1348" i="1" s="1"/>
  <c r="S1349" i="1" s="1"/>
  <c r="S1350" i="1" s="1"/>
  <c r="S1351" i="1" s="1"/>
  <c r="S1352" i="1" s="1"/>
  <c r="S1353" i="1" s="1"/>
  <c r="S1354" i="1" s="1"/>
  <c r="S1355" i="1" s="1"/>
  <c r="S1356" i="1" s="1"/>
  <c r="S1357" i="1" s="1"/>
  <c r="S1358" i="1" s="1"/>
  <c r="S1359" i="1" s="1"/>
  <c r="S1360" i="1" s="1"/>
  <c r="S1361" i="1" s="1"/>
  <c r="S1362" i="1" s="1"/>
  <c r="S1363" i="1" s="1"/>
  <c r="S1364" i="1" s="1"/>
  <c r="S1365" i="1" s="1"/>
  <c r="S1366" i="1" s="1"/>
  <c r="S1367" i="1" s="1"/>
  <c r="S1368" i="1" s="1"/>
  <c r="S1369" i="1" s="1"/>
  <c r="S1370" i="1" s="1"/>
  <c r="S1371" i="1" s="1"/>
  <c r="S1372" i="1" s="1"/>
  <c r="S1373" i="1" s="1"/>
  <c r="S1374" i="1" s="1"/>
  <c r="S1375" i="1" s="1"/>
  <c r="S1376" i="1" s="1"/>
  <c r="S1377" i="1" s="1"/>
  <c r="S1378" i="1" s="1"/>
  <c r="S1379" i="1" s="1"/>
  <c r="S1380" i="1" s="1"/>
  <c r="S1381" i="1" s="1"/>
  <c r="S1382" i="1" s="1"/>
  <c r="S1383" i="1" s="1"/>
  <c r="S1384" i="1" s="1"/>
  <c r="S1385" i="1" s="1"/>
  <c r="S1386" i="1" s="1"/>
  <c r="S1387" i="1" s="1"/>
  <c r="S1388" i="1" s="1"/>
  <c r="S1389" i="1" s="1"/>
  <c r="S1390" i="1" s="1"/>
  <c r="S1391" i="1" s="1"/>
  <c r="S1392" i="1" s="1"/>
  <c r="S1393" i="1" s="1"/>
  <c r="S1394" i="1" s="1"/>
  <c r="S1395" i="1" s="1"/>
  <c r="S1396" i="1" s="1"/>
  <c r="S1397" i="1" s="1"/>
  <c r="S1398" i="1" s="1"/>
  <c r="S1399" i="1" s="1"/>
  <c r="S1400" i="1" s="1"/>
  <c r="S1401" i="1" s="1"/>
  <c r="S1402" i="1" s="1"/>
  <c r="S1403" i="1" s="1"/>
  <c r="S1404" i="1" s="1"/>
  <c r="S1405" i="1" s="1"/>
  <c r="S1406" i="1" s="1"/>
  <c r="S1407" i="1" s="1"/>
  <c r="S1408" i="1" s="1"/>
  <c r="S1409" i="1" s="1"/>
  <c r="S1410" i="1" s="1"/>
  <c r="S1411" i="1" s="1"/>
  <c r="S1412" i="1" s="1"/>
  <c r="S1413" i="1" s="1"/>
  <c r="S1414" i="1" s="1"/>
  <c r="S1415" i="1" s="1"/>
  <c r="S1416" i="1" s="1"/>
  <c r="S1417" i="1" s="1"/>
  <c r="S1418" i="1" s="1"/>
  <c r="S1419" i="1" s="1"/>
  <c r="S1420" i="1" s="1"/>
  <c r="S1421" i="1" s="1"/>
  <c r="S1422" i="1" s="1"/>
  <c r="S1423" i="1" s="1"/>
  <c r="S1424" i="1" s="1"/>
  <c r="S1425" i="1" s="1"/>
  <c r="S1426" i="1" s="1"/>
  <c r="S1427" i="1" s="1"/>
  <c r="S1428" i="1" s="1"/>
  <c r="S1429" i="1" s="1"/>
  <c r="S1430" i="1" s="1"/>
  <c r="S1431" i="1" s="1"/>
  <c r="S1432" i="1" s="1"/>
  <c r="S1433" i="1" s="1"/>
  <c r="S1434" i="1" s="1"/>
  <c r="S1435" i="1" s="1"/>
  <c r="S1436" i="1" s="1"/>
  <c r="S1437" i="1" s="1"/>
  <c r="S1438" i="1" s="1"/>
  <c r="S1439" i="1" s="1"/>
  <c r="S1440" i="1" s="1"/>
  <c r="S1441" i="1" s="1"/>
  <c r="S1442" i="1" s="1"/>
  <c r="S1443" i="1" s="1"/>
  <c r="S1444" i="1" s="1"/>
  <c r="S1445" i="1" s="1"/>
  <c r="S1446" i="1" s="1"/>
  <c r="S1447" i="1" s="1"/>
  <c r="S1448" i="1" s="1"/>
  <c r="S1449" i="1" s="1"/>
  <c r="S1450" i="1" s="1"/>
  <c r="S1451" i="1" s="1"/>
  <c r="S1452" i="1" s="1"/>
  <c r="S1453" i="1" s="1"/>
  <c r="S1454" i="1" s="1"/>
  <c r="S1455" i="1" s="1"/>
  <c r="S1456" i="1" s="1"/>
  <c r="S1457" i="1" s="1"/>
  <c r="S1458" i="1" s="1"/>
  <c r="S1459" i="1" s="1"/>
  <c r="S1460" i="1" s="1"/>
  <c r="S1461" i="1" s="1"/>
  <c r="S1462" i="1" s="1"/>
  <c r="S1463" i="1" s="1"/>
  <c r="S1464" i="1" s="1"/>
  <c r="S1465" i="1" s="1"/>
  <c r="S1466" i="1" s="1"/>
  <c r="S1467" i="1" s="1"/>
  <c r="S1468" i="1" s="1"/>
  <c r="S1469" i="1" s="1"/>
  <c r="S1470" i="1" s="1"/>
  <c r="S1471" i="1" s="1"/>
  <c r="S1472" i="1" s="1"/>
  <c r="S1473" i="1" s="1"/>
  <c r="S1474" i="1" s="1"/>
  <c r="S1475" i="1" s="1"/>
  <c r="S1476" i="1" s="1"/>
  <c r="S1477" i="1" s="1"/>
  <c r="S1478" i="1" s="1"/>
  <c r="S1479" i="1" s="1"/>
  <c r="S1480" i="1" s="1"/>
  <c r="S1481" i="1" s="1"/>
  <c r="S1482" i="1" s="1"/>
  <c r="S1483" i="1" s="1"/>
  <c r="S1484" i="1" s="1"/>
  <c r="S1485" i="1" s="1"/>
  <c r="S1486" i="1" s="1"/>
  <c r="S1487" i="1" s="1"/>
  <c r="S1488" i="1" s="1"/>
  <c r="S1489" i="1" s="1"/>
  <c r="S1490" i="1" s="1"/>
  <c r="S1491" i="1" s="1"/>
  <c r="S1492" i="1" s="1"/>
  <c r="S1493" i="1" s="1"/>
  <c r="S1494" i="1" s="1"/>
  <c r="S1495" i="1" s="1"/>
  <c r="S1496" i="1" s="1"/>
  <c r="S1497" i="1" s="1"/>
  <c r="S1498" i="1" s="1"/>
  <c r="S1499" i="1" s="1"/>
  <c r="S1500" i="1" s="1"/>
  <c r="S1501" i="1" s="1"/>
  <c r="S1502" i="1" s="1"/>
  <c r="S1503" i="1" s="1"/>
  <c r="S1504" i="1" s="1"/>
  <c r="S1505" i="1" s="1"/>
  <c r="S1506" i="1" s="1"/>
  <c r="S1507" i="1" s="1"/>
  <c r="S1508" i="1" s="1"/>
  <c r="S1509" i="1" s="1"/>
  <c r="S1510" i="1" s="1"/>
  <c r="S1511" i="1" s="1"/>
  <c r="S1512" i="1" s="1"/>
  <c r="S1513" i="1" s="1"/>
  <c r="S1514" i="1" s="1"/>
  <c r="S1515" i="1" s="1"/>
  <c r="S1516" i="1" s="1"/>
  <c r="S1517" i="1" s="1"/>
  <c r="S1518" i="1" s="1"/>
  <c r="S1519" i="1" s="1"/>
  <c r="S1520" i="1" s="1"/>
  <c r="S1521" i="1" s="1"/>
  <c r="S1522" i="1" s="1"/>
  <c r="S1523" i="1" s="1"/>
  <c r="S1524" i="1" s="1"/>
  <c r="S1525" i="1" s="1"/>
  <c r="S1526" i="1" s="1"/>
  <c r="S1527" i="1" s="1"/>
  <c r="S1528" i="1" s="1"/>
  <c r="S1529" i="1" s="1"/>
  <c r="S1530" i="1" s="1"/>
  <c r="S1531" i="1" s="1"/>
  <c r="S1532" i="1" s="1"/>
  <c r="S1533" i="1" s="1"/>
  <c r="S1534" i="1" s="1"/>
  <c r="S1535" i="1" s="1"/>
  <c r="S1536" i="1" s="1"/>
  <c r="S1537" i="1" s="1"/>
  <c r="S1538" i="1" s="1"/>
  <c r="S1539" i="1" s="1"/>
  <c r="S1540" i="1" s="1"/>
  <c r="S1541" i="1" s="1"/>
  <c r="S1542" i="1" s="1"/>
  <c r="S1543" i="1" s="1"/>
  <c r="S1544" i="1" s="1"/>
  <c r="S1545" i="1" s="1"/>
  <c r="S1546" i="1" s="1"/>
  <c r="S1547" i="1" s="1"/>
  <c r="S1548" i="1" s="1"/>
  <c r="S1549" i="1" s="1"/>
  <c r="S1550" i="1" s="1"/>
  <c r="S1551" i="1" s="1"/>
  <c r="S1552" i="1" s="1"/>
  <c r="S1553" i="1" s="1"/>
  <c r="S1554" i="1" s="1"/>
  <c r="S1555" i="1" s="1"/>
  <c r="S1556" i="1" s="1"/>
  <c r="S1557" i="1" s="1"/>
  <c r="S1558" i="1" s="1"/>
  <c r="S1559" i="1" s="1"/>
  <c r="S1560" i="1" s="1"/>
  <c r="S1561" i="1" s="1"/>
  <c r="S1562" i="1" s="1"/>
  <c r="S1563" i="1" s="1"/>
  <c r="S1564" i="1" s="1"/>
  <c r="S1565" i="1" s="1"/>
  <c r="S1566" i="1" s="1"/>
  <c r="S1567" i="1" s="1"/>
  <c r="S1568" i="1" s="1"/>
  <c r="S1569" i="1" s="1"/>
  <c r="S1570" i="1" s="1"/>
  <c r="S1571" i="1" s="1"/>
  <c r="S1572" i="1" s="1"/>
  <c r="S1573" i="1" s="1"/>
  <c r="S1574" i="1" s="1"/>
  <c r="S1575" i="1" s="1"/>
  <c r="S1576" i="1" s="1"/>
  <c r="S1577" i="1" s="1"/>
  <c r="S1578" i="1" s="1"/>
  <c r="S1579" i="1" s="1"/>
  <c r="S1580" i="1" s="1"/>
  <c r="S1581" i="1" s="1"/>
  <c r="S1582" i="1" s="1"/>
  <c r="S1583" i="1" s="1"/>
  <c r="S1584" i="1" s="1"/>
  <c r="S1585" i="1" s="1"/>
  <c r="S1586" i="1" s="1"/>
  <c r="S1587" i="1" s="1"/>
  <c r="S1588" i="1" s="1"/>
  <c r="S1589" i="1" s="1"/>
  <c r="S1590" i="1" s="1"/>
  <c r="S1591" i="1" s="1"/>
  <c r="S1592" i="1" s="1"/>
  <c r="S1593" i="1" s="1"/>
  <c r="S1594" i="1" s="1"/>
  <c r="S1595" i="1" s="1"/>
  <c r="S1596" i="1" s="1"/>
  <c r="S1597" i="1" s="1"/>
  <c r="S1598" i="1" s="1"/>
  <c r="S1599" i="1" s="1"/>
  <c r="S1600" i="1" s="1"/>
  <c r="S1601" i="1" s="1"/>
  <c r="S1602" i="1" s="1"/>
  <c r="S1603" i="1" s="1"/>
  <c r="S1604" i="1" s="1"/>
  <c r="S1605" i="1" s="1"/>
  <c r="S1606" i="1" s="1"/>
  <c r="S1607" i="1" s="1"/>
  <c r="S1608" i="1" s="1"/>
  <c r="S1609" i="1" s="1"/>
  <c r="S1610" i="1" s="1"/>
  <c r="S1611" i="1" s="1"/>
  <c r="S1612" i="1" s="1"/>
  <c r="S1613" i="1" s="1"/>
  <c r="S1614" i="1" s="1"/>
  <c r="S1615" i="1" s="1"/>
  <c r="S1616" i="1" s="1"/>
  <c r="S1617" i="1" s="1"/>
  <c r="S1618" i="1" s="1"/>
  <c r="S1619" i="1" s="1"/>
  <c r="S1620" i="1" s="1"/>
  <c r="S1621" i="1" s="1"/>
  <c r="S1622" i="1" s="1"/>
  <c r="S1623" i="1" s="1"/>
  <c r="S1624" i="1" s="1"/>
  <c r="S1625" i="1" s="1"/>
  <c r="S1626" i="1" s="1"/>
  <c r="S1627" i="1" s="1"/>
  <c r="S1628" i="1" s="1"/>
  <c r="S1629" i="1" s="1"/>
  <c r="S1630" i="1" s="1"/>
  <c r="S1631" i="1" s="1"/>
  <c r="S1632" i="1" s="1"/>
  <c r="S1633" i="1" s="1"/>
  <c r="S1634" i="1" s="1"/>
  <c r="S1635" i="1" s="1"/>
  <c r="S1636" i="1" s="1"/>
  <c r="S1637" i="1" s="1"/>
  <c r="S1638" i="1" s="1"/>
  <c r="S1639" i="1" s="1"/>
  <c r="S1640" i="1" s="1"/>
  <c r="S1641" i="1" s="1"/>
  <c r="S1642" i="1" s="1"/>
  <c r="S1643" i="1" s="1"/>
  <c r="S1644" i="1" s="1"/>
  <c r="S1645" i="1" s="1"/>
  <c r="S1646" i="1" s="1"/>
  <c r="S1647" i="1" s="1"/>
  <c r="S1648" i="1" s="1"/>
  <c r="S1649" i="1" s="1"/>
  <c r="S1650" i="1" s="1"/>
  <c r="S1651" i="1" s="1"/>
  <c r="S1652" i="1" s="1"/>
  <c r="S1653" i="1" s="1"/>
  <c r="S1654" i="1" s="1"/>
  <c r="S1655" i="1" s="1"/>
  <c r="S1656" i="1" s="1"/>
  <c r="S1657" i="1" s="1"/>
  <c r="S1658" i="1" s="1"/>
  <c r="S1659" i="1" s="1"/>
  <c r="S1660" i="1" s="1"/>
  <c r="S1661" i="1" s="1"/>
  <c r="S1662" i="1" s="1"/>
  <c r="S1663" i="1" s="1"/>
  <c r="S1664" i="1" s="1"/>
  <c r="S1665" i="1" s="1"/>
  <c r="S1666" i="1" s="1"/>
  <c r="S1667" i="1" s="1"/>
  <c r="S1668" i="1" s="1"/>
  <c r="S1669" i="1" s="1"/>
  <c r="S1670" i="1" s="1"/>
  <c r="S1671" i="1" s="1"/>
  <c r="S1672" i="1" s="1"/>
  <c r="S1673" i="1" s="1"/>
  <c r="S1674" i="1" s="1"/>
  <c r="S1675" i="1" s="1"/>
  <c r="S1676" i="1" s="1"/>
  <c r="S1677" i="1" s="1"/>
  <c r="S1678" i="1" s="1"/>
  <c r="S1679" i="1" s="1"/>
  <c r="S1680" i="1" s="1"/>
  <c r="S1681" i="1" s="1"/>
  <c r="S1682" i="1" s="1"/>
  <c r="S1683" i="1" s="1"/>
  <c r="S1684" i="1" s="1"/>
  <c r="S1685" i="1" s="1"/>
  <c r="S1686" i="1" s="1"/>
  <c r="S1687" i="1" s="1"/>
  <c r="S1688" i="1" s="1"/>
  <c r="S1689" i="1" s="1"/>
  <c r="S1690" i="1" s="1"/>
  <c r="S1691" i="1" s="1"/>
  <c r="S1692" i="1" s="1"/>
  <c r="S1693" i="1" s="1"/>
  <c r="S1694" i="1" s="1"/>
  <c r="S1695" i="1" s="1"/>
  <c r="S1696" i="1" s="1"/>
  <c r="S1697" i="1" s="1"/>
  <c r="S1698" i="1" s="1"/>
  <c r="S1699" i="1" s="1"/>
  <c r="S1700" i="1" s="1"/>
  <c r="S1701" i="1" s="1"/>
  <c r="S1702" i="1" s="1"/>
  <c r="S1703" i="1" s="1"/>
  <c r="S1704" i="1" s="1"/>
  <c r="S1705" i="1" s="1"/>
  <c r="S1706" i="1" s="1"/>
  <c r="S1707" i="1" s="1"/>
  <c r="S1708" i="1" s="1"/>
  <c r="S1709" i="1" s="1"/>
  <c r="S1710" i="1" s="1"/>
  <c r="S1711" i="1" s="1"/>
  <c r="S1712" i="1" s="1"/>
  <c r="S1713" i="1" s="1"/>
  <c r="S1714" i="1" s="1"/>
  <c r="S1715" i="1" s="1"/>
  <c r="S1716" i="1" s="1"/>
  <c r="S1717" i="1" s="1"/>
  <c r="S1718" i="1" s="1"/>
  <c r="S1719" i="1" s="1"/>
  <c r="S1720" i="1" s="1"/>
  <c r="S1721" i="1" s="1"/>
  <c r="S1722" i="1" s="1"/>
  <c r="S1723" i="1" s="1"/>
  <c r="S1724" i="1" s="1"/>
  <c r="S1725" i="1" s="1"/>
  <c r="S1726" i="1" s="1"/>
  <c r="S1727" i="1" s="1"/>
  <c r="S1728" i="1" s="1"/>
  <c r="S1729" i="1" s="1"/>
  <c r="S1730" i="1" s="1"/>
  <c r="S1731" i="1" s="1"/>
  <c r="S1732" i="1" s="1"/>
  <c r="S1733" i="1" s="1"/>
  <c r="S1734" i="1" s="1"/>
  <c r="S1735" i="1" s="1"/>
  <c r="S1736" i="1" s="1"/>
  <c r="S1737" i="1" s="1"/>
  <c r="S1738" i="1" s="1"/>
  <c r="S1739" i="1" s="1"/>
  <c r="S1740" i="1" s="1"/>
  <c r="S1741" i="1" s="1"/>
  <c r="S1742" i="1" s="1"/>
  <c r="S1743" i="1" s="1"/>
  <c r="S1744" i="1" s="1"/>
  <c r="S1745" i="1" s="1"/>
  <c r="S1746" i="1" s="1"/>
  <c r="S1747" i="1" s="1"/>
  <c r="S1748" i="1" s="1"/>
  <c r="S1749" i="1" s="1"/>
  <c r="S1750" i="1" s="1"/>
  <c r="S1751" i="1" s="1"/>
  <c r="S1752" i="1" s="1"/>
  <c r="S1753" i="1" s="1"/>
  <c r="S1754" i="1" s="1"/>
  <c r="S1755" i="1" s="1"/>
  <c r="S1756" i="1" s="1"/>
  <c r="S1757" i="1" s="1"/>
  <c r="S1758" i="1" s="1"/>
  <c r="S1759" i="1" s="1"/>
  <c r="S1760" i="1" s="1"/>
  <c r="S1761" i="1" s="1"/>
  <c r="S1762" i="1" s="1"/>
  <c r="S1763" i="1" s="1"/>
  <c r="S1764" i="1" s="1"/>
  <c r="S1765" i="1" s="1"/>
  <c r="S1766" i="1" s="1"/>
  <c r="S1767" i="1" s="1"/>
  <c r="S1768" i="1" s="1"/>
  <c r="S1769" i="1" s="1"/>
  <c r="S1770" i="1" s="1"/>
  <c r="S1771" i="1" s="1"/>
  <c r="S1772" i="1" s="1"/>
  <c r="S1773" i="1" s="1"/>
  <c r="S1774" i="1" s="1"/>
  <c r="S1775" i="1" s="1"/>
  <c r="S1776" i="1" s="1"/>
  <c r="S1777" i="1" s="1"/>
  <c r="S1778" i="1" s="1"/>
  <c r="S1779" i="1" s="1"/>
  <c r="S1780" i="1" s="1"/>
  <c r="S1781" i="1" s="1"/>
  <c r="S1782" i="1" s="1"/>
  <c r="S1783" i="1" s="1"/>
  <c r="S1784" i="1" s="1"/>
  <c r="S1785" i="1" s="1"/>
  <c r="S1786" i="1" s="1"/>
  <c r="S1787" i="1" s="1"/>
  <c r="S1788" i="1" s="1"/>
  <c r="S1789" i="1" s="1"/>
  <c r="S1790" i="1" s="1"/>
  <c r="S1791" i="1" s="1"/>
  <c r="S1792" i="1" s="1"/>
  <c r="S1793" i="1" s="1"/>
  <c r="S1794" i="1" s="1"/>
  <c r="S1795" i="1" s="1"/>
  <c r="S1796" i="1" s="1"/>
  <c r="S1797" i="1" s="1"/>
  <c r="S1798" i="1" s="1"/>
  <c r="S1799" i="1" s="1"/>
  <c r="S1800" i="1" s="1"/>
  <c r="S1801" i="1" s="1"/>
  <c r="S1802" i="1" s="1"/>
  <c r="S1803" i="1" s="1"/>
  <c r="S1804" i="1" s="1"/>
  <c r="S1805" i="1" s="1"/>
  <c r="S1806" i="1" s="1"/>
  <c r="S1807" i="1" s="1"/>
  <c r="S1808" i="1" s="1"/>
  <c r="T14" i="1" l="1"/>
  <c r="R15" i="1"/>
  <c r="T13" i="1"/>
  <c r="T11" i="1"/>
  <c r="T15" i="1" l="1"/>
  <c r="R16" i="1"/>
  <c r="T16" i="1" l="1"/>
  <c r="R17" i="1"/>
  <c r="R18" i="1" l="1"/>
  <c r="T17" i="1"/>
  <c r="R19" i="1" l="1"/>
  <c r="T18" i="1"/>
  <c r="R20" i="1" l="1"/>
  <c r="T19" i="1"/>
  <c r="R21" i="1" l="1"/>
  <c r="T20" i="1"/>
  <c r="R22" i="1" l="1"/>
  <c r="T21" i="1"/>
  <c r="R23" i="1" l="1"/>
  <c r="T22" i="1"/>
  <c r="R24" i="1" l="1"/>
  <c r="T23" i="1"/>
  <c r="R25" i="1" l="1"/>
  <c r="T24" i="1"/>
  <c r="R26" i="1" l="1"/>
  <c r="T25" i="1"/>
  <c r="R27" i="1" l="1"/>
  <c r="T26" i="1"/>
  <c r="R28" i="1" l="1"/>
  <c r="T27" i="1"/>
  <c r="R29" i="1" l="1"/>
  <c r="T28" i="1"/>
  <c r="R30" i="1" l="1"/>
  <c r="T29" i="1"/>
  <c r="R31" i="1" l="1"/>
  <c r="T30" i="1"/>
  <c r="R32" i="1" l="1"/>
  <c r="T31" i="1"/>
  <c r="R33" i="1" l="1"/>
  <c r="T32" i="1"/>
  <c r="R34" i="1" l="1"/>
  <c r="T33" i="1"/>
  <c r="R35" i="1" l="1"/>
  <c r="T34" i="1"/>
  <c r="R36" i="1" l="1"/>
  <c r="T35" i="1"/>
  <c r="R37" i="1" l="1"/>
  <c r="T36" i="1"/>
  <c r="R38" i="1" l="1"/>
  <c r="T37" i="1"/>
  <c r="R39" i="1" l="1"/>
  <c r="T38" i="1"/>
  <c r="R40" i="1" l="1"/>
  <c r="T39" i="1"/>
  <c r="R41" i="1" l="1"/>
  <c r="T40" i="1"/>
  <c r="R42" i="1" l="1"/>
  <c r="T41" i="1"/>
  <c r="R43" i="1" l="1"/>
  <c r="T42" i="1"/>
  <c r="R44" i="1" l="1"/>
  <c r="T43" i="1"/>
  <c r="R45" i="1" l="1"/>
  <c r="T44" i="1"/>
  <c r="R46" i="1" l="1"/>
  <c r="T45" i="1"/>
  <c r="R47" i="1" l="1"/>
  <c r="T46" i="1"/>
  <c r="R48" i="1" l="1"/>
  <c r="T47" i="1"/>
  <c r="R49" i="1" l="1"/>
  <c r="T48" i="1"/>
  <c r="R50" i="1" l="1"/>
  <c r="T49" i="1"/>
  <c r="R51" i="1" l="1"/>
  <c r="T50" i="1"/>
  <c r="R52" i="1" l="1"/>
  <c r="T51" i="1"/>
  <c r="R53" i="1" l="1"/>
  <c r="T52" i="1"/>
  <c r="R54" i="1" l="1"/>
  <c r="T53" i="1"/>
  <c r="R55" i="1" l="1"/>
  <c r="T54" i="1"/>
  <c r="R56" i="1" l="1"/>
  <c r="T55" i="1"/>
  <c r="R57" i="1" l="1"/>
  <c r="T56" i="1"/>
  <c r="R58" i="1" l="1"/>
  <c r="T57" i="1"/>
  <c r="R59" i="1" l="1"/>
  <c r="T58" i="1"/>
  <c r="R60" i="1" l="1"/>
  <c r="T59" i="1"/>
  <c r="R61" i="1" l="1"/>
  <c r="T60" i="1"/>
  <c r="R62" i="1" l="1"/>
  <c r="T61" i="1"/>
  <c r="R63" i="1" l="1"/>
  <c r="T62" i="1"/>
  <c r="R64" i="1" l="1"/>
  <c r="T63" i="1"/>
  <c r="R65" i="1" l="1"/>
  <c r="T64" i="1"/>
  <c r="R66" i="1" l="1"/>
  <c r="T65" i="1"/>
  <c r="R67" i="1" l="1"/>
  <c r="T66" i="1"/>
  <c r="R68" i="1" l="1"/>
  <c r="T67" i="1"/>
  <c r="R69" i="1" l="1"/>
  <c r="T68" i="1"/>
  <c r="R70" i="1" l="1"/>
  <c r="T69" i="1"/>
  <c r="R71" i="1" l="1"/>
  <c r="T70" i="1"/>
  <c r="R72" i="1" l="1"/>
  <c r="T71" i="1"/>
  <c r="R73" i="1" l="1"/>
  <c r="T72" i="1"/>
  <c r="R74" i="1" l="1"/>
  <c r="T73" i="1"/>
  <c r="R75" i="1" l="1"/>
  <c r="T74" i="1"/>
  <c r="R76" i="1" l="1"/>
  <c r="T75" i="1"/>
  <c r="R77" i="1" l="1"/>
  <c r="T76" i="1"/>
  <c r="R78" i="1" l="1"/>
  <c r="T77" i="1"/>
  <c r="R79" i="1" l="1"/>
  <c r="T78" i="1"/>
  <c r="R80" i="1" l="1"/>
  <c r="T79" i="1"/>
  <c r="R81" i="1" l="1"/>
  <c r="T80" i="1"/>
  <c r="R82" i="1" l="1"/>
  <c r="T81" i="1"/>
  <c r="R83" i="1" l="1"/>
  <c r="T82" i="1"/>
  <c r="R84" i="1" l="1"/>
  <c r="T83" i="1"/>
  <c r="R85" i="1" l="1"/>
  <c r="T84" i="1"/>
  <c r="R86" i="1" l="1"/>
  <c r="T85" i="1"/>
  <c r="R87" i="1" l="1"/>
  <c r="T86" i="1"/>
  <c r="R88" i="1" l="1"/>
  <c r="T87" i="1"/>
  <c r="R89" i="1" l="1"/>
  <c r="T88" i="1"/>
  <c r="R90" i="1" l="1"/>
  <c r="T89" i="1"/>
  <c r="R91" i="1" l="1"/>
  <c r="T90" i="1"/>
  <c r="R92" i="1" l="1"/>
  <c r="T91" i="1"/>
  <c r="R93" i="1" l="1"/>
  <c r="T92" i="1"/>
  <c r="R94" i="1" l="1"/>
  <c r="T93" i="1"/>
  <c r="R95" i="1" l="1"/>
  <c r="T94" i="1"/>
  <c r="R96" i="1" l="1"/>
  <c r="T95" i="1"/>
  <c r="R97" i="1" l="1"/>
  <c r="T96" i="1"/>
  <c r="R98" i="1" l="1"/>
  <c r="T97" i="1"/>
  <c r="R99" i="1" l="1"/>
  <c r="T98" i="1"/>
  <c r="R100" i="1" l="1"/>
  <c r="T99" i="1"/>
  <c r="R101" i="1" l="1"/>
  <c r="T100" i="1"/>
  <c r="R102" i="1" l="1"/>
  <c r="T101" i="1"/>
  <c r="R103" i="1" l="1"/>
  <c r="T102" i="1"/>
  <c r="R104" i="1" l="1"/>
  <c r="T103" i="1"/>
  <c r="R105" i="1" l="1"/>
  <c r="T104" i="1"/>
  <c r="R106" i="1" l="1"/>
  <c r="T105" i="1"/>
  <c r="R107" i="1" l="1"/>
  <c r="T106" i="1"/>
  <c r="R108" i="1" l="1"/>
  <c r="T107" i="1"/>
  <c r="R109" i="1" l="1"/>
  <c r="T108" i="1"/>
  <c r="R110" i="1" l="1"/>
  <c r="T109" i="1"/>
  <c r="R111" i="1" l="1"/>
  <c r="T110" i="1"/>
  <c r="R112" i="1" l="1"/>
  <c r="T111" i="1"/>
  <c r="R113" i="1" l="1"/>
  <c r="T112" i="1"/>
  <c r="R114" i="1" l="1"/>
  <c r="T113" i="1"/>
  <c r="R115" i="1" l="1"/>
  <c r="T114" i="1"/>
  <c r="R116" i="1" l="1"/>
  <c r="T115" i="1"/>
  <c r="R117" i="1" l="1"/>
  <c r="T116" i="1"/>
  <c r="R118" i="1" l="1"/>
  <c r="T117" i="1"/>
  <c r="R119" i="1" l="1"/>
  <c r="T118" i="1"/>
  <c r="R120" i="1" l="1"/>
  <c r="T119" i="1"/>
  <c r="R121" i="1" l="1"/>
  <c r="T120" i="1"/>
  <c r="R122" i="1" l="1"/>
  <c r="T121" i="1"/>
  <c r="R123" i="1" l="1"/>
  <c r="T122" i="1"/>
  <c r="R124" i="1" l="1"/>
  <c r="T123" i="1"/>
  <c r="R125" i="1" l="1"/>
  <c r="T124" i="1"/>
  <c r="R126" i="1" l="1"/>
  <c r="T125" i="1"/>
  <c r="R127" i="1" l="1"/>
  <c r="T126" i="1"/>
  <c r="R128" i="1" l="1"/>
  <c r="T127" i="1"/>
  <c r="R129" i="1" l="1"/>
  <c r="T128" i="1"/>
  <c r="R130" i="1" l="1"/>
  <c r="T129" i="1"/>
  <c r="R131" i="1" l="1"/>
  <c r="T130" i="1"/>
  <c r="R132" i="1" l="1"/>
  <c r="T131" i="1"/>
  <c r="R133" i="1" l="1"/>
  <c r="T132" i="1"/>
  <c r="R134" i="1" l="1"/>
  <c r="T133" i="1"/>
  <c r="R135" i="1" l="1"/>
  <c r="T134" i="1"/>
  <c r="R136" i="1" l="1"/>
  <c r="T135" i="1"/>
  <c r="R137" i="1" l="1"/>
  <c r="T136" i="1"/>
  <c r="R138" i="1" l="1"/>
  <c r="T137" i="1"/>
  <c r="R139" i="1" l="1"/>
  <c r="T138" i="1"/>
  <c r="R140" i="1" l="1"/>
  <c r="T139" i="1"/>
  <c r="R141" i="1" l="1"/>
  <c r="T140" i="1"/>
  <c r="R142" i="1" l="1"/>
  <c r="T141" i="1"/>
  <c r="R143" i="1" l="1"/>
  <c r="T142" i="1"/>
  <c r="R144" i="1" l="1"/>
  <c r="T143" i="1"/>
  <c r="R145" i="1" l="1"/>
  <c r="T144" i="1"/>
  <c r="R146" i="1" l="1"/>
  <c r="T145" i="1"/>
  <c r="R147" i="1" l="1"/>
  <c r="T146" i="1"/>
  <c r="R148" i="1" l="1"/>
  <c r="T147" i="1"/>
  <c r="R149" i="1" l="1"/>
  <c r="T148" i="1"/>
  <c r="R150" i="1" l="1"/>
  <c r="T149" i="1"/>
  <c r="R151" i="1" l="1"/>
  <c r="T150" i="1"/>
  <c r="R152" i="1" l="1"/>
  <c r="T151" i="1"/>
  <c r="R153" i="1" l="1"/>
  <c r="T152" i="1"/>
  <c r="R154" i="1" l="1"/>
  <c r="T153" i="1"/>
  <c r="R155" i="1" l="1"/>
  <c r="T154" i="1"/>
  <c r="R156" i="1" l="1"/>
  <c r="T155" i="1"/>
  <c r="R157" i="1" l="1"/>
  <c r="T156" i="1"/>
  <c r="R158" i="1" l="1"/>
  <c r="T157" i="1"/>
  <c r="R159" i="1" l="1"/>
  <c r="T158" i="1"/>
  <c r="R160" i="1" l="1"/>
  <c r="T159" i="1"/>
  <c r="R161" i="1" l="1"/>
  <c r="T160" i="1"/>
  <c r="R162" i="1" l="1"/>
  <c r="T161" i="1"/>
  <c r="R163" i="1" l="1"/>
  <c r="T162" i="1"/>
  <c r="R164" i="1" l="1"/>
  <c r="T163" i="1"/>
  <c r="R165" i="1" l="1"/>
  <c r="T164" i="1"/>
  <c r="R166" i="1" l="1"/>
  <c r="T165" i="1"/>
  <c r="R167" i="1" l="1"/>
  <c r="T166" i="1"/>
  <c r="R168" i="1" l="1"/>
  <c r="T167" i="1"/>
  <c r="R169" i="1" l="1"/>
  <c r="T168" i="1"/>
  <c r="R170" i="1" l="1"/>
  <c r="T169" i="1"/>
  <c r="R171" i="1" l="1"/>
  <c r="T170" i="1"/>
  <c r="R172" i="1" l="1"/>
  <c r="T171" i="1"/>
  <c r="R173" i="1" l="1"/>
  <c r="T172" i="1"/>
  <c r="R174" i="1" l="1"/>
  <c r="T173" i="1"/>
  <c r="R175" i="1" l="1"/>
  <c r="T174" i="1"/>
  <c r="R176" i="1" l="1"/>
  <c r="T175" i="1"/>
  <c r="R177" i="1" l="1"/>
  <c r="T176" i="1"/>
  <c r="R178" i="1" l="1"/>
  <c r="T177" i="1"/>
  <c r="R179" i="1" l="1"/>
  <c r="T178" i="1"/>
  <c r="R180" i="1" l="1"/>
  <c r="T179" i="1"/>
  <c r="R181" i="1" l="1"/>
  <c r="T180" i="1"/>
  <c r="R182" i="1" l="1"/>
  <c r="T181" i="1"/>
  <c r="R183" i="1" l="1"/>
  <c r="T182" i="1"/>
  <c r="R184" i="1" l="1"/>
  <c r="T183" i="1"/>
  <c r="R185" i="1" l="1"/>
  <c r="T184" i="1"/>
  <c r="R186" i="1" l="1"/>
  <c r="T185" i="1"/>
  <c r="R187" i="1" l="1"/>
  <c r="T186" i="1"/>
  <c r="R188" i="1" l="1"/>
  <c r="T187" i="1"/>
  <c r="R189" i="1" l="1"/>
  <c r="T188" i="1"/>
  <c r="R190" i="1" l="1"/>
  <c r="T189" i="1"/>
  <c r="R191" i="1" l="1"/>
  <c r="T190" i="1"/>
  <c r="R192" i="1" l="1"/>
  <c r="T191" i="1"/>
  <c r="R193" i="1" l="1"/>
  <c r="T192" i="1"/>
  <c r="R194" i="1" l="1"/>
  <c r="T193" i="1"/>
  <c r="R195" i="1" l="1"/>
  <c r="T194" i="1"/>
  <c r="R196" i="1" l="1"/>
  <c r="T195" i="1"/>
  <c r="R197" i="1" l="1"/>
  <c r="T196" i="1"/>
  <c r="R198" i="1" l="1"/>
  <c r="T197" i="1"/>
  <c r="R199" i="1" l="1"/>
  <c r="T198" i="1"/>
  <c r="R200" i="1" l="1"/>
  <c r="T199" i="1"/>
  <c r="R201" i="1" l="1"/>
  <c r="T200" i="1"/>
  <c r="R202" i="1" l="1"/>
  <c r="T201" i="1"/>
  <c r="R203" i="1" l="1"/>
  <c r="T202" i="1"/>
  <c r="R204" i="1" l="1"/>
  <c r="T203" i="1"/>
  <c r="R205" i="1" l="1"/>
  <c r="T204" i="1"/>
  <c r="R206" i="1" l="1"/>
  <c r="T205" i="1"/>
  <c r="R207" i="1" l="1"/>
  <c r="T206" i="1"/>
  <c r="R208" i="1" l="1"/>
  <c r="T207" i="1"/>
  <c r="R209" i="1" l="1"/>
  <c r="T208" i="1"/>
  <c r="R210" i="1" l="1"/>
  <c r="T209" i="1"/>
  <c r="R211" i="1" l="1"/>
  <c r="T210" i="1"/>
  <c r="R212" i="1" l="1"/>
  <c r="T211" i="1"/>
  <c r="R213" i="1" l="1"/>
  <c r="T212" i="1"/>
  <c r="R214" i="1" l="1"/>
  <c r="T213" i="1"/>
  <c r="R215" i="1" l="1"/>
  <c r="T214" i="1"/>
  <c r="R216" i="1" l="1"/>
  <c r="T215" i="1"/>
  <c r="R217" i="1" l="1"/>
  <c r="T216" i="1"/>
  <c r="R218" i="1" l="1"/>
  <c r="T217" i="1"/>
  <c r="R219" i="1" l="1"/>
  <c r="T218" i="1"/>
  <c r="R220" i="1" l="1"/>
  <c r="T219" i="1"/>
  <c r="R221" i="1" l="1"/>
  <c r="T220" i="1"/>
  <c r="R222" i="1" l="1"/>
  <c r="T221" i="1"/>
  <c r="R223" i="1" l="1"/>
  <c r="T222" i="1"/>
  <c r="R224" i="1" l="1"/>
  <c r="T223" i="1"/>
  <c r="R225" i="1" l="1"/>
  <c r="T224" i="1"/>
  <c r="R226" i="1" l="1"/>
  <c r="T225" i="1"/>
  <c r="R227" i="1" l="1"/>
  <c r="T226" i="1"/>
  <c r="R228" i="1" l="1"/>
  <c r="T227" i="1"/>
  <c r="R229" i="1" l="1"/>
  <c r="T228" i="1"/>
  <c r="R230" i="1" l="1"/>
  <c r="T229" i="1"/>
  <c r="R231" i="1" l="1"/>
  <c r="T230" i="1"/>
  <c r="R232" i="1" l="1"/>
  <c r="T231" i="1"/>
  <c r="R233" i="1" l="1"/>
  <c r="T232" i="1"/>
  <c r="R234" i="1" l="1"/>
  <c r="T233" i="1"/>
  <c r="R235" i="1" l="1"/>
  <c r="T234" i="1"/>
  <c r="R236" i="1" l="1"/>
  <c r="T235" i="1"/>
  <c r="R237" i="1" l="1"/>
  <c r="T236" i="1"/>
  <c r="R238" i="1" l="1"/>
  <c r="T237" i="1"/>
  <c r="R239" i="1" l="1"/>
  <c r="T238" i="1"/>
  <c r="R240" i="1" l="1"/>
  <c r="T239" i="1"/>
  <c r="R241" i="1" l="1"/>
  <c r="T240" i="1"/>
  <c r="R242" i="1" l="1"/>
  <c r="T241" i="1"/>
  <c r="R243" i="1" l="1"/>
  <c r="T242" i="1"/>
  <c r="R244" i="1" l="1"/>
  <c r="T243" i="1"/>
  <c r="R245" i="1" l="1"/>
  <c r="T244" i="1"/>
  <c r="R246" i="1" l="1"/>
  <c r="T245" i="1"/>
  <c r="R247" i="1" l="1"/>
  <c r="T246" i="1"/>
  <c r="R248" i="1" l="1"/>
  <c r="T247" i="1"/>
  <c r="R249" i="1" l="1"/>
  <c r="T248" i="1"/>
  <c r="R250" i="1" l="1"/>
  <c r="T249" i="1"/>
  <c r="R251" i="1" l="1"/>
  <c r="T250" i="1"/>
  <c r="R252" i="1" l="1"/>
  <c r="T251" i="1"/>
  <c r="R253" i="1" l="1"/>
  <c r="T252" i="1"/>
  <c r="R254" i="1" l="1"/>
  <c r="T253" i="1"/>
  <c r="R255" i="1" l="1"/>
  <c r="T254" i="1"/>
  <c r="R256" i="1" l="1"/>
  <c r="T255" i="1"/>
  <c r="R257" i="1" l="1"/>
  <c r="T256" i="1"/>
  <c r="R258" i="1" l="1"/>
  <c r="T257" i="1"/>
  <c r="R259" i="1" l="1"/>
  <c r="T258" i="1"/>
  <c r="R260" i="1" l="1"/>
  <c r="T259" i="1"/>
  <c r="R261" i="1" l="1"/>
  <c r="T260" i="1"/>
  <c r="R262" i="1" l="1"/>
  <c r="T261" i="1"/>
  <c r="R263" i="1" l="1"/>
  <c r="T262" i="1"/>
  <c r="R264" i="1" l="1"/>
  <c r="T263" i="1"/>
  <c r="R265" i="1" l="1"/>
  <c r="T264" i="1"/>
  <c r="R266" i="1" l="1"/>
  <c r="T265" i="1"/>
  <c r="R267" i="1" l="1"/>
  <c r="T266" i="1"/>
  <c r="R268" i="1" l="1"/>
  <c r="T267" i="1"/>
  <c r="R269" i="1" l="1"/>
  <c r="T268" i="1"/>
  <c r="R270" i="1" l="1"/>
  <c r="T269" i="1"/>
  <c r="R271" i="1" l="1"/>
  <c r="T270" i="1"/>
  <c r="R272" i="1" l="1"/>
  <c r="T271" i="1"/>
  <c r="R273" i="1" l="1"/>
  <c r="T272" i="1"/>
  <c r="R274" i="1" l="1"/>
  <c r="T273" i="1"/>
  <c r="R275" i="1" l="1"/>
  <c r="T274" i="1"/>
  <c r="R276" i="1" l="1"/>
  <c r="T275" i="1"/>
  <c r="R277" i="1" l="1"/>
  <c r="T276" i="1"/>
  <c r="R278" i="1" l="1"/>
  <c r="T277" i="1"/>
  <c r="R279" i="1" l="1"/>
  <c r="T278" i="1"/>
  <c r="R280" i="1" l="1"/>
  <c r="T279" i="1"/>
  <c r="R281" i="1" l="1"/>
  <c r="T280" i="1"/>
  <c r="R282" i="1" l="1"/>
  <c r="T281" i="1"/>
  <c r="R283" i="1" l="1"/>
  <c r="T282" i="1"/>
  <c r="R284" i="1" l="1"/>
  <c r="T283" i="1"/>
  <c r="R285" i="1" l="1"/>
  <c r="T284" i="1"/>
  <c r="R286" i="1" l="1"/>
  <c r="T285" i="1"/>
  <c r="R287" i="1" l="1"/>
  <c r="T286" i="1"/>
  <c r="R288" i="1" l="1"/>
  <c r="T287" i="1"/>
  <c r="R289" i="1" l="1"/>
  <c r="T288" i="1"/>
  <c r="R290" i="1" l="1"/>
  <c r="T289" i="1"/>
  <c r="R291" i="1" l="1"/>
  <c r="T290" i="1"/>
  <c r="R292" i="1" l="1"/>
  <c r="T291" i="1"/>
  <c r="R293" i="1" l="1"/>
  <c r="T292" i="1"/>
  <c r="R294" i="1" l="1"/>
  <c r="T293" i="1"/>
  <c r="R295" i="1" l="1"/>
  <c r="T294" i="1"/>
  <c r="R296" i="1" l="1"/>
  <c r="T295" i="1"/>
  <c r="R297" i="1" l="1"/>
  <c r="T296" i="1"/>
  <c r="R298" i="1" l="1"/>
  <c r="T297" i="1"/>
  <c r="R299" i="1" l="1"/>
  <c r="T298" i="1"/>
  <c r="R300" i="1" l="1"/>
  <c r="T299" i="1"/>
  <c r="R301" i="1" l="1"/>
  <c r="T300" i="1"/>
  <c r="R302" i="1" l="1"/>
  <c r="T301" i="1"/>
  <c r="R303" i="1" l="1"/>
  <c r="T302" i="1"/>
  <c r="R304" i="1" l="1"/>
  <c r="T303" i="1"/>
  <c r="R305" i="1" l="1"/>
  <c r="T304" i="1"/>
  <c r="R306" i="1" l="1"/>
  <c r="T305" i="1"/>
  <c r="R307" i="1" l="1"/>
  <c r="T306" i="1"/>
  <c r="R308" i="1" l="1"/>
  <c r="T307" i="1"/>
  <c r="R309" i="1" l="1"/>
  <c r="T308" i="1"/>
  <c r="R310" i="1" l="1"/>
  <c r="T309" i="1"/>
  <c r="R311" i="1" l="1"/>
  <c r="T310" i="1"/>
  <c r="R312" i="1" l="1"/>
  <c r="T311" i="1"/>
  <c r="R313" i="1" l="1"/>
  <c r="T312" i="1"/>
  <c r="R314" i="1" l="1"/>
  <c r="T313" i="1"/>
  <c r="R315" i="1" l="1"/>
  <c r="T314" i="1"/>
  <c r="R316" i="1" l="1"/>
  <c r="T315" i="1"/>
  <c r="R317" i="1" l="1"/>
  <c r="T316" i="1"/>
  <c r="R318" i="1" l="1"/>
  <c r="T317" i="1"/>
  <c r="R319" i="1" l="1"/>
  <c r="T318" i="1"/>
  <c r="R320" i="1" l="1"/>
  <c r="T319" i="1"/>
  <c r="R321" i="1" l="1"/>
  <c r="T320" i="1"/>
  <c r="R322" i="1" l="1"/>
  <c r="T321" i="1"/>
  <c r="R323" i="1" l="1"/>
  <c r="T322" i="1"/>
  <c r="R324" i="1" l="1"/>
  <c r="T323" i="1"/>
  <c r="R325" i="1" l="1"/>
  <c r="T324" i="1"/>
  <c r="R326" i="1" l="1"/>
  <c r="T325" i="1"/>
  <c r="R327" i="1" l="1"/>
  <c r="T326" i="1"/>
  <c r="R328" i="1" l="1"/>
  <c r="T327" i="1"/>
  <c r="R329" i="1" l="1"/>
  <c r="T328" i="1"/>
  <c r="R330" i="1" l="1"/>
  <c r="T329" i="1"/>
  <c r="R331" i="1" l="1"/>
  <c r="T330" i="1"/>
  <c r="R332" i="1" l="1"/>
  <c r="T331" i="1"/>
  <c r="R333" i="1" l="1"/>
  <c r="T332" i="1"/>
  <c r="R334" i="1" l="1"/>
  <c r="T333" i="1"/>
  <c r="R335" i="1" l="1"/>
  <c r="T334" i="1"/>
  <c r="R336" i="1" l="1"/>
  <c r="T335" i="1"/>
  <c r="R337" i="1" l="1"/>
  <c r="T336" i="1"/>
  <c r="R338" i="1" l="1"/>
  <c r="T337" i="1"/>
  <c r="R339" i="1" l="1"/>
  <c r="T338" i="1"/>
  <c r="R340" i="1" l="1"/>
  <c r="T339" i="1"/>
  <c r="R341" i="1" l="1"/>
  <c r="T340" i="1"/>
  <c r="R342" i="1" l="1"/>
  <c r="T341" i="1"/>
  <c r="R343" i="1" l="1"/>
  <c r="T342" i="1"/>
  <c r="R344" i="1" l="1"/>
  <c r="T343" i="1"/>
  <c r="R345" i="1" l="1"/>
  <c r="T344" i="1"/>
  <c r="R346" i="1" l="1"/>
  <c r="T345" i="1"/>
  <c r="R347" i="1" l="1"/>
  <c r="T346" i="1"/>
  <c r="R348" i="1" l="1"/>
  <c r="T347" i="1"/>
  <c r="R349" i="1" l="1"/>
  <c r="T348" i="1"/>
  <c r="R350" i="1" l="1"/>
  <c r="T349" i="1"/>
  <c r="R351" i="1" l="1"/>
  <c r="T350" i="1"/>
  <c r="R352" i="1" l="1"/>
  <c r="T351" i="1"/>
  <c r="R353" i="1" l="1"/>
  <c r="T352" i="1"/>
  <c r="R354" i="1" l="1"/>
  <c r="T353" i="1"/>
  <c r="R355" i="1" l="1"/>
  <c r="T354" i="1"/>
  <c r="R356" i="1" l="1"/>
  <c r="T355" i="1"/>
  <c r="R357" i="1" l="1"/>
  <c r="T356" i="1"/>
  <c r="R358" i="1" l="1"/>
  <c r="T357" i="1"/>
  <c r="R359" i="1" l="1"/>
  <c r="T358" i="1"/>
  <c r="R360" i="1" l="1"/>
  <c r="T359" i="1"/>
  <c r="R361" i="1" l="1"/>
  <c r="T360" i="1"/>
  <c r="R362" i="1" l="1"/>
  <c r="T361" i="1"/>
  <c r="R363" i="1" l="1"/>
  <c r="T362" i="1"/>
  <c r="R364" i="1" l="1"/>
  <c r="T363" i="1"/>
  <c r="R365" i="1" l="1"/>
  <c r="T364" i="1"/>
  <c r="R366" i="1" l="1"/>
  <c r="T365" i="1"/>
  <c r="R367" i="1" l="1"/>
  <c r="T366" i="1"/>
  <c r="R368" i="1" l="1"/>
  <c r="T367" i="1"/>
  <c r="R369" i="1" l="1"/>
  <c r="T368" i="1"/>
  <c r="R370" i="1" l="1"/>
  <c r="T369" i="1"/>
  <c r="R371" i="1" l="1"/>
  <c r="T370" i="1"/>
  <c r="R372" i="1" l="1"/>
  <c r="T371" i="1"/>
  <c r="R373" i="1" l="1"/>
  <c r="T372" i="1"/>
  <c r="R374" i="1" l="1"/>
  <c r="T373" i="1"/>
  <c r="R375" i="1" l="1"/>
  <c r="T374" i="1"/>
  <c r="R376" i="1" l="1"/>
  <c r="T375" i="1"/>
  <c r="R377" i="1" l="1"/>
  <c r="T376" i="1"/>
  <c r="R378" i="1" l="1"/>
  <c r="T377" i="1"/>
  <c r="R379" i="1" l="1"/>
  <c r="T378" i="1"/>
  <c r="R380" i="1" l="1"/>
  <c r="T379" i="1"/>
  <c r="R381" i="1" l="1"/>
  <c r="T380" i="1"/>
  <c r="R382" i="1" l="1"/>
  <c r="T381" i="1"/>
  <c r="R383" i="1" l="1"/>
  <c r="T382" i="1"/>
  <c r="R384" i="1" l="1"/>
  <c r="T383" i="1"/>
  <c r="R385" i="1" l="1"/>
  <c r="T384" i="1"/>
  <c r="R386" i="1" l="1"/>
  <c r="T385" i="1"/>
  <c r="R387" i="1" l="1"/>
  <c r="T386" i="1"/>
  <c r="R388" i="1" l="1"/>
  <c r="T387" i="1"/>
  <c r="R389" i="1" l="1"/>
  <c r="T388" i="1"/>
  <c r="R390" i="1" l="1"/>
  <c r="T389" i="1"/>
  <c r="R391" i="1" l="1"/>
  <c r="T390" i="1"/>
  <c r="R392" i="1" l="1"/>
  <c r="T391" i="1"/>
  <c r="R393" i="1" l="1"/>
  <c r="T392" i="1"/>
  <c r="R394" i="1" l="1"/>
  <c r="T393" i="1"/>
  <c r="R395" i="1" l="1"/>
  <c r="T394" i="1"/>
  <c r="R396" i="1" l="1"/>
  <c r="T395" i="1"/>
  <c r="R397" i="1" l="1"/>
  <c r="T396" i="1"/>
  <c r="R398" i="1" l="1"/>
  <c r="T397" i="1"/>
  <c r="R399" i="1" l="1"/>
  <c r="T398" i="1"/>
  <c r="R400" i="1" l="1"/>
  <c r="T399" i="1"/>
  <c r="R401" i="1" l="1"/>
  <c r="T400" i="1"/>
  <c r="R402" i="1" l="1"/>
  <c r="T401" i="1"/>
  <c r="R403" i="1" l="1"/>
  <c r="T402" i="1"/>
  <c r="R404" i="1" l="1"/>
  <c r="T403" i="1"/>
  <c r="R405" i="1" l="1"/>
  <c r="T404" i="1"/>
  <c r="R406" i="1" l="1"/>
  <c r="T405" i="1"/>
  <c r="R407" i="1" l="1"/>
  <c r="T406" i="1"/>
  <c r="R408" i="1" l="1"/>
  <c r="T407" i="1"/>
  <c r="R409" i="1" l="1"/>
  <c r="T408" i="1"/>
  <c r="R410" i="1" l="1"/>
  <c r="T409" i="1"/>
  <c r="R411" i="1" l="1"/>
  <c r="T410" i="1"/>
  <c r="R412" i="1" l="1"/>
  <c r="T411" i="1"/>
  <c r="R413" i="1" l="1"/>
  <c r="T412" i="1"/>
  <c r="R414" i="1" l="1"/>
  <c r="T413" i="1"/>
  <c r="R415" i="1" l="1"/>
  <c r="T414" i="1"/>
  <c r="R416" i="1" l="1"/>
  <c r="T415" i="1"/>
  <c r="R417" i="1" l="1"/>
  <c r="T416" i="1"/>
  <c r="R418" i="1" l="1"/>
  <c r="T417" i="1"/>
  <c r="R419" i="1" l="1"/>
  <c r="T418" i="1"/>
  <c r="R420" i="1" l="1"/>
  <c r="T419" i="1"/>
  <c r="R421" i="1" l="1"/>
  <c r="T420" i="1"/>
  <c r="R422" i="1" l="1"/>
  <c r="T421" i="1"/>
  <c r="R423" i="1" l="1"/>
  <c r="T422" i="1"/>
  <c r="R424" i="1" l="1"/>
  <c r="T423" i="1"/>
  <c r="R425" i="1" l="1"/>
  <c r="T424" i="1"/>
  <c r="R426" i="1" l="1"/>
  <c r="T425" i="1"/>
  <c r="R427" i="1" l="1"/>
  <c r="T426" i="1"/>
  <c r="R428" i="1" l="1"/>
  <c r="T427" i="1"/>
  <c r="R429" i="1" l="1"/>
  <c r="T428" i="1"/>
  <c r="R430" i="1" l="1"/>
  <c r="T429" i="1"/>
  <c r="R431" i="1" l="1"/>
  <c r="T430" i="1"/>
  <c r="R432" i="1" l="1"/>
  <c r="T431" i="1"/>
  <c r="R433" i="1" l="1"/>
  <c r="T432" i="1"/>
  <c r="R434" i="1" l="1"/>
  <c r="T433" i="1"/>
  <c r="R435" i="1" l="1"/>
  <c r="T434" i="1"/>
  <c r="R436" i="1" l="1"/>
  <c r="T435" i="1"/>
  <c r="R437" i="1" l="1"/>
  <c r="T436" i="1"/>
  <c r="R438" i="1" l="1"/>
  <c r="T437" i="1"/>
  <c r="R439" i="1" l="1"/>
  <c r="T438" i="1"/>
  <c r="R440" i="1" l="1"/>
  <c r="T439" i="1"/>
  <c r="R441" i="1" l="1"/>
  <c r="T440" i="1"/>
  <c r="R442" i="1" l="1"/>
  <c r="T441" i="1"/>
  <c r="R443" i="1" l="1"/>
  <c r="T442" i="1"/>
  <c r="R444" i="1" l="1"/>
  <c r="T443" i="1"/>
  <c r="R445" i="1" l="1"/>
  <c r="T444" i="1"/>
  <c r="R446" i="1" l="1"/>
  <c r="T445" i="1"/>
  <c r="R447" i="1" l="1"/>
  <c r="T446" i="1"/>
  <c r="R448" i="1" l="1"/>
  <c r="T447" i="1"/>
  <c r="R449" i="1" l="1"/>
  <c r="T448" i="1"/>
  <c r="R450" i="1" l="1"/>
  <c r="T449" i="1"/>
  <c r="R451" i="1" l="1"/>
  <c r="T450" i="1"/>
  <c r="R452" i="1" l="1"/>
  <c r="T451" i="1"/>
  <c r="R453" i="1" l="1"/>
  <c r="T452" i="1"/>
  <c r="R454" i="1" l="1"/>
  <c r="T453" i="1"/>
  <c r="R455" i="1" l="1"/>
  <c r="T454" i="1"/>
  <c r="R456" i="1" l="1"/>
  <c r="T455" i="1"/>
  <c r="R457" i="1" l="1"/>
  <c r="T456" i="1"/>
  <c r="R458" i="1" l="1"/>
  <c r="T457" i="1"/>
  <c r="R459" i="1" l="1"/>
  <c r="T458" i="1"/>
  <c r="R460" i="1" l="1"/>
  <c r="T459" i="1"/>
  <c r="R461" i="1" l="1"/>
  <c r="T460" i="1"/>
  <c r="R462" i="1" l="1"/>
  <c r="T461" i="1"/>
  <c r="R463" i="1" l="1"/>
  <c r="T462" i="1"/>
  <c r="R464" i="1" l="1"/>
  <c r="T463" i="1"/>
  <c r="R465" i="1" l="1"/>
  <c r="T464" i="1"/>
  <c r="R466" i="1" l="1"/>
  <c r="T465" i="1"/>
  <c r="R467" i="1" l="1"/>
  <c r="T466" i="1"/>
  <c r="R468" i="1" l="1"/>
  <c r="T467" i="1"/>
  <c r="R469" i="1" l="1"/>
  <c r="T468" i="1"/>
  <c r="R470" i="1" l="1"/>
  <c r="T469" i="1"/>
  <c r="R471" i="1" l="1"/>
  <c r="T470" i="1"/>
  <c r="R472" i="1" l="1"/>
  <c r="T471" i="1"/>
  <c r="R473" i="1" l="1"/>
  <c r="T472" i="1"/>
  <c r="R474" i="1" l="1"/>
  <c r="T473" i="1"/>
  <c r="R475" i="1" l="1"/>
  <c r="T474" i="1"/>
  <c r="R476" i="1" l="1"/>
  <c r="T475" i="1"/>
  <c r="R477" i="1" l="1"/>
  <c r="T476" i="1"/>
  <c r="R478" i="1" l="1"/>
  <c r="T477" i="1"/>
  <c r="R479" i="1" l="1"/>
  <c r="T478" i="1"/>
  <c r="R480" i="1" l="1"/>
  <c r="T479" i="1"/>
  <c r="R481" i="1" l="1"/>
  <c r="T480" i="1"/>
  <c r="R482" i="1" l="1"/>
  <c r="T481" i="1"/>
  <c r="R483" i="1" l="1"/>
  <c r="T482" i="1"/>
  <c r="R484" i="1" l="1"/>
  <c r="T483" i="1"/>
  <c r="R485" i="1" l="1"/>
  <c r="T484" i="1"/>
  <c r="R486" i="1" l="1"/>
  <c r="T485" i="1"/>
  <c r="R487" i="1" l="1"/>
  <c r="T486" i="1"/>
  <c r="R488" i="1" l="1"/>
  <c r="T487" i="1"/>
  <c r="R489" i="1" l="1"/>
  <c r="T488" i="1"/>
  <c r="R490" i="1" l="1"/>
  <c r="T489" i="1"/>
  <c r="R491" i="1" l="1"/>
  <c r="T490" i="1"/>
  <c r="R492" i="1" l="1"/>
  <c r="T491" i="1"/>
  <c r="R493" i="1" l="1"/>
  <c r="T492" i="1"/>
  <c r="R494" i="1" l="1"/>
  <c r="T493" i="1"/>
  <c r="R495" i="1" l="1"/>
  <c r="T494" i="1"/>
  <c r="R496" i="1" l="1"/>
  <c r="T495" i="1"/>
  <c r="R497" i="1" l="1"/>
  <c r="T496" i="1"/>
  <c r="R498" i="1" l="1"/>
  <c r="T497" i="1"/>
  <c r="R499" i="1" l="1"/>
  <c r="T498" i="1"/>
  <c r="R500" i="1" l="1"/>
  <c r="T499" i="1"/>
  <c r="R501" i="1" l="1"/>
  <c r="T500" i="1"/>
  <c r="R502" i="1" l="1"/>
  <c r="T501" i="1"/>
  <c r="R503" i="1" l="1"/>
  <c r="T502" i="1"/>
  <c r="R504" i="1" l="1"/>
  <c r="T503" i="1"/>
  <c r="R505" i="1" l="1"/>
  <c r="T504" i="1"/>
  <c r="R506" i="1" l="1"/>
  <c r="T505" i="1"/>
  <c r="R507" i="1" l="1"/>
  <c r="T506" i="1"/>
  <c r="R508" i="1" l="1"/>
  <c r="T507" i="1"/>
  <c r="R509" i="1" l="1"/>
  <c r="T508" i="1"/>
  <c r="R510" i="1" l="1"/>
  <c r="T509" i="1"/>
  <c r="R511" i="1" l="1"/>
  <c r="T510" i="1"/>
  <c r="R512" i="1" l="1"/>
  <c r="T511" i="1"/>
  <c r="R513" i="1" l="1"/>
  <c r="T512" i="1"/>
  <c r="R514" i="1" l="1"/>
  <c r="T513" i="1"/>
  <c r="R515" i="1" l="1"/>
  <c r="T514" i="1"/>
  <c r="R516" i="1" l="1"/>
  <c r="T515" i="1"/>
  <c r="R517" i="1" l="1"/>
  <c r="T516" i="1"/>
  <c r="R518" i="1" l="1"/>
  <c r="T517" i="1"/>
  <c r="R519" i="1" l="1"/>
  <c r="T518" i="1"/>
  <c r="R520" i="1" l="1"/>
  <c r="T519" i="1"/>
  <c r="R521" i="1" l="1"/>
  <c r="T520" i="1"/>
  <c r="R522" i="1" l="1"/>
  <c r="T521" i="1"/>
  <c r="R523" i="1" l="1"/>
  <c r="T522" i="1"/>
  <c r="R524" i="1" l="1"/>
  <c r="T523" i="1"/>
  <c r="R525" i="1" l="1"/>
  <c r="T524" i="1"/>
  <c r="R526" i="1" l="1"/>
  <c r="T525" i="1"/>
  <c r="R527" i="1" l="1"/>
  <c r="T526" i="1"/>
  <c r="R528" i="1" l="1"/>
  <c r="T527" i="1"/>
  <c r="R529" i="1" l="1"/>
  <c r="T528" i="1"/>
  <c r="R530" i="1" l="1"/>
  <c r="T529" i="1"/>
  <c r="R531" i="1" l="1"/>
  <c r="T530" i="1"/>
  <c r="R532" i="1" l="1"/>
  <c r="T531" i="1"/>
  <c r="R533" i="1" l="1"/>
  <c r="T532" i="1"/>
  <c r="R534" i="1" l="1"/>
  <c r="T533" i="1"/>
  <c r="R535" i="1" l="1"/>
  <c r="T534" i="1"/>
  <c r="R536" i="1" l="1"/>
  <c r="T535" i="1"/>
  <c r="R537" i="1" l="1"/>
  <c r="T536" i="1"/>
  <c r="R538" i="1" l="1"/>
  <c r="T537" i="1"/>
  <c r="R539" i="1" l="1"/>
  <c r="T538" i="1"/>
  <c r="R540" i="1" l="1"/>
  <c r="T539" i="1"/>
  <c r="R541" i="1" l="1"/>
  <c r="T540" i="1"/>
  <c r="R542" i="1" l="1"/>
  <c r="T541" i="1"/>
  <c r="R543" i="1" l="1"/>
  <c r="T542" i="1"/>
  <c r="R544" i="1" l="1"/>
  <c r="T543" i="1"/>
  <c r="R545" i="1" l="1"/>
  <c r="T544" i="1"/>
  <c r="R546" i="1" l="1"/>
  <c r="T545" i="1"/>
  <c r="R547" i="1" l="1"/>
  <c r="T546" i="1"/>
  <c r="R548" i="1" l="1"/>
  <c r="T547" i="1"/>
  <c r="R549" i="1" l="1"/>
  <c r="T548" i="1"/>
  <c r="R550" i="1" l="1"/>
  <c r="T549" i="1"/>
  <c r="R551" i="1" l="1"/>
  <c r="T550" i="1"/>
  <c r="R552" i="1" l="1"/>
  <c r="T551" i="1"/>
  <c r="R553" i="1" l="1"/>
  <c r="T552" i="1"/>
  <c r="R554" i="1" l="1"/>
  <c r="T553" i="1"/>
  <c r="R555" i="1" l="1"/>
  <c r="T554" i="1"/>
  <c r="R556" i="1" l="1"/>
  <c r="T555" i="1"/>
  <c r="R557" i="1" l="1"/>
  <c r="T556" i="1"/>
  <c r="R558" i="1" l="1"/>
  <c r="T557" i="1"/>
  <c r="R559" i="1" l="1"/>
  <c r="T558" i="1"/>
  <c r="R560" i="1" l="1"/>
  <c r="T559" i="1"/>
  <c r="R561" i="1" l="1"/>
  <c r="T560" i="1"/>
  <c r="R562" i="1" l="1"/>
  <c r="T561" i="1"/>
  <c r="R563" i="1" l="1"/>
  <c r="T562" i="1"/>
  <c r="R564" i="1" l="1"/>
  <c r="T563" i="1"/>
  <c r="R565" i="1" l="1"/>
  <c r="T564" i="1"/>
  <c r="R566" i="1" l="1"/>
  <c r="T565" i="1"/>
  <c r="R567" i="1" l="1"/>
  <c r="T566" i="1"/>
  <c r="R568" i="1" l="1"/>
  <c r="T567" i="1"/>
  <c r="R569" i="1" l="1"/>
  <c r="T568" i="1"/>
  <c r="R570" i="1" l="1"/>
  <c r="T569" i="1"/>
  <c r="R571" i="1" l="1"/>
  <c r="T570" i="1"/>
  <c r="R572" i="1" l="1"/>
  <c r="T571" i="1"/>
  <c r="R573" i="1" l="1"/>
  <c r="T572" i="1"/>
  <c r="R574" i="1" l="1"/>
  <c r="T573" i="1"/>
  <c r="R575" i="1" l="1"/>
  <c r="T574" i="1"/>
  <c r="R576" i="1" l="1"/>
  <c r="T575" i="1"/>
  <c r="R577" i="1" l="1"/>
  <c r="T576" i="1"/>
  <c r="R578" i="1" l="1"/>
  <c r="T577" i="1"/>
  <c r="R579" i="1" l="1"/>
  <c r="T578" i="1"/>
  <c r="R580" i="1" l="1"/>
  <c r="T579" i="1"/>
  <c r="R581" i="1" l="1"/>
  <c r="T580" i="1"/>
  <c r="R582" i="1" l="1"/>
  <c r="T581" i="1"/>
  <c r="R583" i="1" l="1"/>
  <c r="T582" i="1"/>
  <c r="R584" i="1" l="1"/>
  <c r="T583" i="1"/>
  <c r="R585" i="1" l="1"/>
  <c r="T584" i="1"/>
  <c r="R586" i="1" l="1"/>
  <c r="T585" i="1"/>
  <c r="R587" i="1" l="1"/>
  <c r="T586" i="1"/>
  <c r="R588" i="1" l="1"/>
  <c r="T587" i="1"/>
  <c r="R589" i="1" l="1"/>
  <c r="T588" i="1"/>
  <c r="R590" i="1" l="1"/>
  <c r="T589" i="1"/>
  <c r="R591" i="1" l="1"/>
  <c r="T590" i="1"/>
  <c r="R592" i="1" l="1"/>
  <c r="T591" i="1"/>
  <c r="R593" i="1" l="1"/>
  <c r="T592" i="1"/>
  <c r="R594" i="1" l="1"/>
  <c r="T593" i="1"/>
  <c r="R595" i="1" l="1"/>
  <c r="T594" i="1"/>
  <c r="R596" i="1" l="1"/>
  <c r="T595" i="1"/>
  <c r="R597" i="1" l="1"/>
  <c r="T596" i="1"/>
  <c r="R598" i="1" l="1"/>
  <c r="T597" i="1"/>
  <c r="R599" i="1" l="1"/>
  <c r="T598" i="1"/>
  <c r="R600" i="1" l="1"/>
  <c r="T599" i="1"/>
  <c r="R601" i="1" l="1"/>
  <c r="T600" i="1"/>
  <c r="R602" i="1" l="1"/>
  <c r="T601" i="1"/>
  <c r="R603" i="1" l="1"/>
  <c r="T602" i="1"/>
  <c r="R604" i="1" l="1"/>
  <c r="T603" i="1"/>
  <c r="R605" i="1" l="1"/>
  <c r="T604" i="1"/>
  <c r="R606" i="1" l="1"/>
  <c r="T605" i="1"/>
  <c r="R607" i="1" l="1"/>
  <c r="T606" i="1"/>
  <c r="R608" i="1" l="1"/>
  <c r="T607" i="1"/>
  <c r="R609" i="1" l="1"/>
  <c r="T608" i="1"/>
  <c r="R610" i="1" l="1"/>
  <c r="T609" i="1"/>
  <c r="R611" i="1" l="1"/>
  <c r="T610" i="1"/>
  <c r="R612" i="1" l="1"/>
  <c r="T611" i="1"/>
  <c r="R613" i="1" l="1"/>
  <c r="T612" i="1"/>
  <c r="R614" i="1" l="1"/>
  <c r="T613" i="1"/>
  <c r="R615" i="1" l="1"/>
  <c r="T614" i="1"/>
  <c r="R616" i="1" l="1"/>
  <c r="T615" i="1"/>
  <c r="R617" i="1" l="1"/>
  <c r="T616" i="1"/>
  <c r="R618" i="1" l="1"/>
  <c r="T617" i="1"/>
  <c r="R619" i="1" l="1"/>
  <c r="T618" i="1"/>
  <c r="R620" i="1" l="1"/>
  <c r="T619" i="1"/>
  <c r="R621" i="1" l="1"/>
  <c r="T620" i="1"/>
  <c r="R622" i="1" l="1"/>
  <c r="T621" i="1"/>
  <c r="R623" i="1" l="1"/>
  <c r="T622" i="1"/>
  <c r="R624" i="1" l="1"/>
  <c r="T623" i="1"/>
  <c r="R625" i="1" l="1"/>
  <c r="T624" i="1"/>
  <c r="R626" i="1" l="1"/>
  <c r="T625" i="1"/>
  <c r="R627" i="1" l="1"/>
  <c r="T626" i="1"/>
  <c r="R628" i="1" l="1"/>
  <c r="T627" i="1"/>
  <c r="R629" i="1" l="1"/>
  <c r="T628" i="1"/>
  <c r="R630" i="1" l="1"/>
  <c r="T629" i="1"/>
  <c r="R631" i="1" l="1"/>
  <c r="T630" i="1"/>
  <c r="R632" i="1" l="1"/>
  <c r="T631" i="1"/>
  <c r="R633" i="1" l="1"/>
  <c r="T632" i="1"/>
  <c r="R634" i="1" l="1"/>
  <c r="T633" i="1"/>
  <c r="R635" i="1" l="1"/>
  <c r="T634" i="1"/>
  <c r="R636" i="1" l="1"/>
  <c r="T635" i="1"/>
  <c r="R637" i="1" l="1"/>
  <c r="T636" i="1"/>
  <c r="R638" i="1" l="1"/>
  <c r="T637" i="1"/>
  <c r="R639" i="1" l="1"/>
  <c r="T638" i="1"/>
  <c r="R640" i="1" l="1"/>
  <c r="T639" i="1"/>
  <c r="R641" i="1" l="1"/>
  <c r="T640" i="1"/>
  <c r="R642" i="1" l="1"/>
  <c r="T641" i="1"/>
  <c r="R643" i="1" l="1"/>
  <c r="T642" i="1"/>
  <c r="R644" i="1" l="1"/>
  <c r="T643" i="1"/>
  <c r="R645" i="1" l="1"/>
  <c r="T644" i="1"/>
  <c r="R646" i="1" l="1"/>
  <c r="T645" i="1"/>
  <c r="R647" i="1" l="1"/>
  <c r="T646" i="1"/>
  <c r="R648" i="1" l="1"/>
  <c r="T647" i="1"/>
  <c r="R649" i="1" l="1"/>
  <c r="T648" i="1"/>
  <c r="R650" i="1" l="1"/>
  <c r="T649" i="1"/>
  <c r="R651" i="1" l="1"/>
  <c r="T650" i="1"/>
  <c r="R652" i="1" l="1"/>
  <c r="T651" i="1"/>
  <c r="R653" i="1" l="1"/>
  <c r="T652" i="1"/>
  <c r="R654" i="1" l="1"/>
  <c r="T653" i="1"/>
  <c r="R655" i="1" l="1"/>
  <c r="T654" i="1"/>
  <c r="R656" i="1" l="1"/>
  <c r="T655" i="1"/>
  <c r="R657" i="1" l="1"/>
  <c r="T656" i="1"/>
  <c r="R658" i="1" l="1"/>
  <c r="T657" i="1"/>
  <c r="R659" i="1" l="1"/>
  <c r="T658" i="1"/>
  <c r="R660" i="1" l="1"/>
  <c r="T659" i="1"/>
  <c r="R661" i="1" l="1"/>
  <c r="T660" i="1"/>
  <c r="R662" i="1" l="1"/>
  <c r="T661" i="1"/>
  <c r="R663" i="1" l="1"/>
  <c r="T662" i="1"/>
  <c r="R664" i="1" l="1"/>
  <c r="T663" i="1"/>
  <c r="R665" i="1" l="1"/>
  <c r="T664" i="1"/>
  <c r="R666" i="1" l="1"/>
  <c r="T665" i="1"/>
  <c r="R667" i="1" l="1"/>
  <c r="T666" i="1"/>
  <c r="R668" i="1" l="1"/>
  <c r="T667" i="1"/>
  <c r="R669" i="1" l="1"/>
  <c r="T668" i="1"/>
  <c r="R670" i="1" l="1"/>
  <c r="T669" i="1"/>
  <c r="R671" i="1" l="1"/>
  <c r="T670" i="1"/>
  <c r="R672" i="1" l="1"/>
  <c r="T671" i="1"/>
  <c r="R673" i="1" l="1"/>
  <c r="T672" i="1"/>
  <c r="R674" i="1" l="1"/>
  <c r="T673" i="1"/>
  <c r="R675" i="1" l="1"/>
  <c r="T674" i="1"/>
  <c r="R676" i="1" l="1"/>
  <c r="T675" i="1"/>
  <c r="R677" i="1" l="1"/>
  <c r="T676" i="1"/>
  <c r="R678" i="1" l="1"/>
  <c r="T677" i="1"/>
  <c r="R679" i="1" l="1"/>
  <c r="T678" i="1"/>
  <c r="R680" i="1" l="1"/>
  <c r="T679" i="1"/>
  <c r="R681" i="1" l="1"/>
  <c r="T680" i="1"/>
  <c r="R682" i="1" l="1"/>
  <c r="T681" i="1"/>
  <c r="R683" i="1" l="1"/>
  <c r="T682" i="1"/>
  <c r="R684" i="1" l="1"/>
  <c r="T683" i="1"/>
  <c r="R685" i="1" l="1"/>
  <c r="T684" i="1"/>
  <c r="R686" i="1" l="1"/>
  <c r="T685" i="1"/>
  <c r="R687" i="1" l="1"/>
  <c r="T686" i="1"/>
  <c r="R688" i="1" l="1"/>
  <c r="T687" i="1"/>
  <c r="R689" i="1" l="1"/>
  <c r="T688" i="1"/>
  <c r="R690" i="1" l="1"/>
  <c r="T689" i="1"/>
  <c r="R691" i="1" l="1"/>
  <c r="T690" i="1"/>
  <c r="R692" i="1" l="1"/>
  <c r="T691" i="1"/>
  <c r="R693" i="1" l="1"/>
  <c r="T692" i="1"/>
  <c r="R694" i="1" l="1"/>
  <c r="T693" i="1"/>
  <c r="R695" i="1" l="1"/>
  <c r="T694" i="1"/>
  <c r="R696" i="1" l="1"/>
  <c r="T695" i="1"/>
  <c r="R697" i="1" l="1"/>
  <c r="T696" i="1"/>
  <c r="R698" i="1" l="1"/>
  <c r="T697" i="1"/>
  <c r="R699" i="1" l="1"/>
  <c r="T698" i="1"/>
  <c r="R700" i="1" l="1"/>
  <c r="T699" i="1"/>
  <c r="R701" i="1" l="1"/>
  <c r="T700" i="1"/>
  <c r="R702" i="1" l="1"/>
  <c r="T701" i="1"/>
  <c r="R703" i="1" l="1"/>
  <c r="T702" i="1"/>
  <c r="R704" i="1" l="1"/>
  <c r="T703" i="1"/>
  <c r="R705" i="1" l="1"/>
  <c r="T704" i="1"/>
  <c r="R706" i="1" l="1"/>
  <c r="T705" i="1"/>
  <c r="R707" i="1" l="1"/>
  <c r="T706" i="1"/>
  <c r="R708" i="1" l="1"/>
  <c r="T707" i="1"/>
  <c r="R709" i="1" l="1"/>
  <c r="T708" i="1"/>
  <c r="R710" i="1" l="1"/>
  <c r="T709" i="1"/>
  <c r="R711" i="1" l="1"/>
  <c r="T710" i="1"/>
  <c r="R712" i="1" l="1"/>
  <c r="T711" i="1"/>
  <c r="R713" i="1" l="1"/>
  <c r="T712" i="1"/>
  <c r="R714" i="1" l="1"/>
  <c r="T713" i="1"/>
  <c r="R715" i="1" l="1"/>
  <c r="T714" i="1"/>
  <c r="R716" i="1" l="1"/>
  <c r="T715" i="1"/>
  <c r="R717" i="1" l="1"/>
  <c r="T716" i="1"/>
  <c r="R718" i="1" l="1"/>
  <c r="T717" i="1"/>
  <c r="R719" i="1" l="1"/>
  <c r="T718" i="1"/>
  <c r="R720" i="1" l="1"/>
  <c r="T719" i="1"/>
  <c r="R721" i="1" l="1"/>
  <c r="T720" i="1"/>
  <c r="R722" i="1" l="1"/>
  <c r="T721" i="1"/>
  <c r="R723" i="1" l="1"/>
  <c r="T722" i="1"/>
  <c r="R724" i="1" l="1"/>
  <c r="T723" i="1"/>
  <c r="R725" i="1" l="1"/>
  <c r="T724" i="1"/>
  <c r="R726" i="1" l="1"/>
  <c r="T725" i="1"/>
  <c r="R727" i="1" l="1"/>
  <c r="T726" i="1"/>
  <c r="R728" i="1" l="1"/>
  <c r="T727" i="1"/>
  <c r="R729" i="1" l="1"/>
  <c r="T728" i="1"/>
  <c r="R730" i="1" l="1"/>
  <c r="T729" i="1"/>
  <c r="R731" i="1" l="1"/>
  <c r="T730" i="1"/>
  <c r="R732" i="1" l="1"/>
  <c r="T731" i="1"/>
  <c r="R733" i="1" l="1"/>
  <c r="T732" i="1"/>
  <c r="R734" i="1" l="1"/>
  <c r="T733" i="1"/>
  <c r="R735" i="1" l="1"/>
  <c r="T734" i="1"/>
  <c r="R736" i="1" l="1"/>
  <c r="T735" i="1"/>
  <c r="R737" i="1" l="1"/>
  <c r="T736" i="1"/>
  <c r="R738" i="1" l="1"/>
  <c r="T737" i="1"/>
  <c r="R739" i="1" l="1"/>
  <c r="T738" i="1"/>
  <c r="R740" i="1" l="1"/>
  <c r="T739" i="1"/>
  <c r="R741" i="1" l="1"/>
  <c r="T740" i="1"/>
  <c r="R742" i="1" l="1"/>
  <c r="T741" i="1"/>
  <c r="R743" i="1" l="1"/>
  <c r="T742" i="1"/>
  <c r="R744" i="1" l="1"/>
  <c r="T743" i="1"/>
  <c r="R745" i="1" l="1"/>
  <c r="T744" i="1"/>
  <c r="R746" i="1" l="1"/>
  <c r="T745" i="1"/>
  <c r="R747" i="1" l="1"/>
  <c r="T746" i="1"/>
  <c r="R748" i="1" l="1"/>
  <c r="T747" i="1"/>
  <c r="R749" i="1" l="1"/>
  <c r="T748" i="1"/>
  <c r="R750" i="1" l="1"/>
  <c r="T749" i="1"/>
  <c r="R751" i="1" l="1"/>
  <c r="T750" i="1"/>
  <c r="R752" i="1" l="1"/>
  <c r="T751" i="1"/>
  <c r="R753" i="1" l="1"/>
  <c r="T752" i="1"/>
  <c r="R754" i="1" l="1"/>
  <c r="T753" i="1"/>
  <c r="R755" i="1" l="1"/>
  <c r="T754" i="1"/>
  <c r="R756" i="1" l="1"/>
  <c r="T755" i="1"/>
  <c r="R757" i="1" l="1"/>
  <c r="T756" i="1"/>
  <c r="R758" i="1" l="1"/>
  <c r="T757" i="1"/>
  <c r="R759" i="1" l="1"/>
  <c r="T758" i="1"/>
  <c r="R760" i="1" l="1"/>
  <c r="T759" i="1"/>
  <c r="R761" i="1" l="1"/>
  <c r="T760" i="1"/>
  <c r="R762" i="1" l="1"/>
  <c r="T761" i="1"/>
  <c r="R763" i="1" l="1"/>
  <c r="T762" i="1"/>
  <c r="R764" i="1" l="1"/>
  <c r="T763" i="1"/>
  <c r="R765" i="1" l="1"/>
  <c r="T764" i="1"/>
  <c r="R766" i="1" l="1"/>
  <c r="T765" i="1"/>
  <c r="R767" i="1" l="1"/>
  <c r="T766" i="1"/>
  <c r="R768" i="1" l="1"/>
  <c r="T767" i="1"/>
  <c r="R769" i="1" l="1"/>
  <c r="T768" i="1"/>
  <c r="R770" i="1" l="1"/>
  <c r="T769" i="1"/>
  <c r="R771" i="1" l="1"/>
  <c r="T770" i="1"/>
  <c r="R772" i="1" l="1"/>
  <c r="T771" i="1"/>
  <c r="R773" i="1" l="1"/>
  <c r="T772" i="1"/>
  <c r="R774" i="1" l="1"/>
  <c r="T773" i="1"/>
  <c r="R775" i="1" l="1"/>
  <c r="T774" i="1"/>
  <c r="R776" i="1" l="1"/>
  <c r="T775" i="1"/>
  <c r="R777" i="1" l="1"/>
  <c r="T776" i="1"/>
  <c r="R778" i="1" l="1"/>
  <c r="T777" i="1"/>
  <c r="R779" i="1" l="1"/>
  <c r="T778" i="1"/>
  <c r="R780" i="1" l="1"/>
  <c r="T779" i="1"/>
  <c r="R781" i="1" l="1"/>
  <c r="T780" i="1"/>
  <c r="R782" i="1" l="1"/>
  <c r="T781" i="1"/>
  <c r="R783" i="1" l="1"/>
  <c r="T782" i="1"/>
  <c r="R784" i="1" l="1"/>
  <c r="T783" i="1"/>
  <c r="R785" i="1" l="1"/>
  <c r="T784" i="1"/>
  <c r="R786" i="1" l="1"/>
  <c r="T785" i="1"/>
  <c r="R787" i="1" l="1"/>
  <c r="T786" i="1"/>
  <c r="R788" i="1" l="1"/>
  <c r="T787" i="1"/>
  <c r="R789" i="1" l="1"/>
  <c r="T788" i="1"/>
  <c r="R790" i="1" l="1"/>
  <c r="T789" i="1"/>
  <c r="R791" i="1" l="1"/>
  <c r="T790" i="1"/>
  <c r="R792" i="1" l="1"/>
  <c r="T791" i="1"/>
  <c r="R793" i="1" l="1"/>
  <c r="T792" i="1"/>
  <c r="R794" i="1" l="1"/>
  <c r="T793" i="1"/>
  <c r="R795" i="1" l="1"/>
  <c r="T794" i="1"/>
  <c r="R796" i="1" l="1"/>
  <c r="T795" i="1"/>
  <c r="R797" i="1" l="1"/>
  <c r="T796" i="1"/>
  <c r="R798" i="1" l="1"/>
  <c r="T797" i="1"/>
  <c r="R799" i="1" l="1"/>
  <c r="T798" i="1"/>
  <c r="R800" i="1" l="1"/>
  <c r="T799" i="1"/>
  <c r="R801" i="1" l="1"/>
  <c r="T800" i="1"/>
  <c r="R802" i="1" l="1"/>
  <c r="T801" i="1"/>
  <c r="R803" i="1" l="1"/>
  <c r="T802" i="1"/>
  <c r="R804" i="1" l="1"/>
  <c r="T803" i="1"/>
  <c r="R805" i="1" l="1"/>
  <c r="T804" i="1"/>
  <c r="R806" i="1" l="1"/>
  <c r="T805" i="1"/>
  <c r="R807" i="1" l="1"/>
  <c r="T806" i="1"/>
  <c r="R808" i="1" l="1"/>
  <c r="T807" i="1"/>
  <c r="R809" i="1" l="1"/>
  <c r="T808" i="1"/>
  <c r="R810" i="1" l="1"/>
  <c r="T809" i="1"/>
  <c r="R811" i="1" l="1"/>
  <c r="T810" i="1"/>
  <c r="R812" i="1" l="1"/>
  <c r="T811" i="1"/>
  <c r="R813" i="1" l="1"/>
  <c r="T812" i="1"/>
  <c r="R814" i="1" l="1"/>
  <c r="T813" i="1"/>
  <c r="R815" i="1" l="1"/>
  <c r="T814" i="1"/>
  <c r="R816" i="1" l="1"/>
  <c r="T815" i="1"/>
  <c r="R817" i="1" l="1"/>
  <c r="T816" i="1"/>
  <c r="R818" i="1" l="1"/>
  <c r="T817" i="1"/>
  <c r="R819" i="1" l="1"/>
  <c r="T818" i="1"/>
  <c r="R820" i="1" l="1"/>
  <c r="T819" i="1"/>
  <c r="R821" i="1" l="1"/>
  <c r="T820" i="1"/>
  <c r="R822" i="1" l="1"/>
  <c r="T821" i="1"/>
  <c r="R823" i="1" l="1"/>
  <c r="T822" i="1"/>
  <c r="R824" i="1" l="1"/>
  <c r="T823" i="1"/>
  <c r="R825" i="1" l="1"/>
  <c r="T824" i="1"/>
  <c r="R826" i="1" l="1"/>
  <c r="T825" i="1"/>
  <c r="R827" i="1" l="1"/>
  <c r="T826" i="1"/>
  <c r="R828" i="1" l="1"/>
  <c r="T827" i="1"/>
  <c r="R829" i="1" l="1"/>
  <c r="T828" i="1"/>
  <c r="R830" i="1" l="1"/>
  <c r="T829" i="1"/>
  <c r="R831" i="1" l="1"/>
  <c r="T830" i="1"/>
  <c r="R832" i="1" l="1"/>
  <c r="T831" i="1"/>
  <c r="R833" i="1" l="1"/>
  <c r="T832" i="1"/>
  <c r="R834" i="1" l="1"/>
  <c r="T833" i="1"/>
  <c r="R835" i="1" l="1"/>
  <c r="T834" i="1"/>
  <c r="R836" i="1" l="1"/>
  <c r="T835" i="1"/>
  <c r="R837" i="1" l="1"/>
  <c r="T836" i="1"/>
  <c r="R838" i="1" l="1"/>
  <c r="T837" i="1"/>
  <c r="R839" i="1" l="1"/>
  <c r="T838" i="1"/>
  <c r="R840" i="1" l="1"/>
  <c r="T839" i="1"/>
  <c r="R841" i="1" l="1"/>
  <c r="T840" i="1"/>
  <c r="R842" i="1" l="1"/>
  <c r="T841" i="1"/>
  <c r="R843" i="1" l="1"/>
  <c r="T842" i="1"/>
  <c r="R844" i="1" l="1"/>
  <c r="T843" i="1"/>
  <c r="R845" i="1" l="1"/>
  <c r="T844" i="1"/>
  <c r="R846" i="1" l="1"/>
  <c r="T845" i="1"/>
  <c r="R847" i="1" l="1"/>
  <c r="T846" i="1"/>
  <c r="R848" i="1" l="1"/>
  <c r="T847" i="1"/>
  <c r="R849" i="1" l="1"/>
  <c r="T848" i="1"/>
  <c r="R850" i="1" l="1"/>
  <c r="T849" i="1"/>
  <c r="R851" i="1" l="1"/>
  <c r="T850" i="1"/>
  <c r="R852" i="1" l="1"/>
  <c r="T851" i="1"/>
  <c r="R853" i="1" l="1"/>
  <c r="T852" i="1"/>
  <c r="R854" i="1" l="1"/>
  <c r="T853" i="1"/>
  <c r="R855" i="1" l="1"/>
  <c r="T854" i="1"/>
  <c r="R856" i="1" l="1"/>
  <c r="T855" i="1"/>
  <c r="R857" i="1" l="1"/>
  <c r="T856" i="1"/>
  <c r="R858" i="1" l="1"/>
  <c r="T857" i="1"/>
  <c r="R859" i="1" l="1"/>
  <c r="T858" i="1"/>
  <c r="R860" i="1" l="1"/>
  <c r="T859" i="1"/>
  <c r="R861" i="1" l="1"/>
  <c r="T860" i="1"/>
  <c r="R862" i="1" l="1"/>
  <c r="T861" i="1"/>
  <c r="R863" i="1" l="1"/>
  <c r="T862" i="1"/>
  <c r="R864" i="1" l="1"/>
  <c r="T863" i="1"/>
  <c r="R865" i="1" l="1"/>
  <c r="T864" i="1"/>
  <c r="R866" i="1" l="1"/>
  <c r="T865" i="1"/>
  <c r="R867" i="1" l="1"/>
  <c r="T866" i="1"/>
  <c r="R868" i="1" l="1"/>
  <c r="T867" i="1"/>
  <c r="R869" i="1" l="1"/>
  <c r="T868" i="1"/>
  <c r="R870" i="1" l="1"/>
  <c r="T869" i="1"/>
  <c r="R871" i="1" l="1"/>
  <c r="T870" i="1"/>
  <c r="R872" i="1" l="1"/>
  <c r="T871" i="1"/>
  <c r="R873" i="1" l="1"/>
  <c r="T872" i="1"/>
  <c r="R874" i="1" l="1"/>
  <c r="T873" i="1"/>
  <c r="R875" i="1" l="1"/>
  <c r="T874" i="1"/>
  <c r="R876" i="1" l="1"/>
  <c r="T875" i="1"/>
  <c r="R877" i="1" l="1"/>
  <c r="T876" i="1"/>
  <c r="R878" i="1" l="1"/>
  <c r="T877" i="1"/>
  <c r="R879" i="1" l="1"/>
  <c r="T878" i="1"/>
  <c r="R880" i="1" l="1"/>
  <c r="T879" i="1"/>
  <c r="R881" i="1" l="1"/>
  <c r="T880" i="1"/>
  <c r="R882" i="1" l="1"/>
  <c r="T881" i="1"/>
  <c r="R883" i="1" l="1"/>
  <c r="T882" i="1"/>
  <c r="R884" i="1" l="1"/>
  <c r="T883" i="1"/>
  <c r="R885" i="1" l="1"/>
  <c r="T884" i="1"/>
  <c r="R886" i="1" l="1"/>
  <c r="T885" i="1"/>
  <c r="R887" i="1" l="1"/>
  <c r="T886" i="1"/>
  <c r="R888" i="1" l="1"/>
  <c r="T887" i="1"/>
  <c r="R889" i="1" l="1"/>
  <c r="T888" i="1"/>
  <c r="R890" i="1" l="1"/>
  <c r="T889" i="1"/>
  <c r="R891" i="1" l="1"/>
  <c r="T890" i="1"/>
  <c r="R892" i="1" l="1"/>
  <c r="T891" i="1"/>
  <c r="R893" i="1" l="1"/>
  <c r="T892" i="1"/>
  <c r="R894" i="1" l="1"/>
  <c r="T893" i="1"/>
  <c r="R895" i="1" l="1"/>
  <c r="T894" i="1"/>
  <c r="R896" i="1" l="1"/>
  <c r="T895" i="1"/>
  <c r="R897" i="1" l="1"/>
  <c r="T896" i="1"/>
  <c r="R898" i="1" l="1"/>
  <c r="T897" i="1"/>
  <c r="R899" i="1" l="1"/>
  <c r="T898" i="1"/>
  <c r="R900" i="1" l="1"/>
  <c r="T899" i="1"/>
  <c r="R901" i="1" l="1"/>
  <c r="T900" i="1"/>
  <c r="R902" i="1" l="1"/>
  <c r="T901" i="1"/>
  <c r="R903" i="1" l="1"/>
  <c r="T902" i="1"/>
  <c r="R904" i="1" l="1"/>
  <c r="T903" i="1"/>
  <c r="R905" i="1" l="1"/>
  <c r="T904" i="1"/>
  <c r="R906" i="1" l="1"/>
  <c r="T905" i="1"/>
  <c r="R907" i="1" l="1"/>
  <c r="T906" i="1"/>
  <c r="R908" i="1" l="1"/>
  <c r="T907" i="1"/>
  <c r="R909" i="1" l="1"/>
  <c r="T908" i="1"/>
  <c r="R910" i="1" l="1"/>
  <c r="T909" i="1"/>
  <c r="R911" i="1" l="1"/>
  <c r="T910" i="1"/>
  <c r="R912" i="1" l="1"/>
  <c r="T911" i="1"/>
  <c r="R913" i="1" l="1"/>
  <c r="T912" i="1"/>
  <c r="R914" i="1" l="1"/>
  <c r="T913" i="1"/>
  <c r="R915" i="1" l="1"/>
  <c r="T914" i="1"/>
  <c r="R916" i="1" l="1"/>
  <c r="T915" i="1"/>
  <c r="R917" i="1" l="1"/>
  <c r="T916" i="1"/>
  <c r="R918" i="1" l="1"/>
  <c r="T917" i="1"/>
  <c r="R919" i="1" l="1"/>
  <c r="T918" i="1"/>
  <c r="R920" i="1" l="1"/>
  <c r="T919" i="1"/>
  <c r="R921" i="1" l="1"/>
  <c r="T920" i="1"/>
  <c r="R922" i="1" l="1"/>
  <c r="T921" i="1"/>
  <c r="R923" i="1" l="1"/>
  <c r="T922" i="1"/>
  <c r="R924" i="1" l="1"/>
  <c r="T923" i="1"/>
  <c r="R925" i="1" l="1"/>
  <c r="T924" i="1"/>
  <c r="R926" i="1" l="1"/>
  <c r="T925" i="1"/>
  <c r="R927" i="1" l="1"/>
  <c r="T926" i="1"/>
  <c r="R928" i="1" l="1"/>
  <c r="T927" i="1"/>
  <c r="R929" i="1" l="1"/>
  <c r="T928" i="1"/>
  <c r="R930" i="1" l="1"/>
  <c r="T929" i="1"/>
  <c r="R931" i="1" l="1"/>
  <c r="T930" i="1"/>
  <c r="R932" i="1" l="1"/>
  <c r="T931" i="1"/>
  <c r="R933" i="1" l="1"/>
  <c r="T932" i="1"/>
  <c r="R934" i="1" l="1"/>
  <c r="T933" i="1"/>
  <c r="R935" i="1" l="1"/>
  <c r="T934" i="1"/>
  <c r="R936" i="1" l="1"/>
  <c r="T935" i="1"/>
  <c r="R937" i="1" l="1"/>
  <c r="T936" i="1"/>
  <c r="R938" i="1" l="1"/>
  <c r="T937" i="1"/>
  <c r="R939" i="1" l="1"/>
  <c r="T938" i="1"/>
  <c r="R940" i="1" l="1"/>
  <c r="T939" i="1"/>
  <c r="R941" i="1" l="1"/>
  <c r="T940" i="1"/>
  <c r="R942" i="1" l="1"/>
  <c r="T941" i="1"/>
  <c r="R943" i="1" l="1"/>
  <c r="T942" i="1"/>
  <c r="R944" i="1" l="1"/>
  <c r="T943" i="1"/>
  <c r="R945" i="1" l="1"/>
  <c r="T944" i="1"/>
  <c r="R946" i="1" l="1"/>
  <c r="T945" i="1"/>
  <c r="R947" i="1" l="1"/>
  <c r="T946" i="1"/>
  <c r="R948" i="1" l="1"/>
  <c r="T947" i="1"/>
  <c r="R949" i="1" l="1"/>
  <c r="T948" i="1"/>
  <c r="R950" i="1" l="1"/>
  <c r="T949" i="1"/>
  <c r="R951" i="1" l="1"/>
  <c r="T950" i="1"/>
  <c r="R952" i="1" l="1"/>
  <c r="T951" i="1"/>
  <c r="R953" i="1" l="1"/>
  <c r="T952" i="1"/>
  <c r="R954" i="1" l="1"/>
  <c r="T953" i="1"/>
  <c r="R955" i="1" l="1"/>
  <c r="T954" i="1"/>
  <c r="R956" i="1" l="1"/>
  <c r="T955" i="1"/>
  <c r="R957" i="1" l="1"/>
  <c r="T956" i="1"/>
  <c r="R958" i="1" l="1"/>
  <c r="T957" i="1"/>
  <c r="R959" i="1" l="1"/>
  <c r="T958" i="1"/>
  <c r="R960" i="1" l="1"/>
  <c r="T959" i="1"/>
  <c r="R961" i="1" l="1"/>
  <c r="T960" i="1"/>
  <c r="R962" i="1" l="1"/>
  <c r="T961" i="1"/>
  <c r="R963" i="1" l="1"/>
  <c r="T962" i="1"/>
  <c r="R964" i="1" l="1"/>
  <c r="T963" i="1"/>
  <c r="R965" i="1" l="1"/>
  <c r="T964" i="1"/>
  <c r="R966" i="1" l="1"/>
  <c r="T965" i="1"/>
  <c r="R967" i="1" l="1"/>
  <c r="T966" i="1"/>
  <c r="R968" i="1" l="1"/>
  <c r="T967" i="1"/>
  <c r="R969" i="1" l="1"/>
  <c r="T968" i="1"/>
  <c r="R970" i="1" l="1"/>
  <c r="T969" i="1"/>
  <c r="R971" i="1" l="1"/>
  <c r="T970" i="1"/>
  <c r="R972" i="1" l="1"/>
  <c r="T971" i="1"/>
  <c r="R973" i="1" l="1"/>
  <c r="T972" i="1"/>
  <c r="R974" i="1" l="1"/>
  <c r="T973" i="1"/>
  <c r="R975" i="1" l="1"/>
  <c r="T974" i="1"/>
  <c r="R976" i="1" l="1"/>
  <c r="T975" i="1"/>
  <c r="R977" i="1" l="1"/>
  <c r="T976" i="1"/>
  <c r="R978" i="1" l="1"/>
  <c r="T977" i="1"/>
  <c r="R979" i="1" l="1"/>
  <c r="T978" i="1"/>
  <c r="R980" i="1" l="1"/>
  <c r="T979" i="1"/>
  <c r="R981" i="1" l="1"/>
  <c r="T980" i="1"/>
  <c r="R982" i="1" l="1"/>
  <c r="T981" i="1"/>
  <c r="R983" i="1" l="1"/>
  <c r="T982" i="1"/>
  <c r="R984" i="1" l="1"/>
  <c r="T983" i="1"/>
  <c r="R985" i="1" l="1"/>
  <c r="T984" i="1"/>
  <c r="R986" i="1" l="1"/>
  <c r="T985" i="1"/>
  <c r="R987" i="1" l="1"/>
  <c r="T986" i="1"/>
  <c r="R988" i="1" l="1"/>
  <c r="T987" i="1"/>
  <c r="R989" i="1" l="1"/>
  <c r="T988" i="1"/>
  <c r="R990" i="1" l="1"/>
  <c r="T989" i="1"/>
  <c r="R991" i="1" l="1"/>
  <c r="T990" i="1"/>
  <c r="R992" i="1" l="1"/>
  <c r="T991" i="1"/>
  <c r="R993" i="1" l="1"/>
  <c r="T992" i="1"/>
  <c r="R994" i="1" l="1"/>
  <c r="T993" i="1"/>
  <c r="R995" i="1" l="1"/>
  <c r="T994" i="1"/>
  <c r="R996" i="1" l="1"/>
  <c r="T995" i="1"/>
  <c r="R997" i="1" l="1"/>
  <c r="T996" i="1"/>
  <c r="R998" i="1" l="1"/>
  <c r="T997" i="1"/>
  <c r="R999" i="1" l="1"/>
  <c r="T998" i="1"/>
  <c r="R1000" i="1" l="1"/>
  <c r="T999" i="1"/>
  <c r="R1001" i="1" l="1"/>
  <c r="T1000" i="1"/>
  <c r="R1002" i="1" l="1"/>
  <c r="T1001" i="1"/>
  <c r="R1003" i="1" l="1"/>
  <c r="T1002" i="1"/>
  <c r="R1004" i="1" l="1"/>
  <c r="T1003" i="1"/>
  <c r="R1005" i="1" l="1"/>
  <c r="T1004" i="1"/>
  <c r="R1006" i="1" l="1"/>
  <c r="T1005" i="1"/>
  <c r="R1007" i="1" l="1"/>
  <c r="T1006" i="1"/>
  <c r="R1008" i="1" l="1"/>
  <c r="T1007" i="1"/>
  <c r="R1009" i="1" l="1"/>
  <c r="T1008" i="1"/>
  <c r="R1010" i="1" l="1"/>
  <c r="T1009" i="1"/>
  <c r="R1011" i="1" l="1"/>
  <c r="T1010" i="1"/>
  <c r="R1012" i="1" l="1"/>
  <c r="T1011" i="1"/>
  <c r="R1013" i="1" l="1"/>
  <c r="T1012" i="1"/>
  <c r="R1014" i="1" l="1"/>
  <c r="T1013" i="1"/>
  <c r="R1015" i="1" l="1"/>
  <c r="T1014" i="1"/>
  <c r="R1016" i="1" l="1"/>
  <c r="T1015" i="1"/>
  <c r="R1017" i="1" l="1"/>
  <c r="T1016" i="1"/>
  <c r="R1018" i="1" l="1"/>
  <c r="T1017" i="1"/>
  <c r="R1019" i="1" l="1"/>
  <c r="T1018" i="1"/>
  <c r="R1020" i="1" l="1"/>
  <c r="T1019" i="1"/>
  <c r="R1021" i="1" l="1"/>
  <c r="T1020" i="1"/>
  <c r="R1022" i="1" l="1"/>
  <c r="T1021" i="1"/>
  <c r="R1023" i="1" l="1"/>
  <c r="T1022" i="1"/>
  <c r="R1024" i="1" l="1"/>
  <c r="T1023" i="1"/>
  <c r="R1025" i="1" l="1"/>
  <c r="T1024" i="1"/>
  <c r="R1026" i="1" l="1"/>
  <c r="T1025" i="1"/>
  <c r="R1027" i="1" l="1"/>
  <c r="T1026" i="1"/>
  <c r="R1028" i="1" l="1"/>
  <c r="T1027" i="1"/>
  <c r="R1029" i="1" l="1"/>
  <c r="T1028" i="1"/>
  <c r="R1030" i="1" l="1"/>
  <c r="T1029" i="1"/>
  <c r="R1031" i="1" l="1"/>
  <c r="T1030" i="1"/>
  <c r="R1032" i="1" l="1"/>
  <c r="T1031" i="1"/>
  <c r="R1033" i="1" l="1"/>
  <c r="T1032" i="1"/>
  <c r="R1034" i="1" l="1"/>
  <c r="T1033" i="1"/>
  <c r="R1035" i="1" l="1"/>
  <c r="T1034" i="1"/>
  <c r="R1036" i="1" l="1"/>
  <c r="T1035" i="1"/>
  <c r="R1037" i="1" l="1"/>
  <c r="T1036" i="1"/>
  <c r="R1038" i="1" l="1"/>
  <c r="T1037" i="1"/>
  <c r="R1039" i="1" l="1"/>
  <c r="T1038" i="1"/>
  <c r="R1040" i="1" l="1"/>
  <c r="T1039" i="1"/>
  <c r="R1041" i="1" l="1"/>
  <c r="T1040" i="1"/>
  <c r="R1042" i="1" l="1"/>
  <c r="T1041" i="1"/>
  <c r="R1043" i="1" l="1"/>
  <c r="T1042" i="1"/>
  <c r="R1044" i="1" l="1"/>
  <c r="T1043" i="1"/>
  <c r="R1045" i="1" l="1"/>
  <c r="T1044" i="1"/>
  <c r="R1046" i="1" l="1"/>
  <c r="T1045" i="1"/>
  <c r="R1047" i="1" l="1"/>
  <c r="T1046" i="1"/>
  <c r="R1048" i="1" l="1"/>
  <c r="T1047" i="1"/>
  <c r="R1049" i="1" l="1"/>
  <c r="T1048" i="1"/>
  <c r="R1050" i="1" l="1"/>
  <c r="T1049" i="1"/>
  <c r="R1051" i="1" l="1"/>
  <c r="T1050" i="1"/>
  <c r="R1052" i="1" l="1"/>
  <c r="T1051" i="1"/>
  <c r="R1053" i="1" l="1"/>
  <c r="T1052" i="1"/>
  <c r="R1054" i="1" l="1"/>
  <c r="T1053" i="1"/>
  <c r="R1055" i="1" l="1"/>
  <c r="T1054" i="1"/>
  <c r="R1056" i="1" l="1"/>
  <c r="T1055" i="1"/>
  <c r="R1057" i="1" l="1"/>
  <c r="T1056" i="1"/>
  <c r="R1058" i="1" l="1"/>
  <c r="T1057" i="1"/>
  <c r="R1059" i="1" l="1"/>
  <c r="T1058" i="1"/>
  <c r="R1060" i="1" l="1"/>
  <c r="T1059" i="1"/>
  <c r="R1061" i="1" l="1"/>
  <c r="T1060" i="1"/>
  <c r="R1062" i="1" l="1"/>
  <c r="T1061" i="1"/>
  <c r="R1063" i="1" l="1"/>
  <c r="T1062" i="1"/>
  <c r="R1064" i="1" l="1"/>
  <c r="T1063" i="1"/>
  <c r="R1065" i="1" l="1"/>
  <c r="T1064" i="1"/>
  <c r="R1066" i="1" l="1"/>
  <c r="T1065" i="1"/>
  <c r="R1067" i="1" l="1"/>
  <c r="T1066" i="1"/>
  <c r="R1068" i="1" l="1"/>
  <c r="T1067" i="1"/>
  <c r="R1069" i="1" l="1"/>
  <c r="T1068" i="1"/>
  <c r="R1070" i="1" l="1"/>
  <c r="T1069" i="1"/>
  <c r="R1071" i="1" l="1"/>
  <c r="T1070" i="1"/>
  <c r="R1072" i="1" l="1"/>
  <c r="T1071" i="1"/>
  <c r="R1073" i="1" l="1"/>
  <c r="T1072" i="1"/>
  <c r="R1074" i="1" l="1"/>
  <c r="T1073" i="1"/>
  <c r="R1075" i="1" l="1"/>
  <c r="T1074" i="1"/>
  <c r="R1076" i="1" l="1"/>
  <c r="T1075" i="1"/>
  <c r="R1077" i="1" l="1"/>
  <c r="T1076" i="1"/>
  <c r="R1078" i="1" l="1"/>
  <c r="T1077" i="1"/>
  <c r="R1079" i="1" l="1"/>
  <c r="T1078" i="1"/>
  <c r="R1080" i="1" l="1"/>
  <c r="T1079" i="1"/>
  <c r="R1081" i="1" l="1"/>
  <c r="T1080" i="1"/>
  <c r="R1082" i="1" l="1"/>
  <c r="T1081" i="1"/>
  <c r="R1083" i="1" l="1"/>
  <c r="T1082" i="1"/>
  <c r="R1084" i="1" l="1"/>
  <c r="T1083" i="1"/>
  <c r="R1085" i="1" l="1"/>
  <c r="T1084" i="1"/>
  <c r="R1086" i="1" l="1"/>
  <c r="T1085" i="1"/>
  <c r="R1087" i="1" l="1"/>
  <c r="T1086" i="1"/>
  <c r="R1088" i="1" l="1"/>
  <c r="T1087" i="1"/>
  <c r="R1089" i="1" l="1"/>
  <c r="T1088" i="1"/>
  <c r="R1090" i="1" l="1"/>
  <c r="T1089" i="1"/>
  <c r="R1091" i="1" l="1"/>
  <c r="T1090" i="1"/>
  <c r="R1092" i="1" l="1"/>
  <c r="T1091" i="1"/>
  <c r="R1093" i="1" l="1"/>
  <c r="T1092" i="1"/>
  <c r="R1094" i="1" l="1"/>
  <c r="T1093" i="1"/>
  <c r="R1095" i="1" l="1"/>
  <c r="T1094" i="1"/>
  <c r="R1096" i="1" l="1"/>
  <c r="T1095" i="1"/>
  <c r="R1097" i="1" l="1"/>
  <c r="T1096" i="1"/>
  <c r="R1098" i="1" l="1"/>
  <c r="T1097" i="1"/>
  <c r="R1099" i="1" l="1"/>
  <c r="T1098" i="1"/>
  <c r="R1100" i="1" l="1"/>
  <c r="T1099" i="1"/>
  <c r="R1101" i="1" l="1"/>
  <c r="T1100" i="1"/>
  <c r="R1102" i="1" l="1"/>
  <c r="T1101" i="1"/>
  <c r="R1103" i="1" l="1"/>
  <c r="T1102" i="1"/>
  <c r="R1104" i="1" l="1"/>
  <c r="T1103" i="1"/>
  <c r="R1105" i="1" l="1"/>
  <c r="T1104" i="1"/>
  <c r="R1106" i="1" l="1"/>
  <c r="T1105" i="1"/>
  <c r="R1107" i="1" l="1"/>
  <c r="T1106" i="1"/>
  <c r="R1108" i="1" l="1"/>
  <c r="T1107" i="1"/>
  <c r="R1109" i="1" l="1"/>
  <c r="T1108" i="1"/>
  <c r="R1110" i="1" l="1"/>
  <c r="T1109" i="1"/>
  <c r="R1111" i="1" l="1"/>
  <c r="T1110" i="1"/>
  <c r="R1112" i="1" l="1"/>
  <c r="T1111" i="1"/>
  <c r="R1113" i="1" l="1"/>
  <c r="T1112" i="1"/>
  <c r="R1114" i="1" l="1"/>
  <c r="T1113" i="1"/>
  <c r="R1115" i="1" l="1"/>
  <c r="T1114" i="1"/>
  <c r="R1116" i="1" l="1"/>
  <c r="T1115" i="1"/>
  <c r="R1117" i="1" l="1"/>
  <c r="T1116" i="1"/>
  <c r="R1118" i="1" l="1"/>
  <c r="T1117" i="1"/>
  <c r="R1119" i="1" l="1"/>
  <c r="T1118" i="1"/>
  <c r="R1120" i="1" l="1"/>
  <c r="T1119" i="1"/>
  <c r="R1121" i="1" l="1"/>
  <c r="T1120" i="1"/>
  <c r="R1122" i="1" l="1"/>
  <c r="T1121" i="1"/>
  <c r="R1123" i="1" l="1"/>
  <c r="T1122" i="1"/>
  <c r="R1124" i="1" l="1"/>
  <c r="T1123" i="1"/>
  <c r="R1125" i="1" l="1"/>
  <c r="T1124" i="1"/>
  <c r="R1126" i="1" l="1"/>
  <c r="T1125" i="1"/>
  <c r="R1127" i="1" l="1"/>
  <c r="T1126" i="1"/>
  <c r="R1128" i="1" l="1"/>
  <c r="T1127" i="1"/>
  <c r="R1129" i="1" l="1"/>
  <c r="T1128" i="1"/>
  <c r="R1130" i="1" l="1"/>
  <c r="T1129" i="1"/>
  <c r="R1131" i="1" l="1"/>
  <c r="T1130" i="1"/>
  <c r="R1132" i="1" l="1"/>
  <c r="T1131" i="1"/>
  <c r="R1133" i="1" l="1"/>
  <c r="T1132" i="1"/>
  <c r="R1134" i="1" l="1"/>
  <c r="T1133" i="1"/>
  <c r="R1135" i="1" l="1"/>
  <c r="T1134" i="1"/>
  <c r="R1136" i="1" l="1"/>
  <c r="T1135" i="1"/>
  <c r="R1137" i="1" l="1"/>
  <c r="T1136" i="1"/>
  <c r="R1138" i="1" l="1"/>
  <c r="T1137" i="1"/>
  <c r="R1139" i="1" l="1"/>
  <c r="T1138" i="1"/>
  <c r="R1140" i="1" l="1"/>
  <c r="T1139" i="1"/>
  <c r="R1141" i="1" l="1"/>
  <c r="T1140" i="1"/>
  <c r="R1142" i="1" l="1"/>
  <c r="T1141" i="1"/>
  <c r="R1143" i="1" l="1"/>
  <c r="T1142" i="1"/>
  <c r="R1144" i="1" l="1"/>
  <c r="T1143" i="1"/>
  <c r="R1145" i="1" l="1"/>
  <c r="T1144" i="1"/>
  <c r="R1146" i="1" l="1"/>
  <c r="T1145" i="1"/>
  <c r="R1147" i="1" l="1"/>
  <c r="T1146" i="1"/>
  <c r="R1148" i="1" l="1"/>
  <c r="T1147" i="1"/>
  <c r="R1149" i="1" l="1"/>
  <c r="T1148" i="1"/>
  <c r="R1150" i="1" l="1"/>
  <c r="T1149" i="1"/>
  <c r="R1151" i="1" l="1"/>
  <c r="T1150" i="1"/>
  <c r="R1152" i="1" l="1"/>
  <c r="T1151" i="1"/>
  <c r="R1153" i="1" l="1"/>
  <c r="T1152" i="1"/>
  <c r="R1154" i="1" l="1"/>
  <c r="T1153" i="1"/>
  <c r="R1155" i="1" l="1"/>
  <c r="T1154" i="1"/>
  <c r="R1156" i="1" l="1"/>
  <c r="T1155" i="1"/>
  <c r="R1157" i="1" l="1"/>
  <c r="T1156" i="1"/>
  <c r="R1158" i="1" l="1"/>
  <c r="T1157" i="1"/>
  <c r="R1159" i="1" l="1"/>
  <c r="T1158" i="1"/>
  <c r="R1160" i="1" l="1"/>
  <c r="T1159" i="1"/>
  <c r="R1161" i="1" l="1"/>
  <c r="T1160" i="1"/>
  <c r="R1162" i="1" l="1"/>
  <c r="T1161" i="1"/>
  <c r="R1163" i="1" l="1"/>
  <c r="T1162" i="1"/>
  <c r="R1164" i="1" l="1"/>
  <c r="T1163" i="1"/>
  <c r="R1165" i="1" l="1"/>
  <c r="T1164" i="1"/>
  <c r="R1166" i="1" l="1"/>
  <c r="T1165" i="1"/>
  <c r="R1167" i="1" l="1"/>
  <c r="T1166" i="1"/>
  <c r="R1168" i="1" l="1"/>
  <c r="T1167" i="1"/>
  <c r="R1169" i="1" l="1"/>
  <c r="T1168" i="1"/>
  <c r="R1170" i="1" l="1"/>
  <c r="T1169" i="1"/>
  <c r="R1171" i="1" l="1"/>
  <c r="T1170" i="1"/>
  <c r="R1172" i="1" l="1"/>
  <c r="T1171" i="1"/>
  <c r="R1173" i="1" l="1"/>
  <c r="T1172" i="1"/>
  <c r="R1174" i="1" l="1"/>
  <c r="T1173" i="1"/>
  <c r="R1175" i="1" l="1"/>
  <c r="T1174" i="1"/>
  <c r="R1176" i="1" l="1"/>
  <c r="T1175" i="1"/>
  <c r="R1177" i="1" l="1"/>
  <c r="T1176" i="1"/>
  <c r="R1178" i="1" l="1"/>
  <c r="T1177" i="1"/>
  <c r="R1179" i="1" l="1"/>
  <c r="T1178" i="1"/>
  <c r="R1180" i="1" l="1"/>
  <c r="T1179" i="1"/>
  <c r="R1181" i="1" l="1"/>
  <c r="T1180" i="1"/>
  <c r="R1182" i="1" l="1"/>
  <c r="T1181" i="1"/>
  <c r="R1183" i="1" l="1"/>
  <c r="T1182" i="1"/>
  <c r="R1184" i="1" l="1"/>
  <c r="T1183" i="1"/>
  <c r="R1185" i="1" l="1"/>
  <c r="T1184" i="1"/>
  <c r="R1186" i="1" l="1"/>
  <c r="T1185" i="1"/>
  <c r="R1187" i="1" l="1"/>
  <c r="T1186" i="1"/>
  <c r="R1188" i="1" l="1"/>
  <c r="T1187" i="1"/>
  <c r="R1189" i="1" l="1"/>
  <c r="T1188" i="1"/>
  <c r="R1190" i="1" l="1"/>
  <c r="T1189" i="1"/>
  <c r="R1191" i="1" l="1"/>
  <c r="T1190" i="1"/>
  <c r="R1192" i="1" l="1"/>
  <c r="T1191" i="1"/>
  <c r="R1193" i="1" l="1"/>
  <c r="T1192" i="1"/>
  <c r="R1194" i="1" l="1"/>
  <c r="T1193" i="1"/>
  <c r="R1195" i="1" l="1"/>
  <c r="T1194" i="1"/>
  <c r="R1196" i="1" l="1"/>
  <c r="T1195" i="1"/>
  <c r="R1197" i="1" l="1"/>
  <c r="T1196" i="1"/>
  <c r="R1198" i="1" l="1"/>
  <c r="T1197" i="1"/>
  <c r="R1199" i="1" l="1"/>
  <c r="T1198" i="1"/>
  <c r="R1200" i="1" l="1"/>
  <c r="T1199" i="1"/>
  <c r="R1201" i="1" l="1"/>
  <c r="T1200" i="1"/>
  <c r="R1202" i="1" l="1"/>
  <c r="T1201" i="1"/>
  <c r="R1203" i="1" l="1"/>
  <c r="T1202" i="1"/>
  <c r="R1204" i="1" l="1"/>
  <c r="T1203" i="1"/>
  <c r="R1205" i="1" l="1"/>
  <c r="T1204" i="1"/>
  <c r="R1206" i="1" l="1"/>
  <c r="T1205" i="1"/>
  <c r="R1207" i="1" l="1"/>
  <c r="T1206" i="1"/>
  <c r="R1208" i="1" l="1"/>
  <c r="T1207" i="1"/>
  <c r="R1209" i="1" l="1"/>
  <c r="T1208" i="1"/>
  <c r="R1210" i="1" l="1"/>
  <c r="T1209" i="1"/>
  <c r="R1211" i="1" l="1"/>
  <c r="T1210" i="1"/>
  <c r="R1212" i="1" l="1"/>
  <c r="T1211" i="1"/>
  <c r="R1213" i="1" l="1"/>
  <c r="T1212" i="1"/>
  <c r="R1214" i="1" l="1"/>
  <c r="T1213" i="1"/>
  <c r="R1215" i="1" l="1"/>
  <c r="T1214" i="1"/>
  <c r="R1216" i="1" l="1"/>
  <c r="T1215" i="1"/>
  <c r="R1217" i="1" l="1"/>
  <c r="T1216" i="1"/>
  <c r="R1218" i="1" l="1"/>
  <c r="T1217" i="1"/>
  <c r="R1219" i="1" l="1"/>
  <c r="T1218" i="1"/>
  <c r="R1220" i="1" l="1"/>
  <c r="T1219" i="1"/>
  <c r="R1221" i="1" l="1"/>
  <c r="T1220" i="1"/>
  <c r="R1222" i="1" l="1"/>
  <c r="T1221" i="1"/>
  <c r="R1223" i="1" l="1"/>
  <c r="T1222" i="1"/>
  <c r="R1224" i="1" l="1"/>
  <c r="T1223" i="1"/>
  <c r="R1225" i="1" l="1"/>
  <c r="T1224" i="1"/>
  <c r="R1226" i="1" l="1"/>
  <c r="T1225" i="1"/>
  <c r="R1227" i="1" l="1"/>
  <c r="T1226" i="1"/>
  <c r="R1228" i="1" l="1"/>
  <c r="T1227" i="1"/>
  <c r="R1229" i="1" l="1"/>
  <c r="T1228" i="1"/>
  <c r="R1230" i="1" l="1"/>
  <c r="T1229" i="1"/>
  <c r="R1231" i="1" l="1"/>
  <c r="T1230" i="1"/>
  <c r="R1232" i="1" l="1"/>
  <c r="T1231" i="1"/>
  <c r="R1233" i="1" l="1"/>
  <c r="T1232" i="1"/>
  <c r="R1234" i="1" l="1"/>
  <c r="T1233" i="1"/>
  <c r="R1235" i="1" l="1"/>
  <c r="T1234" i="1"/>
  <c r="R1236" i="1" l="1"/>
  <c r="T1235" i="1"/>
  <c r="R1237" i="1" l="1"/>
  <c r="T1236" i="1"/>
  <c r="R1238" i="1" l="1"/>
  <c r="T1237" i="1"/>
  <c r="R1239" i="1" l="1"/>
  <c r="T1238" i="1"/>
  <c r="R1240" i="1" l="1"/>
  <c r="T1239" i="1"/>
  <c r="R1241" i="1" l="1"/>
  <c r="T1240" i="1"/>
  <c r="R1242" i="1" l="1"/>
  <c r="T1241" i="1"/>
  <c r="R1243" i="1" l="1"/>
  <c r="T1242" i="1"/>
  <c r="R1244" i="1" l="1"/>
  <c r="T1243" i="1"/>
  <c r="R1245" i="1" l="1"/>
  <c r="T1244" i="1"/>
  <c r="R1246" i="1" l="1"/>
  <c r="T1245" i="1"/>
  <c r="R1247" i="1" l="1"/>
  <c r="T1246" i="1"/>
  <c r="R1248" i="1" l="1"/>
  <c r="T1247" i="1"/>
  <c r="R1249" i="1" l="1"/>
  <c r="T1248" i="1"/>
  <c r="R1250" i="1" l="1"/>
  <c r="T1249" i="1"/>
  <c r="R1251" i="1" l="1"/>
  <c r="T1250" i="1"/>
  <c r="R1252" i="1" l="1"/>
  <c r="T1251" i="1"/>
  <c r="R1253" i="1" l="1"/>
  <c r="T1252" i="1"/>
  <c r="R1254" i="1" l="1"/>
  <c r="T1253" i="1"/>
  <c r="R1255" i="1" l="1"/>
  <c r="T1254" i="1"/>
  <c r="R1256" i="1" l="1"/>
  <c r="T1255" i="1"/>
  <c r="R1257" i="1" l="1"/>
  <c r="T1256" i="1"/>
  <c r="R1258" i="1" l="1"/>
  <c r="T1257" i="1"/>
  <c r="R1259" i="1" l="1"/>
  <c r="T1258" i="1"/>
  <c r="R1260" i="1" l="1"/>
  <c r="T1259" i="1"/>
  <c r="R1261" i="1" l="1"/>
  <c r="T1260" i="1"/>
  <c r="R1262" i="1" l="1"/>
  <c r="T1261" i="1"/>
  <c r="R1263" i="1" l="1"/>
  <c r="T1262" i="1"/>
  <c r="R1264" i="1" l="1"/>
  <c r="T1263" i="1"/>
  <c r="R1265" i="1" l="1"/>
  <c r="T1264" i="1"/>
  <c r="R1266" i="1" l="1"/>
  <c r="T1265" i="1"/>
  <c r="R1267" i="1" l="1"/>
  <c r="T1266" i="1"/>
  <c r="R1268" i="1" l="1"/>
  <c r="T1267" i="1"/>
  <c r="R1269" i="1" l="1"/>
  <c r="T1268" i="1"/>
  <c r="R1270" i="1" l="1"/>
  <c r="T1269" i="1"/>
  <c r="R1271" i="1" l="1"/>
  <c r="T1270" i="1"/>
  <c r="R1272" i="1" l="1"/>
  <c r="T1271" i="1"/>
  <c r="R1273" i="1" l="1"/>
  <c r="T1272" i="1"/>
  <c r="R1274" i="1" l="1"/>
  <c r="T1273" i="1"/>
  <c r="R1275" i="1" l="1"/>
  <c r="T1274" i="1"/>
  <c r="R1276" i="1" l="1"/>
  <c r="T1275" i="1"/>
  <c r="R1277" i="1" l="1"/>
  <c r="T1276" i="1"/>
  <c r="R1278" i="1" l="1"/>
  <c r="T1277" i="1"/>
  <c r="R1279" i="1" l="1"/>
  <c r="T1278" i="1"/>
  <c r="R1280" i="1" l="1"/>
  <c r="T1279" i="1"/>
  <c r="R1281" i="1" l="1"/>
  <c r="T1280" i="1"/>
  <c r="R1282" i="1" l="1"/>
  <c r="T1281" i="1"/>
  <c r="R1283" i="1" l="1"/>
  <c r="T1282" i="1"/>
  <c r="R1284" i="1" l="1"/>
  <c r="T1283" i="1"/>
  <c r="R1285" i="1" l="1"/>
  <c r="T1284" i="1"/>
  <c r="R1286" i="1" l="1"/>
  <c r="T1285" i="1"/>
  <c r="R1287" i="1" l="1"/>
  <c r="T1286" i="1"/>
  <c r="R1288" i="1" l="1"/>
  <c r="T1287" i="1"/>
  <c r="R1289" i="1" l="1"/>
  <c r="T1288" i="1"/>
  <c r="R1290" i="1" l="1"/>
  <c r="T1289" i="1"/>
  <c r="R1291" i="1" l="1"/>
  <c r="T1290" i="1"/>
  <c r="R1292" i="1" l="1"/>
  <c r="T1291" i="1"/>
  <c r="R1293" i="1" l="1"/>
  <c r="T1292" i="1"/>
  <c r="R1294" i="1" l="1"/>
  <c r="T1293" i="1"/>
  <c r="R1295" i="1" l="1"/>
  <c r="T1294" i="1"/>
  <c r="R1296" i="1" l="1"/>
  <c r="T1295" i="1"/>
  <c r="R1297" i="1" l="1"/>
  <c r="T1296" i="1"/>
  <c r="R1298" i="1" l="1"/>
  <c r="T1297" i="1"/>
  <c r="R1299" i="1" l="1"/>
  <c r="T1298" i="1"/>
  <c r="R1300" i="1" l="1"/>
  <c r="T1299" i="1"/>
  <c r="R1301" i="1" l="1"/>
  <c r="T1300" i="1"/>
  <c r="R1302" i="1" l="1"/>
  <c r="T1301" i="1"/>
  <c r="R1303" i="1" l="1"/>
  <c r="T1302" i="1"/>
  <c r="R1304" i="1" l="1"/>
  <c r="T1303" i="1"/>
  <c r="R1305" i="1" l="1"/>
  <c r="T1304" i="1"/>
  <c r="R1306" i="1" l="1"/>
  <c r="T1305" i="1"/>
  <c r="R1307" i="1" l="1"/>
  <c r="T1306" i="1"/>
  <c r="R1308" i="1" l="1"/>
  <c r="T1307" i="1"/>
  <c r="R1309" i="1" l="1"/>
  <c r="T1308" i="1"/>
  <c r="R1310" i="1" l="1"/>
  <c r="T1309" i="1"/>
  <c r="R1311" i="1" l="1"/>
  <c r="T1310" i="1"/>
  <c r="R1312" i="1" l="1"/>
  <c r="T1311" i="1"/>
  <c r="R1313" i="1" l="1"/>
  <c r="T1312" i="1"/>
  <c r="R1314" i="1" l="1"/>
  <c r="T1313" i="1"/>
  <c r="R1315" i="1" l="1"/>
  <c r="T1314" i="1"/>
  <c r="R1316" i="1" l="1"/>
  <c r="T1315" i="1"/>
  <c r="R1317" i="1" l="1"/>
  <c r="T1316" i="1"/>
  <c r="R1318" i="1" l="1"/>
  <c r="T1317" i="1"/>
  <c r="R1319" i="1" l="1"/>
  <c r="T1318" i="1"/>
  <c r="R1320" i="1" l="1"/>
  <c r="T1319" i="1"/>
  <c r="R1321" i="1" l="1"/>
  <c r="T1320" i="1"/>
  <c r="R1322" i="1" l="1"/>
  <c r="T1321" i="1"/>
  <c r="R1323" i="1" l="1"/>
  <c r="T1322" i="1"/>
  <c r="R1324" i="1" l="1"/>
  <c r="T1323" i="1"/>
  <c r="R1325" i="1" l="1"/>
  <c r="T1324" i="1"/>
  <c r="R1326" i="1" l="1"/>
  <c r="T1325" i="1"/>
  <c r="R1327" i="1" l="1"/>
  <c r="T1326" i="1"/>
  <c r="R1328" i="1" l="1"/>
  <c r="T1327" i="1"/>
  <c r="R1329" i="1" l="1"/>
  <c r="T1328" i="1"/>
  <c r="R1330" i="1" l="1"/>
  <c r="T1329" i="1"/>
  <c r="R1331" i="1" l="1"/>
  <c r="T1330" i="1"/>
  <c r="R1332" i="1" l="1"/>
  <c r="T1331" i="1"/>
  <c r="R1333" i="1" l="1"/>
  <c r="T1332" i="1"/>
  <c r="R1334" i="1" l="1"/>
  <c r="T1333" i="1"/>
  <c r="R1335" i="1" l="1"/>
  <c r="T1334" i="1"/>
  <c r="R1336" i="1" l="1"/>
  <c r="T1335" i="1"/>
  <c r="R1337" i="1" l="1"/>
  <c r="T1336" i="1"/>
  <c r="R1338" i="1" l="1"/>
  <c r="T1337" i="1"/>
  <c r="R1339" i="1" l="1"/>
  <c r="T1338" i="1"/>
  <c r="R1340" i="1" l="1"/>
  <c r="T1339" i="1"/>
  <c r="R1341" i="1" l="1"/>
  <c r="T1340" i="1"/>
  <c r="R1342" i="1" l="1"/>
  <c r="T1341" i="1"/>
  <c r="R1343" i="1" l="1"/>
  <c r="T1342" i="1"/>
  <c r="R1344" i="1" l="1"/>
  <c r="T1343" i="1"/>
  <c r="R1345" i="1" l="1"/>
  <c r="T1344" i="1"/>
  <c r="R1346" i="1" l="1"/>
  <c r="T1345" i="1"/>
  <c r="R1347" i="1" l="1"/>
  <c r="T1346" i="1"/>
  <c r="R1348" i="1" l="1"/>
  <c r="T1347" i="1"/>
  <c r="R1349" i="1" l="1"/>
  <c r="T1348" i="1"/>
  <c r="R1350" i="1" l="1"/>
  <c r="T1349" i="1"/>
  <c r="R1351" i="1" l="1"/>
  <c r="T1350" i="1"/>
  <c r="R1352" i="1" l="1"/>
  <c r="T1351" i="1"/>
  <c r="R1353" i="1" l="1"/>
  <c r="T1352" i="1"/>
  <c r="R1354" i="1" l="1"/>
  <c r="T1353" i="1"/>
  <c r="R1355" i="1" l="1"/>
  <c r="T1354" i="1"/>
  <c r="R1356" i="1" l="1"/>
  <c r="T1355" i="1"/>
  <c r="R1357" i="1" l="1"/>
  <c r="T1356" i="1"/>
  <c r="R1358" i="1" l="1"/>
  <c r="T1357" i="1"/>
  <c r="R1359" i="1" l="1"/>
  <c r="T1358" i="1"/>
  <c r="R1360" i="1" l="1"/>
  <c r="T1359" i="1"/>
  <c r="R1361" i="1" l="1"/>
  <c r="T1360" i="1"/>
  <c r="R1362" i="1" l="1"/>
  <c r="T1361" i="1"/>
  <c r="R1363" i="1" l="1"/>
  <c r="T1362" i="1"/>
  <c r="R1364" i="1" l="1"/>
  <c r="T1363" i="1"/>
  <c r="R1365" i="1" l="1"/>
  <c r="T1364" i="1"/>
  <c r="R1366" i="1" l="1"/>
  <c r="T1365" i="1"/>
  <c r="R1367" i="1" l="1"/>
  <c r="T1366" i="1"/>
  <c r="R1368" i="1" l="1"/>
  <c r="T1367" i="1"/>
  <c r="R1369" i="1" l="1"/>
  <c r="T1368" i="1"/>
  <c r="R1370" i="1" l="1"/>
  <c r="T1369" i="1"/>
  <c r="R1371" i="1" l="1"/>
  <c r="T1370" i="1"/>
  <c r="R1372" i="1" l="1"/>
  <c r="T1371" i="1"/>
  <c r="R1373" i="1" l="1"/>
  <c r="T1372" i="1"/>
  <c r="R1374" i="1" l="1"/>
  <c r="T1373" i="1"/>
  <c r="R1375" i="1" l="1"/>
  <c r="T1374" i="1"/>
  <c r="R1376" i="1" l="1"/>
  <c r="T1375" i="1"/>
  <c r="R1377" i="1" l="1"/>
  <c r="T1376" i="1"/>
  <c r="R1378" i="1" l="1"/>
  <c r="T1377" i="1"/>
  <c r="R1379" i="1" l="1"/>
  <c r="T1378" i="1"/>
  <c r="R1380" i="1" l="1"/>
  <c r="T1379" i="1"/>
  <c r="R1381" i="1" l="1"/>
  <c r="T1380" i="1"/>
  <c r="R1382" i="1" l="1"/>
  <c r="T1381" i="1"/>
  <c r="R1383" i="1" l="1"/>
  <c r="T1382" i="1"/>
  <c r="R1384" i="1" l="1"/>
  <c r="T1383" i="1"/>
  <c r="R1385" i="1" l="1"/>
  <c r="T1384" i="1"/>
  <c r="R1386" i="1" l="1"/>
  <c r="T1385" i="1"/>
  <c r="R1387" i="1" l="1"/>
  <c r="T1386" i="1"/>
  <c r="R1388" i="1" l="1"/>
  <c r="T1387" i="1"/>
  <c r="R1389" i="1" l="1"/>
  <c r="T1388" i="1"/>
  <c r="R1390" i="1" l="1"/>
  <c r="T1389" i="1"/>
  <c r="R1391" i="1" l="1"/>
  <c r="T1390" i="1"/>
  <c r="R1392" i="1" l="1"/>
  <c r="T1391" i="1"/>
  <c r="R1393" i="1" l="1"/>
  <c r="T1392" i="1"/>
  <c r="R1394" i="1" l="1"/>
  <c r="T1393" i="1"/>
  <c r="R1395" i="1" l="1"/>
  <c r="T1394" i="1"/>
  <c r="R1396" i="1" l="1"/>
  <c r="T1395" i="1"/>
  <c r="R1397" i="1" l="1"/>
  <c r="T1396" i="1"/>
  <c r="R1398" i="1" l="1"/>
  <c r="T1397" i="1"/>
  <c r="R1399" i="1" l="1"/>
  <c r="T1398" i="1"/>
  <c r="R1400" i="1" l="1"/>
  <c r="T1399" i="1"/>
  <c r="R1401" i="1" l="1"/>
  <c r="T1400" i="1"/>
  <c r="R1402" i="1" l="1"/>
  <c r="T1401" i="1"/>
  <c r="R1403" i="1" l="1"/>
  <c r="T1402" i="1"/>
  <c r="R1404" i="1" l="1"/>
  <c r="T1403" i="1"/>
  <c r="R1405" i="1" l="1"/>
  <c r="T1404" i="1"/>
  <c r="R1406" i="1" l="1"/>
  <c r="T1405" i="1"/>
  <c r="R1407" i="1" l="1"/>
  <c r="T1406" i="1"/>
  <c r="R1408" i="1" l="1"/>
  <c r="T1407" i="1"/>
  <c r="R1409" i="1" l="1"/>
  <c r="T1408" i="1"/>
  <c r="R1410" i="1" l="1"/>
  <c r="T1409" i="1"/>
  <c r="R1411" i="1" l="1"/>
  <c r="T1410" i="1"/>
  <c r="R1412" i="1" l="1"/>
  <c r="T1411" i="1"/>
  <c r="R1413" i="1" l="1"/>
  <c r="T1412" i="1"/>
  <c r="R1414" i="1" l="1"/>
  <c r="T1413" i="1"/>
  <c r="R1415" i="1" l="1"/>
  <c r="T1414" i="1"/>
  <c r="R1416" i="1" l="1"/>
  <c r="T1415" i="1"/>
  <c r="R1417" i="1" l="1"/>
  <c r="T1416" i="1"/>
  <c r="R1418" i="1" l="1"/>
  <c r="T1417" i="1"/>
  <c r="R1419" i="1" l="1"/>
  <c r="T1418" i="1"/>
  <c r="R1420" i="1" l="1"/>
  <c r="T1419" i="1"/>
  <c r="R1421" i="1" l="1"/>
  <c r="T1420" i="1"/>
  <c r="R1422" i="1" l="1"/>
  <c r="T1421" i="1"/>
  <c r="R1423" i="1" l="1"/>
  <c r="T1422" i="1"/>
  <c r="R1424" i="1" l="1"/>
  <c r="T1423" i="1"/>
  <c r="R1425" i="1" l="1"/>
  <c r="T1424" i="1"/>
  <c r="R1426" i="1" l="1"/>
  <c r="T1425" i="1"/>
  <c r="R1427" i="1" l="1"/>
  <c r="T1426" i="1"/>
  <c r="R1428" i="1" l="1"/>
  <c r="T1427" i="1"/>
  <c r="R1429" i="1" l="1"/>
  <c r="T1428" i="1"/>
  <c r="R1430" i="1" l="1"/>
  <c r="T1429" i="1"/>
  <c r="R1431" i="1" l="1"/>
  <c r="T1430" i="1"/>
  <c r="R1432" i="1" l="1"/>
  <c r="T1431" i="1"/>
  <c r="R1433" i="1" l="1"/>
  <c r="T1432" i="1"/>
  <c r="R1434" i="1" l="1"/>
  <c r="T1433" i="1"/>
  <c r="R1435" i="1" l="1"/>
  <c r="T1434" i="1"/>
  <c r="R1436" i="1" l="1"/>
  <c r="T1435" i="1"/>
  <c r="R1437" i="1" l="1"/>
  <c r="T1436" i="1"/>
  <c r="R1438" i="1" l="1"/>
  <c r="T1437" i="1"/>
  <c r="R1439" i="1" l="1"/>
  <c r="T1438" i="1"/>
  <c r="R1440" i="1" l="1"/>
  <c r="T1439" i="1"/>
  <c r="R1441" i="1" l="1"/>
  <c r="T1440" i="1"/>
  <c r="R1442" i="1" l="1"/>
  <c r="T1441" i="1"/>
  <c r="R1443" i="1" l="1"/>
  <c r="T1442" i="1"/>
  <c r="R1444" i="1" l="1"/>
  <c r="T1443" i="1"/>
  <c r="R1445" i="1" l="1"/>
  <c r="T1444" i="1"/>
  <c r="R1446" i="1" l="1"/>
  <c r="T1445" i="1"/>
  <c r="R1447" i="1" l="1"/>
  <c r="T1446" i="1"/>
  <c r="R1448" i="1" l="1"/>
  <c r="T1447" i="1"/>
  <c r="R1449" i="1" l="1"/>
  <c r="T1448" i="1"/>
  <c r="R1450" i="1" l="1"/>
  <c r="T1449" i="1"/>
  <c r="R1451" i="1" l="1"/>
  <c r="T1450" i="1"/>
  <c r="R1452" i="1" l="1"/>
  <c r="T1451" i="1"/>
  <c r="R1453" i="1" l="1"/>
  <c r="T1452" i="1"/>
  <c r="R1454" i="1" l="1"/>
  <c r="T1453" i="1"/>
  <c r="R1455" i="1" l="1"/>
  <c r="T1454" i="1"/>
  <c r="R1456" i="1" l="1"/>
  <c r="T1455" i="1"/>
  <c r="R1457" i="1" l="1"/>
  <c r="T1456" i="1"/>
  <c r="R1458" i="1" l="1"/>
  <c r="T1457" i="1"/>
  <c r="R1459" i="1" l="1"/>
  <c r="T1458" i="1"/>
  <c r="R1460" i="1" l="1"/>
  <c r="T1459" i="1"/>
  <c r="R1461" i="1" l="1"/>
  <c r="T1460" i="1"/>
  <c r="R1462" i="1" l="1"/>
  <c r="T1461" i="1"/>
  <c r="R1463" i="1" l="1"/>
  <c r="T1462" i="1"/>
  <c r="R1464" i="1" l="1"/>
  <c r="T1463" i="1"/>
  <c r="R1465" i="1" l="1"/>
  <c r="T1464" i="1"/>
  <c r="R1466" i="1" l="1"/>
  <c r="T1465" i="1"/>
  <c r="R1467" i="1" l="1"/>
  <c r="T1466" i="1"/>
  <c r="R1468" i="1" l="1"/>
  <c r="T1467" i="1"/>
  <c r="R1469" i="1" l="1"/>
  <c r="T1468" i="1"/>
  <c r="R1470" i="1" l="1"/>
  <c r="T1469" i="1"/>
  <c r="R1471" i="1" l="1"/>
  <c r="T1470" i="1"/>
  <c r="R1472" i="1" l="1"/>
  <c r="T1471" i="1"/>
  <c r="R1473" i="1" l="1"/>
  <c r="T1472" i="1"/>
  <c r="R1474" i="1" l="1"/>
  <c r="T1473" i="1"/>
  <c r="R1475" i="1" l="1"/>
  <c r="T1474" i="1"/>
  <c r="R1476" i="1" l="1"/>
  <c r="T1475" i="1"/>
  <c r="R1477" i="1" l="1"/>
  <c r="T1476" i="1"/>
  <c r="R1478" i="1" l="1"/>
  <c r="T1477" i="1"/>
  <c r="R1479" i="1" l="1"/>
  <c r="T1478" i="1"/>
  <c r="R1480" i="1" l="1"/>
  <c r="T1479" i="1"/>
  <c r="R1481" i="1" l="1"/>
  <c r="T1480" i="1"/>
  <c r="R1482" i="1" l="1"/>
  <c r="T1481" i="1"/>
  <c r="R1483" i="1" l="1"/>
  <c r="T1482" i="1"/>
  <c r="R1484" i="1" l="1"/>
  <c r="T1483" i="1"/>
  <c r="R1485" i="1" l="1"/>
  <c r="T1484" i="1"/>
  <c r="R1486" i="1" l="1"/>
  <c r="T1485" i="1"/>
  <c r="R1487" i="1" l="1"/>
  <c r="T1486" i="1"/>
  <c r="R1488" i="1" l="1"/>
  <c r="T1487" i="1"/>
  <c r="R1489" i="1" l="1"/>
  <c r="T1488" i="1"/>
  <c r="R1490" i="1" l="1"/>
  <c r="T1489" i="1"/>
  <c r="R1491" i="1" l="1"/>
  <c r="T1490" i="1"/>
  <c r="R1492" i="1" l="1"/>
  <c r="T1491" i="1"/>
  <c r="R1493" i="1" l="1"/>
  <c r="T1492" i="1"/>
  <c r="R1494" i="1" l="1"/>
  <c r="T1493" i="1"/>
  <c r="R1495" i="1" l="1"/>
  <c r="T1494" i="1"/>
  <c r="R1496" i="1" l="1"/>
  <c r="T1495" i="1"/>
  <c r="R1497" i="1" l="1"/>
  <c r="T1496" i="1"/>
  <c r="R1498" i="1" l="1"/>
  <c r="T1497" i="1"/>
  <c r="R1499" i="1" l="1"/>
  <c r="T1498" i="1"/>
  <c r="R1500" i="1" l="1"/>
  <c r="T1499" i="1"/>
  <c r="R1501" i="1" l="1"/>
  <c r="T1500" i="1"/>
  <c r="R1502" i="1" l="1"/>
  <c r="T1501" i="1"/>
  <c r="R1503" i="1" l="1"/>
  <c r="T1502" i="1"/>
  <c r="R1504" i="1" l="1"/>
  <c r="T1503" i="1"/>
  <c r="R1505" i="1" l="1"/>
  <c r="T1504" i="1"/>
  <c r="R1506" i="1" l="1"/>
  <c r="T1505" i="1"/>
  <c r="R1507" i="1" l="1"/>
  <c r="T1506" i="1"/>
  <c r="R1508" i="1" l="1"/>
  <c r="T1507" i="1"/>
  <c r="R1509" i="1" l="1"/>
  <c r="T1508" i="1"/>
  <c r="R1510" i="1" l="1"/>
  <c r="T1509" i="1"/>
  <c r="R1511" i="1" l="1"/>
  <c r="T1510" i="1"/>
  <c r="R1512" i="1" l="1"/>
  <c r="T1511" i="1"/>
  <c r="R1513" i="1" l="1"/>
  <c r="T1512" i="1"/>
  <c r="R1514" i="1" l="1"/>
  <c r="T1513" i="1"/>
  <c r="R1515" i="1" l="1"/>
  <c r="T1514" i="1"/>
  <c r="R1516" i="1" l="1"/>
  <c r="T1515" i="1"/>
  <c r="R1517" i="1" l="1"/>
  <c r="T1516" i="1"/>
  <c r="R1518" i="1" l="1"/>
  <c r="T1517" i="1"/>
  <c r="R1519" i="1" l="1"/>
  <c r="T1518" i="1"/>
  <c r="R1520" i="1" l="1"/>
  <c r="T1519" i="1"/>
  <c r="R1521" i="1" l="1"/>
  <c r="T1520" i="1"/>
  <c r="R1522" i="1" l="1"/>
  <c r="T1521" i="1"/>
  <c r="R1523" i="1" l="1"/>
  <c r="T1522" i="1"/>
  <c r="R1524" i="1" l="1"/>
  <c r="T1523" i="1"/>
  <c r="R1525" i="1" l="1"/>
  <c r="T1524" i="1"/>
  <c r="R1526" i="1" l="1"/>
  <c r="T1525" i="1"/>
  <c r="R1527" i="1" l="1"/>
  <c r="T1526" i="1"/>
  <c r="R1528" i="1" l="1"/>
  <c r="T1527" i="1"/>
  <c r="R1529" i="1" l="1"/>
  <c r="T1528" i="1"/>
  <c r="R1530" i="1" l="1"/>
  <c r="T1529" i="1"/>
  <c r="R1531" i="1" l="1"/>
  <c r="T1530" i="1"/>
  <c r="R1532" i="1" l="1"/>
  <c r="T1531" i="1"/>
  <c r="R1533" i="1" l="1"/>
  <c r="T1532" i="1"/>
  <c r="R1534" i="1" l="1"/>
  <c r="T1533" i="1"/>
  <c r="R1535" i="1" l="1"/>
  <c r="T1534" i="1"/>
  <c r="R1536" i="1" l="1"/>
  <c r="T1535" i="1"/>
  <c r="R1537" i="1" l="1"/>
  <c r="T1536" i="1"/>
  <c r="R1538" i="1" l="1"/>
  <c r="T1537" i="1"/>
  <c r="R1539" i="1" l="1"/>
  <c r="T1538" i="1"/>
  <c r="R1540" i="1" l="1"/>
  <c r="T1539" i="1"/>
  <c r="R1541" i="1" l="1"/>
  <c r="T1540" i="1"/>
  <c r="R1542" i="1" l="1"/>
  <c r="T1541" i="1"/>
  <c r="R1543" i="1" l="1"/>
  <c r="T1542" i="1"/>
  <c r="R1544" i="1" l="1"/>
  <c r="T1543" i="1"/>
  <c r="R1545" i="1" l="1"/>
  <c r="T1544" i="1"/>
  <c r="R1546" i="1" l="1"/>
  <c r="T1545" i="1"/>
  <c r="R1547" i="1" l="1"/>
  <c r="T1546" i="1"/>
  <c r="R1548" i="1" l="1"/>
  <c r="T1547" i="1"/>
  <c r="R1549" i="1" l="1"/>
  <c r="T1548" i="1"/>
  <c r="R1550" i="1" l="1"/>
  <c r="T1549" i="1"/>
  <c r="R1551" i="1" l="1"/>
  <c r="T1550" i="1"/>
  <c r="R1552" i="1" l="1"/>
  <c r="T1551" i="1"/>
  <c r="R1553" i="1" l="1"/>
  <c r="T1552" i="1"/>
  <c r="R1554" i="1" l="1"/>
  <c r="T1553" i="1"/>
  <c r="R1555" i="1" l="1"/>
  <c r="T1554" i="1"/>
  <c r="R1556" i="1" l="1"/>
  <c r="T1555" i="1"/>
  <c r="R1557" i="1" l="1"/>
  <c r="T1556" i="1"/>
  <c r="R1558" i="1" l="1"/>
  <c r="T1557" i="1"/>
  <c r="R1559" i="1" l="1"/>
  <c r="T1558" i="1"/>
  <c r="R1560" i="1" l="1"/>
  <c r="T1559" i="1"/>
  <c r="R1561" i="1" l="1"/>
  <c r="T1560" i="1"/>
  <c r="R1562" i="1" l="1"/>
  <c r="T1561" i="1"/>
  <c r="R1563" i="1" l="1"/>
  <c r="T1562" i="1"/>
  <c r="R1564" i="1" l="1"/>
  <c r="T1563" i="1"/>
  <c r="R1565" i="1" l="1"/>
  <c r="T1564" i="1"/>
  <c r="R1566" i="1" l="1"/>
  <c r="T1565" i="1"/>
  <c r="R1567" i="1" l="1"/>
  <c r="T1566" i="1"/>
  <c r="R1568" i="1" l="1"/>
  <c r="T1567" i="1"/>
  <c r="R1569" i="1" l="1"/>
  <c r="T1568" i="1"/>
  <c r="R1570" i="1" l="1"/>
  <c r="T1569" i="1"/>
  <c r="R1571" i="1" l="1"/>
  <c r="T1570" i="1"/>
  <c r="R1572" i="1" l="1"/>
  <c r="T1571" i="1"/>
  <c r="R1573" i="1" l="1"/>
  <c r="T1572" i="1"/>
  <c r="R1574" i="1" l="1"/>
  <c r="T1573" i="1"/>
  <c r="R1575" i="1" l="1"/>
  <c r="T1574" i="1"/>
  <c r="R1576" i="1" l="1"/>
  <c r="T1575" i="1"/>
  <c r="R1577" i="1" l="1"/>
  <c r="T1576" i="1"/>
  <c r="R1578" i="1" l="1"/>
  <c r="T1577" i="1"/>
  <c r="R1579" i="1" l="1"/>
  <c r="T1578" i="1"/>
  <c r="R1580" i="1" l="1"/>
  <c r="T1579" i="1"/>
  <c r="R1581" i="1" l="1"/>
  <c r="T1580" i="1"/>
  <c r="R1582" i="1" l="1"/>
  <c r="T1581" i="1"/>
  <c r="R1583" i="1" l="1"/>
  <c r="T1582" i="1"/>
  <c r="R1584" i="1" l="1"/>
  <c r="T1583" i="1"/>
  <c r="R1585" i="1" l="1"/>
  <c r="T1584" i="1"/>
  <c r="R1586" i="1" l="1"/>
  <c r="T1585" i="1"/>
  <c r="R1587" i="1" l="1"/>
  <c r="T1586" i="1"/>
  <c r="R1588" i="1" l="1"/>
  <c r="T1587" i="1"/>
  <c r="R1589" i="1" l="1"/>
  <c r="T1588" i="1"/>
  <c r="R1590" i="1" l="1"/>
  <c r="T1589" i="1"/>
  <c r="R1591" i="1" l="1"/>
  <c r="T1590" i="1"/>
  <c r="R1592" i="1" l="1"/>
  <c r="T1591" i="1"/>
  <c r="R1593" i="1" l="1"/>
  <c r="T1592" i="1"/>
  <c r="R1594" i="1" l="1"/>
  <c r="T1593" i="1"/>
  <c r="R1595" i="1" l="1"/>
  <c r="T1594" i="1"/>
  <c r="R1596" i="1" l="1"/>
  <c r="T1595" i="1"/>
  <c r="R1597" i="1" l="1"/>
  <c r="T1596" i="1"/>
  <c r="R1598" i="1" l="1"/>
  <c r="T1597" i="1"/>
  <c r="R1599" i="1" l="1"/>
  <c r="T1598" i="1"/>
  <c r="R1600" i="1" l="1"/>
  <c r="T1599" i="1"/>
  <c r="R1601" i="1" l="1"/>
  <c r="T1600" i="1"/>
  <c r="R1602" i="1" l="1"/>
  <c r="T1601" i="1"/>
  <c r="R1603" i="1" l="1"/>
  <c r="T1602" i="1"/>
  <c r="R1604" i="1" l="1"/>
  <c r="T1603" i="1"/>
  <c r="R1605" i="1" l="1"/>
  <c r="T1604" i="1"/>
  <c r="R1606" i="1" l="1"/>
  <c r="T1605" i="1"/>
  <c r="R1607" i="1" l="1"/>
  <c r="T1606" i="1"/>
  <c r="R1608" i="1" l="1"/>
  <c r="T1607" i="1"/>
  <c r="R1609" i="1" l="1"/>
  <c r="T1608" i="1"/>
  <c r="R1610" i="1" l="1"/>
  <c r="T1609" i="1"/>
  <c r="R1611" i="1" l="1"/>
  <c r="T1610" i="1"/>
  <c r="R1612" i="1" l="1"/>
  <c r="T1611" i="1"/>
  <c r="R1613" i="1" l="1"/>
  <c r="T1612" i="1"/>
  <c r="R1614" i="1" l="1"/>
  <c r="T1613" i="1"/>
  <c r="R1615" i="1" l="1"/>
  <c r="T1614" i="1"/>
  <c r="R1616" i="1" l="1"/>
  <c r="T1615" i="1"/>
  <c r="R1617" i="1" l="1"/>
  <c r="T1616" i="1"/>
  <c r="R1618" i="1" l="1"/>
  <c r="T1617" i="1"/>
  <c r="R1619" i="1" l="1"/>
  <c r="T1618" i="1"/>
  <c r="R1620" i="1" l="1"/>
  <c r="T1619" i="1"/>
  <c r="R1621" i="1" l="1"/>
  <c r="T1620" i="1"/>
  <c r="R1622" i="1" l="1"/>
  <c r="T1621" i="1"/>
  <c r="R1623" i="1" l="1"/>
  <c r="T1622" i="1"/>
  <c r="R1624" i="1" l="1"/>
  <c r="T1623" i="1"/>
  <c r="R1625" i="1" l="1"/>
  <c r="T1624" i="1"/>
  <c r="R1626" i="1" l="1"/>
  <c r="T1625" i="1"/>
  <c r="R1627" i="1" l="1"/>
  <c r="T1626" i="1"/>
  <c r="R1628" i="1" l="1"/>
  <c r="T1627" i="1"/>
  <c r="R1629" i="1" l="1"/>
  <c r="T1628" i="1"/>
  <c r="R1630" i="1" l="1"/>
  <c r="T1629" i="1"/>
  <c r="R1631" i="1" l="1"/>
  <c r="T1630" i="1"/>
  <c r="R1632" i="1" l="1"/>
  <c r="T1631" i="1"/>
  <c r="R1633" i="1" l="1"/>
  <c r="T1632" i="1"/>
  <c r="R1634" i="1" l="1"/>
  <c r="T1633" i="1"/>
  <c r="R1635" i="1" l="1"/>
  <c r="T1634" i="1"/>
  <c r="R1636" i="1" l="1"/>
  <c r="T1635" i="1"/>
  <c r="R1637" i="1" l="1"/>
  <c r="T1636" i="1"/>
  <c r="R1638" i="1" l="1"/>
  <c r="T1637" i="1"/>
  <c r="R1639" i="1" l="1"/>
  <c r="T1638" i="1"/>
  <c r="R1640" i="1" l="1"/>
  <c r="T1639" i="1"/>
  <c r="R1641" i="1" l="1"/>
  <c r="T1640" i="1"/>
  <c r="R1642" i="1" l="1"/>
  <c r="T1641" i="1"/>
  <c r="R1643" i="1" l="1"/>
  <c r="T1642" i="1"/>
  <c r="R1644" i="1" l="1"/>
  <c r="T1643" i="1"/>
  <c r="R1645" i="1" l="1"/>
  <c r="T1644" i="1"/>
  <c r="R1646" i="1" l="1"/>
  <c r="T1645" i="1"/>
  <c r="R1647" i="1" l="1"/>
  <c r="T1646" i="1"/>
  <c r="R1648" i="1" l="1"/>
  <c r="T1647" i="1"/>
  <c r="R1649" i="1" l="1"/>
  <c r="T1648" i="1"/>
  <c r="R1650" i="1" l="1"/>
  <c r="T1649" i="1"/>
  <c r="R1651" i="1" l="1"/>
  <c r="T1650" i="1"/>
  <c r="R1652" i="1" l="1"/>
  <c r="T1651" i="1"/>
  <c r="R1653" i="1" l="1"/>
  <c r="T1652" i="1"/>
  <c r="R1654" i="1" l="1"/>
  <c r="T1653" i="1"/>
  <c r="R1655" i="1" l="1"/>
  <c r="T1654" i="1"/>
  <c r="R1656" i="1" l="1"/>
  <c r="T1655" i="1"/>
  <c r="R1657" i="1" l="1"/>
  <c r="T1656" i="1"/>
  <c r="R1658" i="1" l="1"/>
  <c r="T1657" i="1"/>
  <c r="R1659" i="1" l="1"/>
  <c r="T1658" i="1"/>
  <c r="R1660" i="1" l="1"/>
  <c r="T1659" i="1"/>
  <c r="R1661" i="1" l="1"/>
  <c r="T1660" i="1"/>
  <c r="R1662" i="1" l="1"/>
  <c r="T1661" i="1"/>
  <c r="R1663" i="1" l="1"/>
  <c r="T1662" i="1"/>
  <c r="R1664" i="1" l="1"/>
  <c r="T1663" i="1"/>
  <c r="R1665" i="1" l="1"/>
  <c r="T1664" i="1"/>
  <c r="R1666" i="1" l="1"/>
  <c r="T1665" i="1"/>
  <c r="R1667" i="1" l="1"/>
  <c r="T1666" i="1"/>
  <c r="R1668" i="1" l="1"/>
  <c r="T1667" i="1"/>
  <c r="R1669" i="1" l="1"/>
  <c r="T1668" i="1"/>
  <c r="R1670" i="1" l="1"/>
  <c r="T1669" i="1"/>
  <c r="R1671" i="1" l="1"/>
  <c r="T1670" i="1"/>
  <c r="R1672" i="1" l="1"/>
  <c r="T1671" i="1"/>
  <c r="R1673" i="1" l="1"/>
  <c r="T1672" i="1"/>
  <c r="R1674" i="1" l="1"/>
  <c r="T1673" i="1"/>
  <c r="R1675" i="1" l="1"/>
  <c r="T1674" i="1"/>
  <c r="R1676" i="1" l="1"/>
  <c r="T1675" i="1"/>
  <c r="R1677" i="1" l="1"/>
  <c r="T1676" i="1"/>
  <c r="R1678" i="1" l="1"/>
  <c r="T1677" i="1"/>
  <c r="R1679" i="1" l="1"/>
  <c r="T1678" i="1"/>
  <c r="R1680" i="1" l="1"/>
  <c r="T1679" i="1"/>
  <c r="R1681" i="1" l="1"/>
  <c r="T1680" i="1"/>
  <c r="R1682" i="1" l="1"/>
  <c r="T1681" i="1"/>
  <c r="R1683" i="1" l="1"/>
  <c r="T1682" i="1"/>
  <c r="R1684" i="1" l="1"/>
  <c r="T1683" i="1"/>
  <c r="R1685" i="1" l="1"/>
  <c r="T1684" i="1"/>
  <c r="R1686" i="1" l="1"/>
  <c r="T1685" i="1"/>
  <c r="R1687" i="1" l="1"/>
  <c r="T1686" i="1"/>
  <c r="R1688" i="1" l="1"/>
  <c r="T1687" i="1"/>
  <c r="R1689" i="1" l="1"/>
  <c r="T1688" i="1"/>
  <c r="R1690" i="1" l="1"/>
  <c r="T1689" i="1"/>
  <c r="R1691" i="1" l="1"/>
  <c r="T1690" i="1"/>
  <c r="R1692" i="1" l="1"/>
  <c r="T1691" i="1"/>
  <c r="R1693" i="1" l="1"/>
  <c r="T1692" i="1"/>
  <c r="R1694" i="1" l="1"/>
  <c r="T1693" i="1"/>
  <c r="R1695" i="1" l="1"/>
  <c r="T1694" i="1"/>
  <c r="R1696" i="1" l="1"/>
  <c r="T1695" i="1"/>
  <c r="R1697" i="1" l="1"/>
  <c r="T1696" i="1"/>
  <c r="R1698" i="1" l="1"/>
  <c r="T1697" i="1"/>
  <c r="R1699" i="1" l="1"/>
  <c r="T1698" i="1"/>
  <c r="R1700" i="1" l="1"/>
  <c r="T1699" i="1"/>
  <c r="R1701" i="1" l="1"/>
  <c r="T1700" i="1"/>
  <c r="R1702" i="1" l="1"/>
  <c r="T1701" i="1"/>
  <c r="R1703" i="1" l="1"/>
  <c r="T1702" i="1"/>
  <c r="R1704" i="1" l="1"/>
  <c r="T1703" i="1"/>
  <c r="R1705" i="1" l="1"/>
  <c r="T1704" i="1"/>
  <c r="R1706" i="1" l="1"/>
  <c r="T1705" i="1"/>
  <c r="R1707" i="1" l="1"/>
  <c r="T1706" i="1"/>
  <c r="R1708" i="1" l="1"/>
  <c r="T1707" i="1"/>
  <c r="R1709" i="1" l="1"/>
  <c r="T1708" i="1"/>
  <c r="R1710" i="1" l="1"/>
  <c r="T1709" i="1"/>
  <c r="R1711" i="1" l="1"/>
  <c r="T1710" i="1"/>
  <c r="R1712" i="1" l="1"/>
  <c r="T1711" i="1"/>
  <c r="R1713" i="1" l="1"/>
  <c r="T1712" i="1"/>
  <c r="R1714" i="1" l="1"/>
  <c r="T1713" i="1"/>
  <c r="R1715" i="1" l="1"/>
  <c r="T1714" i="1"/>
  <c r="R1716" i="1" l="1"/>
  <c r="T1715" i="1"/>
  <c r="R1717" i="1" l="1"/>
  <c r="T1716" i="1"/>
  <c r="R1718" i="1" l="1"/>
  <c r="T1717" i="1"/>
  <c r="R1719" i="1" l="1"/>
  <c r="T1718" i="1"/>
  <c r="R1720" i="1" l="1"/>
  <c r="T1719" i="1"/>
  <c r="R1721" i="1" l="1"/>
  <c r="T1720" i="1"/>
  <c r="R1722" i="1" l="1"/>
  <c r="T1721" i="1"/>
  <c r="R1723" i="1" l="1"/>
  <c r="T1722" i="1"/>
  <c r="R1724" i="1" l="1"/>
  <c r="T1723" i="1"/>
  <c r="R1725" i="1" l="1"/>
  <c r="T1724" i="1"/>
  <c r="R1726" i="1" l="1"/>
  <c r="T1725" i="1"/>
  <c r="R1727" i="1" l="1"/>
  <c r="T1726" i="1"/>
  <c r="R1728" i="1" l="1"/>
  <c r="T1727" i="1"/>
  <c r="R1729" i="1" l="1"/>
  <c r="T1728" i="1"/>
  <c r="R1730" i="1" l="1"/>
  <c r="T1729" i="1"/>
  <c r="R1731" i="1" l="1"/>
  <c r="T1730" i="1"/>
  <c r="R1732" i="1" l="1"/>
  <c r="T1731" i="1"/>
  <c r="R1733" i="1" l="1"/>
  <c r="T1732" i="1"/>
  <c r="R1734" i="1" l="1"/>
  <c r="T1733" i="1"/>
  <c r="R1735" i="1" l="1"/>
  <c r="T1734" i="1"/>
  <c r="R1736" i="1" l="1"/>
  <c r="T1735" i="1"/>
  <c r="R1737" i="1" l="1"/>
  <c r="T1736" i="1"/>
  <c r="R1738" i="1" l="1"/>
  <c r="T1737" i="1"/>
  <c r="R1739" i="1" l="1"/>
  <c r="T1738" i="1"/>
  <c r="R1740" i="1" l="1"/>
  <c r="T1739" i="1"/>
  <c r="R1741" i="1" l="1"/>
  <c r="T1740" i="1"/>
  <c r="R1742" i="1" l="1"/>
  <c r="T1741" i="1"/>
  <c r="R1743" i="1" l="1"/>
  <c r="T1742" i="1"/>
  <c r="R1744" i="1" l="1"/>
  <c r="T1743" i="1"/>
  <c r="R1745" i="1" l="1"/>
  <c r="T1744" i="1"/>
  <c r="R1746" i="1" l="1"/>
  <c r="T1745" i="1"/>
  <c r="R1747" i="1" l="1"/>
  <c r="T1746" i="1"/>
  <c r="R1748" i="1" l="1"/>
  <c r="T1747" i="1"/>
  <c r="R1749" i="1" l="1"/>
  <c r="T1748" i="1"/>
  <c r="R1750" i="1" l="1"/>
  <c r="T1749" i="1"/>
  <c r="R1751" i="1" l="1"/>
  <c r="T1750" i="1"/>
  <c r="R1752" i="1" l="1"/>
  <c r="T1751" i="1"/>
  <c r="R1753" i="1" l="1"/>
  <c r="T1752" i="1"/>
  <c r="R1754" i="1" l="1"/>
  <c r="T1753" i="1"/>
  <c r="R1755" i="1" l="1"/>
  <c r="T1754" i="1"/>
  <c r="R1756" i="1" l="1"/>
  <c r="T1755" i="1"/>
  <c r="R1757" i="1" l="1"/>
  <c r="T1756" i="1"/>
  <c r="R1758" i="1" l="1"/>
  <c r="T1757" i="1"/>
  <c r="R1759" i="1" l="1"/>
  <c r="T1758" i="1"/>
  <c r="R1760" i="1" l="1"/>
  <c r="T1759" i="1"/>
  <c r="R1761" i="1" l="1"/>
  <c r="T1760" i="1"/>
  <c r="R1762" i="1" l="1"/>
  <c r="T1761" i="1"/>
  <c r="R1763" i="1" l="1"/>
  <c r="T1762" i="1"/>
  <c r="R1764" i="1" l="1"/>
  <c r="T1763" i="1"/>
  <c r="R1765" i="1" l="1"/>
  <c r="T1764" i="1"/>
  <c r="R1766" i="1" l="1"/>
  <c r="T1765" i="1"/>
  <c r="R1767" i="1" l="1"/>
  <c r="T1766" i="1"/>
  <c r="R1768" i="1" l="1"/>
  <c r="T1767" i="1"/>
  <c r="R1769" i="1" l="1"/>
  <c r="T1768" i="1"/>
  <c r="R1770" i="1" l="1"/>
  <c r="T1769" i="1"/>
  <c r="R1771" i="1" l="1"/>
  <c r="T1770" i="1"/>
  <c r="R1772" i="1" l="1"/>
  <c r="T1771" i="1"/>
  <c r="R1773" i="1" l="1"/>
  <c r="T1772" i="1"/>
  <c r="R1774" i="1" l="1"/>
  <c r="T1773" i="1"/>
  <c r="R1775" i="1" l="1"/>
  <c r="T1774" i="1"/>
  <c r="R1776" i="1" l="1"/>
  <c r="T1775" i="1"/>
  <c r="R1777" i="1" l="1"/>
  <c r="T1776" i="1"/>
  <c r="R1778" i="1" l="1"/>
  <c r="T1777" i="1"/>
  <c r="R1779" i="1" l="1"/>
  <c r="T1778" i="1"/>
  <c r="R1780" i="1" l="1"/>
  <c r="T1779" i="1"/>
  <c r="R1781" i="1" l="1"/>
  <c r="T1780" i="1"/>
  <c r="R1782" i="1" l="1"/>
  <c r="T1781" i="1"/>
  <c r="R1783" i="1" l="1"/>
  <c r="T1782" i="1"/>
  <c r="R1784" i="1" l="1"/>
  <c r="T1783" i="1"/>
  <c r="R1785" i="1" l="1"/>
  <c r="T1784" i="1"/>
  <c r="R1786" i="1" l="1"/>
  <c r="T1785" i="1"/>
  <c r="R1787" i="1" l="1"/>
  <c r="T1786" i="1"/>
  <c r="R1788" i="1" l="1"/>
  <c r="T1787" i="1"/>
  <c r="R1789" i="1" l="1"/>
  <c r="T1788" i="1"/>
  <c r="R1790" i="1" l="1"/>
  <c r="T1789" i="1"/>
  <c r="R1791" i="1" l="1"/>
  <c r="T1790" i="1"/>
  <c r="R1792" i="1" l="1"/>
  <c r="T1791" i="1"/>
  <c r="R1793" i="1" l="1"/>
  <c r="T1792" i="1"/>
  <c r="R1794" i="1" l="1"/>
  <c r="T1793" i="1"/>
  <c r="R1795" i="1" l="1"/>
  <c r="T1794" i="1"/>
  <c r="R1796" i="1" l="1"/>
  <c r="T1795" i="1"/>
  <c r="R1797" i="1" l="1"/>
  <c r="T1796" i="1"/>
  <c r="R1798" i="1" l="1"/>
  <c r="T1797" i="1"/>
  <c r="R1799" i="1" l="1"/>
  <c r="T1798" i="1"/>
  <c r="R1800" i="1" l="1"/>
  <c r="T1799" i="1"/>
  <c r="R1801" i="1" l="1"/>
  <c r="T1800" i="1"/>
  <c r="R1802" i="1" l="1"/>
  <c r="T1801" i="1"/>
  <c r="R1803" i="1" l="1"/>
  <c r="T1802" i="1"/>
  <c r="R1804" i="1" l="1"/>
  <c r="T1803" i="1"/>
  <c r="R1805" i="1" l="1"/>
  <c r="T1804" i="1"/>
  <c r="R1806" i="1" l="1"/>
  <c r="T1805" i="1"/>
  <c r="R1807" i="1" l="1"/>
  <c r="T1806" i="1"/>
  <c r="R1808" i="1" l="1"/>
  <c r="T1808" i="1" s="1"/>
  <c r="T1807" i="1"/>
</calcChain>
</file>

<file path=xl/sharedStrings.xml><?xml version="1.0" encoding="utf-8"?>
<sst xmlns="http://schemas.openxmlformats.org/spreadsheetml/2006/main" count="6305" uniqueCount="110">
  <si>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</si>
  <si>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</si>
  <si>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</si>
  <si>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</si>
  <si>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</si>
  <si>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</si>
  <si>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</si>
  <si>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</si>
  <si>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</si>
  <si>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</t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</si>
  <si>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</si>
  <si>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</si>
  <si>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</si>
  <si>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</si>
  <si>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</si>
  <si>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</si>
  <si>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</si>
  <si>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</si>
  <si>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</si>
  <si>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</si>
  <si>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</si>
  <si>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</si>
  <si>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</si>
  <si>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</si>
  <si>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</si>
  <si>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</si>
  <si>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</si>
  <si>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</si>
  <si>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</si>
  <si>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</si>
  <si>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</si>
  <si>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</si>
  <si>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</si>
  <si>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</si>
  <si>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</si>
  <si>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</si>
  <si>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</si>
  <si>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</si>
  <si>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</si>
  <si>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</si>
  <si>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</si>
  <si>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</si>
  <si>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</si>
  <si>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</si>
  <si>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</si>
  <si>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</si>
  <si>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</si>
  <si>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</si>
  <si>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</si>
  <si>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</si>
  <si>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</si>
  <si>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</si>
  <si>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</si>
  <si>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km/h</t>
  </si>
  <si>
    <t>km/h/s</t>
  </si>
  <si>
    <t>s</t>
  </si>
  <si>
    <t>m</t>
  </si>
  <si>
    <t>low</t>
  </si>
  <si>
    <t>medium</t>
  </si>
  <si>
    <t>high</t>
  </si>
  <si>
    <t>Class 1 vehicles:</t>
  </si>
  <si>
    <t>WLTC class 1, version 1.4, vehicle speed</t>
  </si>
  <si>
    <t>WLTC class 1, version 1.4, acceleration</t>
  </si>
  <si>
    <t>Vehicle:</t>
  </si>
  <si>
    <t>Rolling Resistance Coefficient:</t>
  </si>
  <si>
    <t>Mass:</t>
  </si>
  <si>
    <t>Cd Of Aero:</t>
  </si>
  <si>
    <t>2008 peugeot 207 gti</t>
  </si>
  <si>
    <t>1280kg</t>
  </si>
  <si>
    <t>rated power: 128,000 w</t>
  </si>
  <si>
    <t>Power to mass ratio: 100</t>
  </si>
  <si>
    <t>class: 3</t>
  </si>
  <si>
    <t>Frontal area: 2.6m^2</t>
  </si>
  <si>
    <t>Low</t>
  </si>
  <si>
    <t>Medium</t>
  </si>
  <si>
    <t>High</t>
  </si>
  <si>
    <t>Extra high</t>
  </si>
  <si>
    <t>m/s^2</t>
  </si>
  <si>
    <t>Drag Force</t>
  </si>
  <si>
    <t>N</t>
  </si>
  <si>
    <t>Mercedes AMG GT3</t>
  </si>
  <si>
    <t>441,300W</t>
  </si>
  <si>
    <t>1.223kg/m</t>
  </si>
  <si>
    <t>9.81m/s^2</t>
  </si>
  <si>
    <t xml:space="preserve">Power to mass ratio: </t>
  </si>
  <si>
    <t xml:space="preserve">rated power: </t>
  </si>
  <si>
    <t xml:space="preserve">air density: </t>
  </si>
  <si>
    <t xml:space="preserve">drag coefficient: </t>
  </si>
  <si>
    <t xml:space="preserve">gravity: </t>
  </si>
  <si>
    <t>RRF:</t>
  </si>
  <si>
    <t>Acceleration/deceleration force</t>
  </si>
  <si>
    <t>Mass (kg):</t>
  </si>
  <si>
    <t>Acceleration Force</t>
  </si>
  <si>
    <t>Deceleration force</t>
  </si>
  <si>
    <t>Aerodynamic Resistance</t>
  </si>
  <si>
    <t xml:space="preserve">Frontal area (m^2): </t>
  </si>
  <si>
    <t>kWh</t>
  </si>
  <si>
    <t>kW</t>
  </si>
  <si>
    <t>Positive Power</t>
  </si>
  <si>
    <t xml:space="preserve">Rolling Resistance Coefficient (N): </t>
  </si>
  <si>
    <t>Positive Power/Weight</t>
  </si>
  <si>
    <t>W/kG</t>
  </si>
  <si>
    <t xml:space="preserve">Negative Power </t>
  </si>
  <si>
    <t>Negative Power</t>
  </si>
  <si>
    <t>Negative Power/weight</t>
  </si>
  <si>
    <t>Accumulative Braking Energy Required</t>
  </si>
  <si>
    <t xml:space="preserve">
Accumulative Tractive Energy Required</t>
  </si>
  <si>
    <t xml:space="preserve">
Losses between Tractive and Braking</t>
  </si>
  <si>
    <t>Kinetic energy required (70% efficiency)</t>
  </si>
  <si>
    <t>Kinetic energy recovered (70% efficiency)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</si>
</sst>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0" fillId="0" borderId="0" xfId="1" applyNumberFormat="1" applyFont="1"/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10" fontId="7" fillId="0" borderId="0" xfId="0" applyNumberFormat="1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2">
    <dxf>
      <font>
        <color auto="1"/>
      </font>
      <fill>
        <patternFill>
          <bgColor rgb="FFFF0066"/>
        </patternFill>
      </fill>
    </dxf>
    <dxf>
      <fill>
        <patternFill>
          <bgColor rgb="FFFF0066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2.xml"/><Relationship Id="rId13" Type="http://schemas.openxmlformats.org/officeDocument/2006/relationships/chartsheet" Target="chartsheets/sheet7.xml"/><Relationship Id="rId18" Type="http://schemas.openxmlformats.org/officeDocument/2006/relationships/worksheet" Target="worksheets/sheet11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1.xml"/><Relationship Id="rId12" Type="http://schemas.openxmlformats.org/officeDocument/2006/relationships/chartsheet" Target="chartsheets/sheet6.xml"/><Relationship Id="rId17" Type="http://schemas.openxmlformats.org/officeDocument/2006/relationships/worksheet" Target="worksheets/sheet10.xml"/><Relationship Id="rId25" Type="http://schemas.openxmlformats.org/officeDocument/2006/relationships/worksheet" Target="worksheets/sheet1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5.xml"/><Relationship Id="rId24" Type="http://schemas.openxmlformats.org/officeDocument/2006/relationships/worksheet" Target="worksheets/sheet17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sharedStrings" Target="sharedStrings.xml"/><Relationship Id="rId10" Type="http://schemas.openxmlformats.org/officeDocument/2006/relationships/chartsheet" Target="chartsheets/sheet4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3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tyles" Target="styles.xml"/><Relationship Id="rId30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4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5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6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WLTC_class_3!$I$6</c:f>
              <c:strCache>
                <c:ptCount val="1"/>
                <c:pt idx="0">
                  <c:v>Acceleration Force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WLTC_class_3!$I$8:$I$1808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35.69444444444445</c:v>
                </c:pt>
                <c:pt idx="12">
                  <c:v>303.40277777777777</c:v>
                </c:pt>
                <c:pt idx="13">
                  <c:v>928.05555555555554</c:v>
                </c:pt>
                <c:pt idx="14">
                  <c:v>1463.4722222222224</c:v>
                </c:pt>
                <c:pt idx="15">
                  <c:v>1374.2361111111111</c:v>
                </c:pt>
                <c:pt idx="16">
                  <c:v>1249.3055555555552</c:v>
                </c:pt>
                <c:pt idx="17">
                  <c:v>1534.8611111111111</c:v>
                </c:pt>
                <c:pt idx="18">
                  <c:v>1624.0972222222224</c:v>
                </c:pt>
                <c:pt idx="19">
                  <c:v>1035.1388888888889</c:v>
                </c:pt>
                <c:pt idx="20">
                  <c:v>374.79166666666691</c:v>
                </c:pt>
                <c:pt idx="21">
                  <c:v>142.77777777777789</c:v>
                </c:pt>
                <c:pt idx="22">
                  <c:v>124.93055555555543</c:v>
                </c:pt>
                <c:pt idx="23">
                  <c:v>142.77777777777789</c:v>
                </c:pt>
                <c:pt idx="24">
                  <c:v>356.94444444444446</c:v>
                </c:pt>
                <c:pt idx="25">
                  <c:v>499.72222222222172</c:v>
                </c:pt>
                <c:pt idx="26">
                  <c:v>588.95833333333348</c:v>
                </c:pt>
                <c:pt idx="27">
                  <c:v>838.81944444444491</c:v>
                </c:pt>
                <c:pt idx="28">
                  <c:v>892.36111111111109</c:v>
                </c:pt>
                <c:pt idx="29">
                  <c:v>838.81944444444355</c:v>
                </c:pt>
                <c:pt idx="30">
                  <c:v>606.8055555555552</c:v>
                </c:pt>
                <c:pt idx="31">
                  <c:v>356.94444444444446</c:v>
                </c:pt>
                <c:pt idx="32">
                  <c:v>249.86111111111086</c:v>
                </c:pt>
                <c:pt idx="33">
                  <c:v>196.31944444444471</c:v>
                </c:pt>
                <c:pt idx="34">
                  <c:v>107.08333333333357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53.541666666666785</c:v>
                </c:pt>
                <c:pt idx="58">
                  <c:v>107.08333333333327</c:v>
                </c:pt>
                <c:pt idx="59">
                  <c:v>428.33333333333309</c:v>
                </c:pt>
                <c:pt idx="60">
                  <c:v>481.87500000000017</c:v>
                </c:pt>
                <c:pt idx="61">
                  <c:v>214.16666666666686</c:v>
                </c:pt>
                <c:pt idx="62">
                  <c:v>160.62499999999974</c:v>
                </c:pt>
                <c:pt idx="63">
                  <c:v>214.16666666666686</c:v>
                </c:pt>
                <c:pt idx="64">
                  <c:v>285.55555555555577</c:v>
                </c:pt>
                <c:pt idx="65">
                  <c:v>178.47222222222223</c:v>
                </c:pt>
                <c:pt idx="66">
                  <c:v>107.08333333333296</c:v>
                </c:pt>
                <c:pt idx="67">
                  <c:v>392.6388888888888</c:v>
                </c:pt>
                <c:pt idx="68">
                  <c:v>856.66666666666674</c:v>
                </c:pt>
                <c:pt idx="69">
                  <c:v>1106.5277777777776</c:v>
                </c:pt>
                <c:pt idx="70">
                  <c:v>1177.916666666667</c:v>
                </c:pt>
                <c:pt idx="71">
                  <c:v>1088.6805555555559</c:v>
                </c:pt>
                <c:pt idx="72">
                  <c:v>820.97222222222183</c:v>
                </c:pt>
                <c:pt idx="73">
                  <c:v>517.56944444444423</c:v>
                </c:pt>
                <c:pt idx="74">
                  <c:v>356.94444444444446</c:v>
                </c:pt>
                <c:pt idx="75">
                  <c:v>339.09722222222194</c:v>
                </c:pt>
                <c:pt idx="76">
                  <c:v>374.79166666666691</c:v>
                </c:pt>
                <c:pt idx="77">
                  <c:v>339.09722222222194</c:v>
                </c:pt>
                <c:pt idx="78">
                  <c:v>178.47222222222223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35.69444444444445</c:v>
                </c:pt>
                <c:pt idx="138">
                  <c:v>339.09722222222223</c:v>
                </c:pt>
                <c:pt idx="139">
                  <c:v>1052.9861111111109</c:v>
                </c:pt>
                <c:pt idx="140">
                  <c:v>1749.0277777777776</c:v>
                </c:pt>
                <c:pt idx="141">
                  <c:v>1838.2638888888887</c:v>
                </c:pt>
                <c:pt idx="142">
                  <c:v>1284.9999999999998</c:v>
                </c:pt>
                <c:pt idx="143">
                  <c:v>624.65277777777771</c:v>
                </c:pt>
                <c:pt idx="144">
                  <c:v>339.09722222222257</c:v>
                </c:pt>
                <c:pt idx="145">
                  <c:v>517.5694444444448</c:v>
                </c:pt>
                <c:pt idx="146">
                  <c:v>820.97222222222183</c:v>
                </c:pt>
                <c:pt idx="147">
                  <c:v>874.51388888888869</c:v>
                </c:pt>
                <c:pt idx="148">
                  <c:v>678.19444444444457</c:v>
                </c:pt>
                <c:pt idx="149">
                  <c:v>374.79166666666691</c:v>
                </c:pt>
                <c:pt idx="150">
                  <c:v>35.694444444444315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374.79166666666663</c:v>
                </c:pt>
                <c:pt idx="158">
                  <c:v>820.97222222222217</c:v>
                </c:pt>
                <c:pt idx="159">
                  <c:v>1070.8333333333337</c:v>
                </c:pt>
                <c:pt idx="160">
                  <c:v>1106.5277777777776</c:v>
                </c:pt>
                <c:pt idx="161">
                  <c:v>963.74999999999966</c:v>
                </c:pt>
                <c:pt idx="162">
                  <c:v>749.58333333333383</c:v>
                </c:pt>
                <c:pt idx="163">
                  <c:v>713.88888888888891</c:v>
                </c:pt>
                <c:pt idx="164">
                  <c:v>624.65277777777771</c:v>
                </c:pt>
                <c:pt idx="165">
                  <c:v>464.02777777777806</c:v>
                </c:pt>
                <c:pt idx="166">
                  <c:v>374.79166666666691</c:v>
                </c:pt>
                <c:pt idx="167">
                  <c:v>553.26388888888914</c:v>
                </c:pt>
                <c:pt idx="168">
                  <c:v>713.88888888888891</c:v>
                </c:pt>
                <c:pt idx="169">
                  <c:v>499.72222222222172</c:v>
                </c:pt>
                <c:pt idx="170">
                  <c:v>35.694444444443683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107.08333333333296</c:v>
                </c:pt>
                <c:pt idx="177">
                  <c:v>481.87499999999983</c:v>
                </c:pt>
                <c:pt idx="178">
                  <c:v>588.95833333333348</c:v>
                </c:pt>
                <c:pt idx="179">
                  <c:v>321.25000000000017</c:v>
                </c:pt>
                <c:pt idx="180">
                  <c:v>53.541666666666785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89.236111111111114</c:v>
                </c:pt>
                <c:pt idx="199">
                  <c:v>178.47222222222223</c:v>
                </c:pt>
                <c:pt idx="200">
                  <c:v>267.70833333333331</c:v>
                </c:pt>
                <c:pt idx="201">
                  <c:v>356.94444444444446</c:v>
                </c:pt>
                <c:pt idx="202">
                  <c:v>446.18055555555554</c:v>
                </c:pt>
                <c:pt idx="203">
                  <c:v>713.88888888888891</c:v>
                </c:pt>
                <c:pt idx="204">
                  <c:v>838.81944444444434</c:v>
                </c:pt>
                <c:pt idx="205">
                  <c:v>856.66666666666674</c:v>
                </c:pt>
                <c:pt idx="206">
                  <c:v>1017.2916666666665</c:v>
                </c:pt>
                <c:pt idx="207">
                  <c:v>1035.1388888888889</c:v>
                </c:pt>
                <c:pt idx="208">
                  <c:v>910.20833333333348</c:v>
                </c:pt>
                <c:pt idx="209">
                  <c:v>999.44444444444457</c:v>
                </c:pt>
                <c:pt idx="210">
                  <c:v>981.59722222222217</c:v>
                </c:pt>
                <c:pt idx="211">
                  <c:v>713.88888888888891</c:v>
                </c:pt>
                <c:pt idx="212">
                  <c:v>535.41666666666663</c:v>
                </c:pt>
                <c:pt idx="213">
                  <c:v>428.33333333333309</c:v>
                </c:pt>
                <c:pt idx="214">
                  <c:v>464.02777777777806</c:v>
                </c:pt>
                <c:pt idx="215">
                  <c:v>606.8055555555552</c:v>
                </c:pt>
                <c:pt idx="216">
                  <c:v>713.88888888888891</c:v>
                </c:pt>
                <c:pt idx="217">
                  <c:v>713.88888888888891</c:v>
                </c:pt>
                <c:pt idx="218">
                  <c:v>624.65277777777771</c:v>
                </c:pt>
                <c:pt idx="219">
                  <c:v>499.72222222222172</c:v>
                </c:pt>
                <c:pt idx="220">
                  <c:v>374.79166666666691</c:v>
                </c:pt>
                <c:pt idx="221">
                  <c:v>232.01388888888962</c:v>
                </c:pt>
                <c:pt idx="222">
                  <c:v>142.77777777777726</c:v>
                </c:pt>
                <c:pt idx="223">
                  <c:v>124.93055555555479</c:v>
                </c:pt>
                <c:pt idx="224">
                  <c:v>124.93055555555605</c:v>
                </c:pt>
                <c:pt idx="225">
                  <c:v>178.47222222222223</c:v>
                </c:pt>
                <c:pt idx="226">
                  <c:v>196.31944444444343</c:v>
                </c:pt>
                <c:pt idx="227">
                  <c:v>178.47222222222223</c:v>
                </c:pt>
                <c:pt idx="228">
                  <c:v>160.62500000000099</c:v>
                </c:pt>
                <c:pt idx="229">
                  <c:v>124.93055555555605</c:v>
                </c:pt>
                <c:pt idx="230">
                  <c:v>53.541666666666153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606.8055555555552</c:v>
                </c:pt>
                <c:pt idx="259">
                  <c:v>928.05555555555566</c:v>
                </c:pt>
                <c:pt idx="260">
                  <c:v>945.90277777777783</c:v>
                </c:pt>
                <c:pt idx="261">
                  <c:v>910.20833333333292</c:v>
                </c:pt>
                <c:pt idx="262">
                  <c:v>981.59722222222217</c:v>
                </c:pt>
                <c:pt idx="263">
                  <c:v>1213.6111111111113</c:v>
                </c:pt>
                <c:pt idx="264">
                  <c:v>1320.6944444444448</c:v>
                </c:pt>
                <c:pt idx="265">
                  <c:v>1160.0694444444446</c:v>
                </c:pt>
                <c:pt idx="266">
                  <c:v>838.81944444444355</c:v>
                </c:pt>
                <c:pt idx="267">
                  <c:v>696.04166666666629</c:v>
                </c:pt>
                <c:pt idx="268">
                  <c:v>642.50000000000034</c:v>
                </c:pt>
                <c:pt idx="269">
                  <c:v>535.41666666666663</c:v>
                </c:pt>
                <c:pt idx="270">
                  <c:v>285.55555555555577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267.70833333333331</c:v>
                </c:pt>
                <c:pt idx="282">
                  <c:v>1142.2222222222226</c:v>
                </c:pt>
                <c:pt idx="283">
                  <c:v>1302.8472222222224</c:v>
                </c:pt>
                <c:pt idx="284">
                  <c:v>1338.5416666666667</c:v>
                </c:pt>
                <c:pt idx="285">
                  <c:v>1284.9999999999998</c:v>
                </c:pt>
                <c:pt idx="286">
                  <c:v>1177.916666666667</c:v>
                </c:pt>
                <c:pt idx="287">
                  <c:v>1177.916666666667</c:v>
                </c:pt>
                <c:pt idx="288">
                  <c:v>1177.9166666666656</c:v>
                </c:pt>
                <c:pt idx="289">
                  <c:v>928.05555555555611</c:v>
                </c:pt>
                <c:pt idx="290">
                  <c:v>446.18055555555554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71.38888888888863</c:v>
                </c:pt>
                <c:pt idx="298">
                  <c:v>89.236111111111114</c:v>
                </c:pt>
                <c:pt idx="299">
                  <c:v>35.694444444443683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196.3194444444444</c:v>
                </c:pt>
                <c:pt idx="339">
                  <c:v>588.95833333333348</c:v>
                </c:pt>
                <c:pt idx="340">
                  <c:v>1017.2916666666667</c:v>
                </c:pt>
                <c:pt idx="341">
                  <c:v>1124.3750000000002</c:v>
                </c:pt>
                <c:pt idx="342">
                  <c:v>696.04166666666629</c:v>
                </c:pt>
                <c:pt idx="343">
                  <c:v>214.16666666666654</c:v>
                </c:pt>
                <c:pt idx="344">
                  <c:v>89.236111111111114</c:v>
                </c:pt>
                <c:pt idx="345">
                  <c:v>196.31944444444406</c:v>
                </c:pt>
                <c:pt idx="346">
                  <c:v>196.31944444444471</c:v>
                </c:pt>
                <c:pt idx="347">
                  <c:v>124.93055555555605</c:v>
                </c:pt>
                <c:pt idx="348">
                  <c:v>196.31944444444406</c:v>
                </c:pt>
                <c:pt idx="349">
                  <c:v>178.47222222222223</c:v>
                </c:pt>
                <c:pt idx="350">
                  <c:v>89.236111111111114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35.694444444444947</c:v>
                </c:pt>
                <c:pt idx="356">
                  <c:v>53.541666666666785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17.847222222222474</c:v>
                </c:pt>
                <c:pt idx="366">
                  <c:v>89.236111111111114</c:v>
                </c:pt>
                <c:pt idx="367">
                  <c:v>232.01388888888903</c:v>
                </c:pt>
                <c:pt idx="368">
                  <c:v>410.4861111111112</c:v>
                </c:pt>
                <c:pt idx="369">
                  <c:v>392.6388888888888</c:v>
                </c:pt>
                <c:pt idx="370">
                  <c:v>178.47222222222223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89.236111111111114</c:v>
                </c:pt>
                <c:pt idx="392">
                  <c:v>374.79166666666669</c:v>
                </c:pt>
                <c:pt idx="393">
                  <c:v>767.43055555555554</c:v>
                </c:pt>
                <c:pt idx="394">
                  <c:v>1106.5277777777781</c:v>
                </c:pt>
                <c:pt idx="395">
                  <c:v>1338.5416666666667</c:v>
                </c:pt>
                <c:pt idx="396">
                  <c:v>1481.3194444444446</c:v>
                </c:pt>
                <c:pt idx="397">
                  <c:v>1534.8611111111109</c:v>
                </c:pt>
                <c:pt idx="398">
                  <c:v>1356.3888888888885</c:v>
                </c:pt>
                <c:pt idx="399">
                  <c:v>838.81944444444491</c:v>
                </c:pt>
                <c:pt idx="400">
                  <c:v>249.86111111111148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53.54166666666648</c:v>
                </c:pt>
                <c:pt idx="412">
                  <c:v>89.236111111111114</c:v>
                </c:pt>
                <c:pt idx="413">
                  <c:v>124.93055555555574</c:v>
                </c:pt>
                <c:pt idx="414">
                  <c:v>249.86111111111114</c:v>
                </c:pt>
                <c:pt idx="415">
                  <c:v>446.18055555555526</c:v>
                </c:pt>
                <c:pt idx="416">
                  <c:v>499.722222222222</c:v>
                </c:pt>
                <c:pt idx="417">
                  <c:v>303.40277777777828</c:v>
                </c:pt>
                <c:pt idx="418">
                  <c:v>17.847222222222474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178.47222222222223</c:v>
                </c:pt>
                <c:pt idx="424">
                  <c:v>481.87500000000051</c:v>
                </c:pt>
                <c:pt idx="425">
                  <c:v>963.75000000000034</c:v>
                </c:pt>
                <c:pt idx="426">
                  <c:v>1481.3194444444441</c:v>
                </c:pt>
                <c:pt idx="427">
                  <c:v>1606.25</c:v>
                </c:pt>
                <c:pt idx="428">
                  <c:v>1070.8333333333333</c:v>
                </c:pt>
                <c:pt idx="429">
                  <c:v>339.09722222222194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89.236111111111114</c:v>
                </c:pt>
                <c:pt idx="512">
                  <c:v>446.18055555555554</c:v>
                </c:pt>
                <c:pt idx="513">
                  <c:v>1088.6805555555554</c:v>
                </c:pt>
                <c:pt idx="514">
                  <c:v>1659.7916666666667</c:v>
                </c:pt>
                <c:pt idx="515">
                  <c:v>1820.4166666666667</c:v>
                </c:pt>
                <c:pt idx="516">
                  <c:v>1552.7083333333333</c:v>
                </c:pt>
                <c:pt idx="517">
                  <c:v>910.20833333333292</c:v>
                </c:pt>
                <c:pt idx="518">
                  <c:v>249.86111111111086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35.69444444444445</c:v>
                </c:pt>
                <c:pt idx="533">
                  <c:v>214.16666666666666</c:v>
                </c:pt>
                <c:pt idx="534">
                  <c:v>535.41666666666663</c:v>
                </c:pt>
                <c:pt idx="535">
                  <c:v>713.88888888888891</c:v>
                </c:pt>
                <c:pt idx="536">
                  <c:v>892.36111111111097</c:v>
                </c:pt>
                <c:pt idx="537">
                  <c:v>1392.0833333333333</c:v>
                </c:pt>
                <c:pt idx="538">
                  <c:v>1891.8055555555557</c:v>
                </c:pt>
                <c:pt idx="539">
                  <c:v>1802.5694444444446</c:v>
                </c:pt>
                <c:pt idx="540">
                  <c:v>1017.2916666666665</c:v>
                </c:pt>
                <c:pt idx="541">
                  <c:v>249.86111111111086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35.694444444444635</c:v>
                </c:pt>
                <c:pt idx="557">
                  <c:v>124.93055555555574</c:v>
                </c:pt>
                <c:pt idx="558">
                  <c:v>214.16666666666654</c:v>
                </c:pt>
                <c:pt idx="559">
                  <c:v>481.87499999999983</c:v>
                </c:pt>
                <c:pt idx="560">
                  <c:v>446.18055555555554</c:v>
                </c:pt>
                <c:pt idx="561">
                  <c:v>89.236111111111114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178.47222222222223</c:v>
                </c:pt>
                <c:pt idx="601">
                  <c:v>374.79166666666669</c:v>
                </c:pt>
                <c:pt idx="602">
                  <c:v>678.19444444444446</c:v>
                </c:pt>
                <c:pt idx="603">
                  <c:v>1249.3055555555554</c:v>
                </c:pt>
                <c:pt idx="604">
                  <c:v>1677.6388888888887</c:v>
                </c:pt>
                <c:pt idx="605">
                  <c:v>1909.6527777777778</c:v>
                </c:pt>
                <c:pt idx="606">
                  <c:v>2016.7361111111111</c:v>
                </c:pt>
                <c:pt idx="607">
                  <c:v>1909.6527777777776</c:v>
                </c:pt>
                <c:pt idx="608">
                  <c:v>1659.7916666666663</c:v>
                </c:pt>
                <c:pt idx="609">
                  <c:v>1481.3194444444441</c:v>
                </c:pt>
                <c:pt idx="610">
                  <c:v>1445.6250000000002</c:v>
                </c:pt>
                <c:pt idx="611">
                  <c:v>1356.3888888888891</c:v>
                </c:pt>
                <c:pt idx="612">
                  <c:v>963.74999999999966</c:v>
                </c:pt>
                <c:pt idx="613">
                  <c:v>410.48611111111188</c:v>
                </c:pt>
                <c:pt idx="614">
                  <c:v>35.694444444444947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17.847222222222474</c:v>
                </c:pt>
                <c:pt idx="624">
                  <c:v>142.77777777777854</c:v>
                </c:pt>
                <c:pt idx="625">
                  <c:v>214.16666666666714</c:v>
                </c:pt>
                <c:pt idx="626">
                  <c:v>160.62499999999974</c:v>
                </c:pt>
                <c:pt idx="627">
                  <c:v>53.541666666666153</c:v>
                </c:pt>
                <c:pt idx="628">
                  <c:v>0</c:v>
                </c:pt>
                <c:pt idx="629">
                  <c:v>17.847222222222474</c:v>
                </c:pt>
                <c:pt idx="630">
                  <c:v>124.93055555555605</c:v>
                </c:pt>
                <c:pt idx="631">
                  <c:v>285.55555555555577</c:v>
                </c:pt>
                <c:pt idx="632">
                  <c:v>392.63888888888812</c:v>
                </c:pt>
                <c:pt idx="633">
                  <c:v>464.02777777777675</c:v>
                </c:pt>
                <c:pt idx="634">
                  <c:v>481.87500000000051</c:v>
                </c:pt>
                <c:pt idx="635">
                  <c:v>410.48611111111188</c:v>
                </c:pt>
                <c:pt idx="636">
                  <c:v>249.86111111111086</c:v>
                </c:pt>
                <c:pt idx="637">
                  <c:v>71.38888888888863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71.38888888888863</c:v>
                </c:pt>
                <c:pt idx="642">
                  <c:v>303.40277777777703</c:v>
                </c:pt>
                <c:pt idx="643">
                  <c:v>374.79166666666691</c:v>
                </c:pt>
                <c:pt idx="644">
                  <c:v>214.16666666666714</c:v>
                </c:pt>
                <c:pt idx="645">
                  <c:v>124.93055555555479</c:v>
                </c:pt>
                <c:pt idx="646">
                  <c:v>142.77777777777726</c:v>
                </c:pt>
                <c:pt idx="647">
                  <c:v>142.77777777777854</c:v>
                </c:pt>
                <c:pt idx="648">
                  <c:v>107.08333333333357</c:v>
                </c:pt>
                <c:pt idx="649">
                  <c:v>17.847222222221205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356.94444444444446</c:v>
                </c:pt>
                <c:pt idx="667">
                  <c:v>1160.0694444444446</c:v>
                </c:pt>
                <c:pt idx="668">
                  <c:v>1641.9444444444443</c:v>
                </c:pt>
                <c:pt idx="669">
                  <c:v>1606.25</c:v>
                </c:pt>
                <c:pt idx="670">
                  <c:v>1570.5555555555557</c:v>
                </c:pt>
                <c:pt idx="671">
                  <c:v>1070.8333333333333</c:v>
                </c:pt>
                <c:pt idx="672">
                  <c:v>713.88888888888891</c:v>
                </c:pt>
                <c:pt idx="673">
                  <c:v>713.88888888888891</c:v>
                </c:pt>
                <c:pt idx="674">
                  <c:v>713.88888888888891</c:v>
                </c:pt>
                <c:pt idx="675">
                  <c:v>410.48611111111057</c:v>
                </c:pt>
                <c:pt idx="676">
                  <c:v>89.236111111111114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428.33333333333371</c:v>
                </c:pt>
                <c:pt idx="686">
                  <c:v>892.36111111111109</c:v>
                </c:pt>
                <c:pt idx="687">
                  <c:v>820.97222222222183</c:v>
                </c:pt>
                <c:pt idx="688">
                  <c:v>803.125</c:v>
                </c:pt>
                <c:pt idx="689">
                  <c:v>785.27777777777817</c:v>
                </c:pt>
                <c:pt idx="690">
                  <c:v>446.18055555555554</c:v>
                </c:pt>
                <c:pt idx="691">
                  <c:v>142.77777777777789</c:v>
                </c:pt>
                <c:pt idx="692">
                  <c:v>160.6250000000004</c:v>
                </c:pt>
                <c:pt idx="693">
                  <c:v>285.55555555555577</c:v>
                </c:pt>
                <c:pt idx="694">
                  <c:v>249.86111111111148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71.38888888888863</c:v>
                </c:pt>
                <c:pt idx="710">
                  <c:v>910.20833333333348</c:v>
                </c:pt>
                <c:pt idx="711">
                  <c:v>1409.9305555555559</c:v>
                </c:pt>
                <c:pt idx="712">
                  <c:v>838.81944444444434</c:v>
                </c:pt>
                <c:pt idx="713">
                  <c:v>17.847222222221841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178.47222222222223</c:v>
                </c:pt>
                <c:pt idx="719">
                  <c:v>713.88888888888891</c:v>
                </c:pt>
                <c:pt idx="720">
                  <c:v>981.59722222222217</c:v>
                </c:pt>
                <c:pt idx="721">
                  <c:v>820.9722222222224</c:v>
                </c:pt>
                <c:pt idx="722">
                  <c:v>713.88888888888891</c:v>
                </c:pt>
                <c:pt idx="723">
                  <c:v>606.8055555555552</c:v>
                </c:pt>
                <c:pt idx="724">
                  <c:v>731.73611111111131</c:v>
                </c:pt>
                <c:pt idx="725">
                  <c:v>1052.9861111111109</c:v>
                </c:pt>
                <c:pt idx="726">
                  <c:v>1463.4722222222213</c:v>
                </c:pt>
                <c:pt idx="727">
                  <c:v>1409.9305555555554</c:v>
                </c:pt>
                <c:pt idx="728">
                  <c:v>963.75000000000102</c:v>
                </c:pt>
                <c:pt idx="729">
                  <c:v>678.19444444444514</c:v>
                </c:pt>
                <c:pt idx="730">
                  <c:v>303.40277777777703</c:v>
                </c:pt>
                <c:pt idx="731">
                  <c:v>71.38888888888863</c:v>
                </c:pt>
                <c:pt idx="732">
                  <c:v>53.541666666667432</c:v>
                </c:pt>
                <c:pt idx="733">
                  <c:v>71.38888888888863</c:v>
                </c:pt>
                <c:pt idx="734">
                  <c:v>89.236111111111114</c:v>
                </c:pt>
                <c:pt idx="735">
                  <c:v>124.93055555555605</c:v>
                </c:pt>
                <c:pt idx="736">
                  <c:v>178.47222222222223</c:v>
                </c:pt>
                <c:pt idx="737">
                  <c:v>160.62499999999974</c:v>
                </c:pt>
                <c:pt idx="738">
                  <c:v>71.38888888888863</c:v>
                </c:pt>
                <c:pt idx="739">
                  <c:v>232.01388888888837</c:v>
                </c:pt>
                <c:pt idx="740">
                  <c:v>410.48611111111057</c:v>
                </c:pt>
                <c:pt idx="741">
                  <c:v>339.09722222222325</c:v>
                </c:pt>
                <c:pt idx="742">
                  <c:v>160.62499999999974</c:v>
                </c:pt>
                <c:pt idx="743">
                  <c:v>35.694444444443683</c:v>
                </c:pt>
                <c:pt idx="744">
                  <c:v>17.847222222222474</c:v>
                </c:pt>
                <c:pt idx="745">
                  <c:v>17.847222222222474</c:v>
                </c:pt>
                <c:pt idx="746">
                  <c:v>89.236111111111114</c:v>
                </c:pt>
                <c:pt idx="747">
                  <c:v>196.31944444444471</c:v>
                </c:pt>
                <c:pt idx="748">
                  <c:v>267.70833333333331</c:v>
                </c:pt>
                <c:pt idx="749">
                  <c:v>214.16666666666592</c:v>
                </c:pt>
                <c:pt idx="750">
                  <c:v>71.38888888888863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713.88888888888891</c:v>
                </c:pt>
                <c:pt idx="766">
                  <c:v>1124.3750000000002</c:v>
                </c:pt>
                <c:pt idx="767">
                  <c:v>1142.2222222222219</c:v>
                </c:pt>
                <c:pt idx="768">
                  <c:v>1160.0694444444446</c:v>
                </c:pt>
                <c:pt idx="769">
                  <c:v>1374.2361111111115</c:v>
                </c:pt>
                <c:pt idx="770">
                  <c:v>1731.1805555555547</c:v>
                </c:pt>
                <c:pt idx="771">
                  <c:v>1749.0277777777774</c:v>
                </c:pt>
                <c:pt idx="772">
                  <c:v>1641.9444444444448</c:v>
                </c:pt>
                <c:pt idx="773">
                  <c:v>1356.3888888888891</c:v>
                </c:pt>
                <c:pt idx="774">
                  <c:v>1142.2222222222219</c:v>
                </c:pt>
                <c:pt idx="775">
                  <c:v>1177.916666666667</c:v>
                </c:pt>
                <c:pt idx="776">
                  <c:v>963.74999999999966</c:v>
                </c:pt>
                <c:pt idx="777">
                  <c:v>713.88888888888891</c:v>
                </c:pt>
                <c:pt idx="778">
                  <c:v>624.65277777777771</c:v>
                </c:pt>
                <c:pt idx="779">
                  <c:v>535.41666666666663</c:v>
                </c:pt>
                <c:pt idx="780">
                  <c:v>410.48611111111188</c:v>
                </c:pt>
                <c:pt idx="781">
                  <c:v>303.40277777777703</c:v>
                </c:pt>
                <c:pt idx="782">
                  <c:v>214.16666666666592</c:v>
                </c:pt>
                <c:pt idx="783">
                  <c:v>142.77777777777854</c:v>
                </c:pt>
                <c:pt idx="784">
                  <c:v>124.93055555555605</c:v>
                </c:pt>
                <c:pt idx="785">
                  <c:v>196.31944444444471</c:v>
                </c:pt>
                <c:pt idx="786">
                  <c:v>214.16666666666714</c:v>
                </c:pt>
                <c:pt idx="787">
                  <c:v>107.08333333333231</c:v>
                </c:pt>
                <c:pt idx="788">
                  <c:v>17.847222222221205</c:v>
                </c:pt>
                <c:pt idx="789">
                  <c:v>17.847222222223742</c:v>
                </c:pt>
                <c:pt idx="790">
                  <c:v>71.388888888889895</c:v>
                </c:pt>
                <c:pt idx="791">
                  <c:v>107.08333333333231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124.93055555555605</c:v>
                </c:pt>
                <c:pt idx="802">
                  <c:v>606.80555555555657</c:v>
                </c:pt>
                <c:pt idx="803">
                  <c:v>1124.3749999999993</c:v>
                </c:pt>
                <c:pt idx="804">
                  <c:v>1195.763888888888</c:v>
                </c:pt>
                <c:pt idx="805">
                  <c:v>767.43055555555623</c:v>
                </c:pt>
                <c:pt idx="806">
                  <c:v>285.55555555555577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785.2777777777776</c:v>
                </c:pt>
                <c:pt idx="821">
                  <c:v>1213.6111111111113</c:v>
                </c:pt>
                <c:pt idx="822">
                  <c:v>1160.0694444444446</c:v>
                </c:pt>
                <c:pt idx="823">
                  <c:v>1070.8333333333333</c:v>
                </c:pt>
                <c:pt idx="824">
                  <c:v>910.20833333333348</c:v>
                </c:pt>
                <c:pt idx="825">
                  <c:v>767.43055555555566</c:v>
                </c:pt>
                <c:pt idx="826">
                  <c:v>731.73611111111131</c:v>
                </c:pt>
                <c:pt idx="827">
                  <c:v>678.19444444444389</c:v>
                </c:pt>
                <c:pt idx="828">
                  <c:v>767.43055555555497</c:v>
                </c:pt>
                <c:pt idx="829">
                  <c:v>910.20833333333348</c:v>
                </c:pt>
                <c:pt idx="830">
                  <c:v>874.51388888888869</c:v>
                </c:pt>
                <c:pt idx="831">
                  <c:v>660.34722222222274</c:v>
                </c:pt>
                <c:pt idx="832">
                  <c:v>339.09722222222325</c:v>
                </c:pt>
                <c:pt idx="833">
                  <c:v>178.47222222222223</c:v>
                </c:pt>
                <c:pt idx="834">
                  <c:v>196.31944444444343</c:v>
                </c:pt>
                <c:pt idx="835">
                  <c:v>196.31944444444343</c:v>
                </c:pt>
                <c:pt idx="836">
                  <c:v>160.62500000000099</c:v>
                </c:pt>
                <c:pt idx="837">
                  <c:v>196.31944444444471</c:v>
                </c:pt>
                <c:pt idx="838">
                  <c:v>285.55555555555452</c:v>
                </c:pt>
                <c:pt idx="839">
                  <c:v>285.55555555555577</c:v>
                </c:pt>
                <c:pt idx="840">
                  <c:v>267.70833333333331</c:v>
                </c:pt>
                <c:pt idx="841">
                  <c:v>356.94444444444446</c:v>
                </c:pt>
                <c:pt idx="842">
                  <c:v>428.33333333333428</c:v>
                </c:pt>
                <c:pt idx="843">
                  <c:v>356.94444444444446</c:v>
                </c:pt>
                <c:pt idx="844">
                  <c:v>196.31944444444343</c:v>
                </c:pt>
                <c:pt idx="845">
                  <c:v>89.236111111111114</c:v>
                </c:pt>
                <c:pt idx="846">
                  <c:v>71.388888888889895</c:v>
                </c:pt>
                <c:pt idx="847">
                  <c:v>124.93055555555605</c:v>
                </c:pt>
                <c:pt idx="848">
                  <c:v>267.70833333333331</c:v>
                </c:pt>
                <c:pt idx="849">
                  <c:v>428.33333333333309</c:v>
                </c:pt>
                <c:pt idx="850">
                  <c:v>428.33333333333309</c:v>
                </c:pt>
                <c:pt idx="851">
                  <c:v>285.55555555555577</c:v>
                </c:pt>
                <c:pt idx="852">
                  <c:v>214.16666666666592</c:v>
                </c:pt>
                <c:pt idx="853">
                  <c:v>214.16666666666592</c:v>
                </c:pt>
                <c:pt idx="854">
                  <c:v>178.47222222222223</c:v>
                </c:pt>
                <c:pt idx="855">
                  <c:v>89.236111111111114</c:v>
                </c:pt>
                <c:pt idx="856">
                  <c:v>35.694444444444947</c:v>
                </c:pt>
                <c:pt idx="857">
                  <c:v>196.31944444444471</c:v>
                </c:pt>
                <c:pt idx="858">
                  <c:v>410.48611111111057</c:v>
                </c:pt>
                <c:pt idx="859">
                  <c:v>410.48611111111057</c:v>
                </c:pt>
                <c:pt idx="860">
                  <c:v>285.55555555555708</c:v>
                </c:pt>
                <c:pt idx="861">
                  <c:v>356.94444444444446</c:v>
                </c:pt>
                <c:pt idx="862">
                  <c:v>660.34722222222013</c:v>
                </c:pt>
                <c:pt idx="863">
                  <c:v>624.65277777777771</c:v>
                </c:pt>
                <c:pt idx="864">
                  <c:v>303.40277777777828</c:v>
                </c:pt>
                <c:pt idx="865">
                  <c:v>196.31944444444596</c:v>
                </c:pt>
                <c:pt idx="866">
                  <c:v>321.24999999999949</c:v>
                </c:pt>
                <c:pt idx="867">
                  <c:v>464.02777777777675</c:v>
                </c:pt>
                <c:pt idx="868">
                  <c:v>356.94444444444446</c:v>
                </c:pt>
                <c:pt idx="869">
                  <c:v>89.236111111111114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17.847222222221205</c:v>
                </c:pt>
                <c:pt idx="885">
                  <c:v>71.388888888889895</c:v>
                </c:pt>
                <c:pt idx="886">
                  <c:v>89.236111111111114</c:v>
                </c:pt>
                <c:pt idx="887">
                  <c:v>53.541666666666153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124.93055555555605</c:v>
                </c:pt>
                <c:pt idx="909">
                  <c:v>606.80555555555657</c:v>
                </c:pt>
                <c:pt idx="910">
                  <c:v>1124.3749999999993</c:v>
                </c:pt>
                <c:pt idx="911">
                  <c:v>1195.763888888888</c:v>
                </c:pt>
                <c:pt idx="912">
                  <c:v>767.43055555555623</c:v>
                </c:pt>
                <c:pt idx="913">
                  <c:v>464.02777777777806</c:v>
                </c:pt>
                <c:pt idx="914">
                  <c:v>767.43055555555497</c:v>
                </c:pt>
                <c:pt idx="915">
                  <c:v>731.73611111111131</c:v>
                </c:pt>
                <c:pt idx="916">
                  <c:v>392.63888888888943</c:v>
                </c:pt>
                <c:pt idx="917">
                  <c:v>160.62499999999974</c:v>
                </c:pt>
                <c:pt idx="918">
                  <c:v>0</c:v>
                </c:pt>
                <c:pt idx="919">
                  <c:v>89.236111111111114</c:v>
                </c:pt>
                <c:pt idx="920">
                  <c:v>249.86111111111086</c:v>
                </c:pt>
                <c:pt idx="921">
                  <c:v>499.72222222222172</c:v>
                </c:pt>
                <c:pt idx="922">
                  <c:v>606.8055555555552</c:v>
                </c:pt>
                <c:pt idx="923">
                  <c:v>499.72222222222172</c:v>
                </c:pt>
                <c:pt idx="924">
                  <c:v>35.694444444443683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17.847222222222474</c:v>
                </c:pt>
                <c:pt idx="945">
                  <c:v>53.541666666667432</c:v>
                </c:pt>
                <c:pt idx="946">
                  <c:v>178.47222222222223</c:v>
                </c:pt>
                <c:pt idx="947">
                  <c:v>285.55555555555452</c:v>
                </c:pt>
                <c:pt idx="948">
                  <c:v>214.16666666666714</c:v>
                </c:pt>
                <c:pt idx="949">
                  <c:v>53.541666666667432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749.58333333333326</c:v>
                </c:pt>
                <c:pt idx="960">
                  <c:v>1534.8611111111113</c:v>
                </c:pt>
                <c:pt idx="961">
                  <c:v>1981.0416666666663</c:v>
                </c:pt>
                <c:pt idx="962">
                  <c:v>1909.6527777777769</c:v>
                </c:pt>
                <c:pt idx="963">
                  <c:v>1534.8611111111113</c:v>
                </c:pt>
                <c:pt idx="964">
                  <c:v>1035.1388888888896</c:v>
                </c:pt>
                <c:pt idx="965">
                  <c:v>553.26388888888914</c:v>
                </c:pt>
                <c:pt idx="966">
                  <c:v>196.31944444444471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142.7777777777778</c:v>
                </c:pt>
                <c:pt idx="1027">
                  <c:v>642.5</c:v>
                </c:pt>
                <c:pt idx="1028">
                  <c:v>1392.0833333333333</c:v>
                </c:pt>
                <c:pt idx="1029">
                  <c:v>1963.1944444444443</c:v>
                </c:pt>
                <c:pt idx="1030">
                  <c:v>2034.5833333333333</c:v>
                </c:pt>
                <c:pt idx="1031">
                  <c:v>1749.0277777777776</c:v>
                </c:pt>
                <c:pt idx="1032">
                  <c:v>1463.4722222222222</c:v>
                </c:pt>
                <c:pt idx="1033">
                  <c:v>1302.8472222222224</c:v>
                </c:pt>
                <c:pt idx="1034">
                  <c:v>1213.6111111111113</c:v>
                </c:pt>
                <c:pt idx="1035">
                  <c:v>1052.9861111111115</c:v>
                </c:pt>
                <c:pt idx="1036">
                  <c:v>838.81944444444491</c:v>
                </c:pt>
                <c:pt idx="1037">
                  <c:v>696.04166666666629</c:v>
                </c:pt>
                <c:pt idx="1038">
                  <c:v>696.04166666666629</c:v>
                </c:pt>
                <c:pt idx="1039">
                  <c:v>803.125</c:v>
                </c:pt>
                <c:pt idx="1040">
                  <c:v>856.66666666666617</c:v>
                </c:pt>
                <c:pt idx="1041">
                  <c:v>803.125</c:v>
                </c:pt>
                <c:pt idx="1042">
                  <c:v>624.65277777777771</c:v>
                </c:pt>
                <c:pt idx="1043">
                  <c:v>374.79166666666691</c:v>
                </c:pt>
                <c:pt idx="1044">
                  <c:v>160.62499999999974</c:v>
                </c:pt>
                <c:pt idx="1045">
                  <c:v>53.541666666666153</c:v>
                </c:pt>
                <c:pt idx="1046">
                  <c:v>53.541666666667432</c:v>
                </c:pt>
                <c:pt idx="1047">
                  <c:v>71.38888888888863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142.77777777777789</c:v>
                </c:pt>
                <c:pt idx="1064">
                  <c:v>624.65277777777771</c:v>
                </c:pt>
                <c:pt idx="1065">
                  <c:v>1267.1527777777774</c:v>
                </c:pt>
                <c:pt idx="1066">
                  <c:v>1392.0833333333333</c:v>
                </c:pt>
                <c:pt idx="1067">
                  <c:v>838.81944444444491</c:v>
                </c:pt>
                <c:pt idx="1068">
                  <c:v>321.25000000000017</c:v>
                </c:pt>
                <c:pt idx="1069">
                  <c:v>321.24999999999949</c:v>
                </c:pt>
                <c:pt idx="1070">
                  <c:v>642.50000000000034</c:v>
                </c:pt>
                <c:pt idx="1071">
                  <c:v>963.75000000000034</c:v>
                </c:pt>
                <c:pt idx="1072">
                  <c:v>1160.0694444444437</c:v>
                </c:pt>
                <c:pt idx="1073">
                  <c:v>1374.2361111111111</c:v>
                </c:pt>
                <c:pt idx="1074">
                  <c:v>1641.9444444444448</c:v>
                </c:pt>
                <c:pt idx="1075">
                  <c:v>1749.0277777777774</c:v>
                </c:pt>
                <c:pt idx="1076">
                  <c:v>1570.5555555555552</c:v>
                </c:pt>
                <c:pt idx="1077">
                  <c:v>1267.1527777777781</c:v>
                </c:pt>
                <c:pt idx="1078">
                  <c:v>999.44444444444457</c:v>
                </c:pt>
                <c:pt idx="1079">
                  <c:v>856.66666666666742</c:v>
                </c:pt>
                <c:pt idx="1080">
                  <c:v>660.34722222222274</c:v>
                </c:pt>
                <c:pt idx="1081">
                  <c:v>321.24999999999949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17.847222222222474</c:v>
                </c:pt>
                <c:pt idx="1088">
                  <c:v>35.694444444443683</c:v>
                </c:pt>
                <c:pt idx="1089">
                  <c:v>17.847222222221205</c:v>
                </c:pt>
                <c:pt idx="1090">
                  <c:v>0</c:v>
                </c:pt>
                <c:pt idx="1091">
                  <c:v>53.541666666667432</c:v>
                </c:pt>
                <c:pt idx="1092">
                  <c:v>232.01388888888962</c:v>
                </c:pt>
                <c:pt idx="1093">
                  <c:v>464.02777777777806</c:v>
                </c:pt>
                <c:pt idx="1094">
                  <c:v>517.56944444444423</c:v>
                </c:pt>
                <c:pt idx="1095">
                  <c:v>356.94444444444446</c:v>
                </c:pt>
                <c:pt idx="1096">
                  <c:v>160.62499999999974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321.2500000000008</c:v>
                </c:pt>
                <c:pt idx="1104">
                  <c:v>624.65277777777771</c:v>
                </c:pt>
                <c:pt idx="1105">
                  <c:v>660.34722222222149</c:v>
                </c:pt>
                <c:pt idx="1106">
                  <c:v>392.63888888888943</c:v>
                </c:pt>
                <c:pt idx="1107">
                  <c:v>89.236111111112379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249.86111111111086</c:v>
                </c:pt>
                <c:pt idx="1113">
                  <c:v>713.88888888888891</c:v>
                </c:pt>
                <c:pt idx="1114">
                  <c:v>963.74999999999966</c:v>
                </c:pt>
                <c:pt idx="1115">
                  <c:v>731.73611111111268</c:v>
                </c:pt>
                <c:pt idx="1116">
                  <c:v>303.40277777777828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71.388888888888943</c:v>
                </c:pt>
                <c:pt idx="1140">
                  <c:v>142.7777777777776</c:v>
                </c:pt>
                <c:pt idx="1141">
                  <c:v>321.24999999999977</c:v>
                </c:pt>
                <c:pt idx="1142">
                  <c:v>713.88888888888926</c:v>
                </c:pt>
                <c:pt idx="1143">
                  <c:v>1088.6805555555559</c:v>
                </c:pt>
                <c:pt idx="1144">
                  <c:v>945.90277777777726</c:v>
                </c:pt>
                <c:pt idx="1145">
                  <c:v>410.4861111111112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339.09722222222229</c:v>
                </c:pt>
                <c:pt idx="1153">
                  <c:v>1213.6111111111113</c:v>
                </c:pt>
                <c:pt idx="1154">
                  <c:v>1998.8888888888889</c:v>
                </c:pt>
                <c:pt idx="1155">
                  <c:v>1963.1944444444443</c:v>
                </c:pt>
                <c:pt idx="1156">
                  <c:v>1552.7083333333326</c:v>
                </c:pt>
                <c:pt idx="1157">
                  <c:v>1499.166666666667</c:v>
                </c:pt>
                <c:pt idx="1158">
                  <c:v>1713.3333333333335</c:v>
                </c:pt>
                <c:pt idx="1159">
                  <c:v>1909.6527777777769</c:v>
                </c:pt>
                <c:pt idx="1160">
                  <c:v>1856.1111111111109</c:v>
                </c:pt>
                <c:pt idx="1161">
                  <c:v>1588.4027777777776</c:v>
                </c:pt>
                <c:pt idx="1162">
                  <c:v>1374.2361111111115</c:v>
                </c:pt>
                <c:pt idx="1163">
                  <c:v>1285.0000000000007</c:v>
                </c:pt>
                <c:pt idx="1164">
                  <c:v>1231.4583333333344</c:v>
                </c:pt>
                <c:pt idx="1165">
                  <c:v>1177.9166666666656</c:v>
                </c:pt>
                <c:pt idx="1166">
                  <c:v>820.97222222222115</c:v>
                </c:pt>
                <c:pt idx="1167">
                  <c:v>481.87500000000051</c:v>
                </c:pt>
                <c:pt idx="1168">
                  <c:v>571.11111111111154</c:v>
                </c:pt>
                <c:pt idx="1169">
                  <c:v>642.50000000000159</c:v>
                </c:pt>
                <c:pt idx="1170">
                  <c:v>588.9583333333328</c:v>
                </c:pt>
                <c:pt idx="1171">
                  <c:v>553.26388888888789</c:v>
                </c:pt>
                <c:pt idx="1172">
                  <c:v>499.72222222222172</c:v>
                </c:pt>
                <c:pt idx="1173">
                  <c:v>446.18055555555554</c:v>
                </c:pt>
                <c:pt idx="1174">
                  <c:v>410.48611111111057</c:v>
                </c:pt>
                <c:pt idx="1175">
                  <c:v>356.94444444444446</c:v>
                </c:pt>
                <c:pt idx="1176">
                  <c:v>303.40277777777828</c:v>
                </c:pt>
                <c:pt idx="1177">
                  <c:v>285.55555555555452</c:v>
                </c:pt>
                <c:pt idx="1178">
                  <c:v>321.24999999999949</c:v>
                </c:pt>
                <c:pt idx="1179">
                  <c:v>356.94444444444446</c:v>
                </c:pt>
                <c:pt idx="1180">
                  <c:v>356.94444444444446</c:v>
                </c:pt>
                <c:pt idx="1181">
                  <c:v>339.09722222222325</c:v>
                </c:pt>
                <c:pt idx="1182">
                  <c:v>285.55555555555708</c:v>
                </c:pt>
                <c:pt idx="1183">
                  <c:v>232.01388888888837</c:v>
                </c:pt>
                <c:pt idx="1184">
                  <c:v>196.31944444444343</c:v>
                </c:pt>
                <c:pt idx="1185">
                  <c:v>142.77777777777726</c:v>
                </c:pt>
                <c:pt idx="1186">
                  <c:v>53.541666666666153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17.847222222223742</c:v>
                </c:pt>
                <c:pt idx="1196">
                  <c:v>17.847222222223742</c:v>
                </c:pt>
                <c:pt idx="1197">
                  <c:v>17.847222222221205</c:v>
                </c:pt>
                <c:pt idx="1198">
                  <c:v>89.236111111111114</c:v>
                </c:pt>
                <c:pt idx="1199">
                  <c:v>160.62500000000099</c:v>
                </c:pt>
                <c:pt idx="1200">
                  <c:v>232.01388888888837</c:v>
                </c:pt>
                <c:pt idx="1201">
                  <c:v>285.55555555555452</c:v>
                </c:pt>
                <c:pt idx="1202">
                  <c:v>249.86111111111211</c:v>
                </c:pt>
                <c:pt idx="1203">
                  <c:v>178.47222222222223</c:v>
                </c:pt>
                <c:pt idx="1204">
                  <c:v>107.08333333333231</c:v>
                </c:pt>
                <c:pt idx="1205">
                  <c:v>53.541666666666153</c:v>
                </c:pt>
                <c:pt idx="1206">
                  <c:v>35.694444444444947</c:v>
                </c:pt>
                <c:pt idx="1207">
                  <c:v>35.694444444444947</c:v>
                </c:pt>
                <c:pt idx="1208">
                  <c:v>35.694444444444947</c:v>
                </c:pt>
                <c:pt idx="1209">
                  <c:v>17.847222222223742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17.847222222221205</c:v>
                </c:pt>
                <c:pt idx="1264">
                  <c:v>71.388888888887365</c:v>
                </c:pt>
                <c:pt idx="1265">
                  <c:v>107.08333333333486</c:v>
                </c:pt>
                <c:pt idx="1266">
                  <c:v>89.236111111111114</c:v>
                </c:pt>
                <c:pt idx="1267">
                  <c:v>71.388888888887365</c:v>
                </c:pt>
                <c:pt idx="1268">
                  <c:v>35.694444444444947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17.847222222221205</c:v>
                </c:pt>
                <c:pt idx="1278">
                  <c:v>35.694444444444947</c:v>
                </c:pt>
                <c:pt idx="1279">
                  <c:v>53.541666666666153</c:v>
                </c:pt>
                <c:pt idx="1280">
                  <c:v>71.388888888887365</c:v>
                </c:pt>
                <c:pt idx="1281">
                  <c:v>35.694444444444947</c:v>
                </c:pt>
                <c:pt idx="1282">
                  <c:v>17.847222222223742</c:v>
                </c:pt>
                <c:pt idx="1283">
                  <c:v>17.847222222223742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53.541666666666153</c:v>
                </c:pt>
                <c:pt idx="1299">
                  <c:v>89.236111111111114</c:v>
                </c:pt>
                <c:pt idx="1300">
                  <c:v>89.236111111111114</c:v>
                </c:pt>
                <c:pt idx="1301">
                  <c:v>71.388888888887365</c:v>
                </c:pt>
                <c:pt idx="1302">
                  <c:v>71.388888888889895</c:v>
                </c:pt>
                <c:pt idx="1303">
                  <c:v>89.236111111111114</c:v>
                </c:pt>
                <c:pt idx="1304">
                  <c:v>71.388888888889895</c:v>
                </c:pt>
                <c:pt idx="1305">
                  <c:v>35.694444444444947</c:v>
                </c:pt>
                <c:pt idx="1306">
                  <c:v>17.847222222221205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124.93055555555605</c:v>
                </c:pt>
                <c:pt idx="1321">
                  <c:v>249.86111111111211</c:v>
                </c:pt>
                <c:pt idx="1322">
                  <c:v>374.79166666666561</c:v>
                </c:pt>
                <c:pt idx="1323">
                  <c:v>499.72222222222172</c:v>
                </c:pt>
                <c:pt idx="1324">
                  <c:v>553.26388888889039</c:v>
                </c:pt>
                <c:pt idx="1325">
                  <c:v>464.02777777777675</c:v>
                </c:pt>
                <c:pt idx="1326">
                  <c:v>285.55555555555452</c:v>
                </c:pt>
                <c:pt idx="1327">
                  <c:v>124.93055555555605</c:v>
                </c:pt>
                <c:pt idx="1328">
                  <c:v>35.694444444444947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17.847222222223742</c:v>
                </c:pt>
                <c:pt idx="1341">
                  <c:v>35.694444444444947</c:v>
                </c:pt>
                <c:pt idx="1342">
                  <c:v>89.236111111111114</c:v>
                </c:pt>
                <c:pt idx="1343">
                  <c:v>142.77777777777726</c:v>
                </c:pt>
                <c:pt idx="1344">
                  <c:v>142.77777777777726</c:v>
                </c:pt>
                <c:pt idx="1345">
                  <c:v>124.93055555555605</c:v>
                </c:pt>
                <c:pt idx="1346">
                  <c:v>71.388888888887365</c:v>
                </c:pt>
                <c:pt idx="1347">
                  <c:v>17.847222222221205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35.694444444443683</c:v>
                </c:pt>
                <c:pt idx="1364">
                  <c:v>356.94444444444446</c:v>
                </c:pt>
                <c:pt idx="1365">
                  <c:v>392.63888888888943</c:v>
                </c:pt>
                <c:pt idx="1366">
                  <c:v>160.62500000000099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999.444444444444</c:v>
                </c:pt>
                <c:pt idx="1384">
                  <c:v>1124.3750000000002</c:v>
                </c:pt>
                <c:pt idx="1385">
                  <c:v>678.19444444444514</c:v>
                </c:pt>
                <c:pt idx="1386">
                  <c:v>356.94444444444446</c:v>
                </c:pt>
                <c:pt idx="1387">
                  <c:v>481.8749999999992</c:v>
                </c:pt>
                <c:pt idx="1388">
                  <c:v>874.51388888888869</c:v>
                </c:pt>
                <c:pt idx="1389">
                  <c:v>1267.1527777777781</c:v>
                </c:pt>
                <c:pt idx="1390">
                  <c:v>1374.2361111111115</c:v>
                </c:pt>
                <c:pt idx="1391">
                  <c:v>1124.3749999999993</c:v>
                </c:pt>
                <c:pt idx="1392">
                  <c:v>731.73611111111006</c:v>
                </c:pt>
                <c:pt idx="1393">
                  <c:v>374.79166666666691</c:v>
                </c:pt>
                <c:pt idx="1394">
                  <c:v>107.08333333333357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107.08333333333357</c:v>
                </c:pt>
                <c:pt idx="1410">
                  <c:v>17.847222222221841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267.70833333333331</c:v>
                </c:pt>
                <c:pt idx="1415">
                  <c:v>767.43055555555566</c:v>
                </c:pt>
                <c:pt idx="1416">
                  <c:v>1177.9166666666663</c:v>
                </c:pt>
                <c:pt idx="1417">
                  <c:v>1302.8472222222215</c:v>
                </c:pt>
                <c:pt idx="1418">
                  <c:v>1088.6805555555559</c:v>
                </c:pt>
                <c:pt idx="1419">
                  <c:v>588.95833333333405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356.94444444444446</c:v>
                </c:pt>
                <c:pt idx="1426">
                  <c:v>874.51388888888869</c:v>
                </c:pt>
                <c:pt idx="1427">
                  <c:v>981.59722222222217</c:v>
                </c:pt>
                <c:pt idx="1428">
                  <c:v>535.41666666666663</c:v>
                </c:pt>
                <c:pt idx="1429">
                  <c:v>17.847222222222474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356.94444444444446</c:v>
                </c:pt>
                <c:pt idx="1438">
                  <c:v>410.4861111111112</c:v>
                </c:pt>
                <c:pt idx="1439">
                  <c:v>178.47222222222223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89.236111111111114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392.63888888888891</c:v>
                </c:pt>
                <c:pt idx="1479">
                  <c:v>785.27777777777783</c:v>
                </c:pt>
                <c:pt idx="1480">
                  <c:v>731.73611111111109</c:v>
                </c:pt>
                <c:pt idx="1481">
                  <c:v>624.65277777777771</c:v>
                </c:pt>
                <c:pt idx="1482">
                  <c:v>517.56944444444434</c:v>
                </c:pt>
                <c:pt idx="1483">
                  <c:v>446.18055555555554</c:v>
                </c:pt>
                <c:pt idx="1484">
                  <c:v>410.4861111111112</c:v>
                </c:pt>
                <c:pt idx="1485">
                  <c:v>446.18055555555554</c:v>
                </c:pt>
                <c:pt idx="1486">
                  <c:v>571.11111111111097</c:v>
                </c:pt>
                <c:pt idx="1487">
                  <c:v>731.73611111111109</c:v>
                </c:pt>
                <c:pt idx="1488">
                  <c:v>910.20833333333348</c:v>
                </c:pt>
                <c:pt idx="1489">
                  <c:v>1088.6805555555559</c:v>
                </c:pt>
                <c:pt idx="1490">
                  <c:v>1231.458333333333</c:v>
                </c:pt>
                <c:pt idx="1491">
                  <c:v>1320.6944444444441</c:v>
                </c:pt>
                <c:pt idx="1492">
                  <c:v>1320.6944444444448</c:v>
                </c:pt>
                <c:pt idx="1493">
                  <c:v>1249.3055555555554</c:v>
                </c:pt>
                <c:pt idx="1494">
                  <c:v>1160.0694444444446</c:v>
                </c:pt>
                <c:pt idx="1495">
                  <c:v>1035.1388888888885</c:v>
                </c:pt>
                <c:pt idx="1496">
                  <c:v>910.20833333333348</c:v>
                </c:pt>
                <c:pt idx="1497">
                  <c:v>785.27777777777885</c:v>
                </c:pt>
                <c:pt idx="1498">
                  <c:v>642.49999999999898</c:v>
                </c:pt>
                <c:pt idx="1499">
                  <c:v>499.72222222222172</c:v>
                </c:pt>
                <c:pt idx="1500">
                  <c:v>356.94444444444446</c:v>
                </c:pt>
                <c:pt idx="1501">
                  <c:v>285.55555555555577</c:v>
                </c:pt>
                <c:pt idx="1502">
                  <c:v>249.86111111111211</c:v>
                </c:pt>
                <c:pt idx="1503">
                  <c:v>232.01388888888837</c:v>
                </c:pt>
                <c:pt idx="1504">
                  <c:v>232.01388888888837</c:v>
                </c:pt>
                <c:pt idx="1505">
                  <c:v>196.31944444444471</c:v>
                </c:pt>
                <c:pt idx="1506">
                  <c:v>178.47222222222223</c:v>
                </c:pt>
                <c:pt idx="1507">
                  <c:v>196.31944444444471</c:v>
                </c:pt>
                <c:pt idx="1508">
                  <c:v>232.01388888888837</c:v>
                </c:pt>
                <c:pt idx="1509">
                  <c:v>285.55555555555577</c:v>
                </c:pt>
                <c:pt idx="1510">
                  <c:v>392.63888888888943</c:v>
                </c:pt>
                <c:pt idx="1511">
                  <c:v>535.41666666666663</c:v>
                </c:pt>
                <c:pt idx="1512">
                  <c:v>678.19444444444389</c:v>
                </c:pt>
                <c:pt idx="1513">
                  <c:v>803.125</c:v>
                </c:pt>
                <c:pt idx="1514">
                  <c:v>856.66666666666617</c:v>
                </c:pt>
                <c:pt idx="1515">
                  <c:v>803.125</c:v>
                </c:pt>
                <c:pt idx="1516">
                  <c:v>642.50000000000159</c:v>
                </c:pt>
                <c:pt idx="1517">
                  <c:v>481.87500000000051</c:v>
                </c:pt>
                <c:pt idx="1518">
                  <c:v>356.94444444444446</c:v>
                </c:pt>
                <c:pt idx="1519">
                  <c:v>267.70833333333331</c:v>
                </c:pt>
                <c:pt idx="1520">
                  <c:v>196.31944444444343</c:v>
                </c:pt>
                <c:pt idx="1521">
                  <c:v>124.93055555555352</c:v>
                </c:pt>
                <c:pt idx="1522">
                  <c:v>35.694444444444947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35.694444444443683</c:v>
                </c:pt>
                <c:pt idx="1534">
                  <c:v>249.86111111111086</c:v>
                </c:pt>
                <c:pt idx="1535">
                  <c:v>499.72222222222297</c:v>
                </c:pt>
                <c:pt idx="1536">
                  <c:v>749.58333333333258</c:v>
                </c:pt>
                <c:pt idx="1537">
                  <c:v>928.05555555555611</c:v>
                </c:pt>
                <c:pt idx="1538">
                  <c:v>1070.8333333333333</c:v>
                </c:pt>
                <c:pt idx="1539">
                  <c:v>1160.0694444444446</c:v>
                </c:pt>
                <c:pt idx="1540">
                  <c:v>1213.6111111111131</c:v>
                </c:pt>
                <c:pt idx="1541">
                  <c:v>1231.4583333333319</c:v>
                </c:pt>
                <c:pt idx="1542">
                  <c:v>1160.0694444444446</c:v>
                </c:pt>
                <c:pt idx="1543">
                  <c:v>999.44444444444594</c:v>
                </c:pt>
                <c:pt idx="1544">
                  <c:v>731.73611111111006</c:v>
                </c:pt>
                <c:pt idx="1545">
                  <c:v>464.02777777777675</c:v>
                </c:pt>
                <c:pt idx="1546">
                  <c:v>285.55555555555452</c:v>
                </c:pt>
                <c:pt idx="1547">
                  <c:v>178.47222222222223</c:v>
                </c:pt>
                <c:pt idx="1548">
                  <c:v>160.62500000000099</c:v>
                </c:pt>
                <c:pt idx="1549">
                  <c:v>178.47222222222223</c:v>
                </c:pt>
                <c:pt idx="1550">
                  <c:v>214.16666666666714</c:v>
                </c:pt>
                <c:pt idx="1551">
                  <c:v>249.86111111111211</c:v>
                </c:pt>
                <c:pt idx="1552">
                  <c:v>267.70833333333331</c:v>
                </c:pt>
                <c:pt idx="1553">
                  <c:v>267.70833333333331</c:v>
                </c:pt>
                <c:pt idx="1554">
                  <c:v>267.70833333333331</c:v>
                </c:pt>
                <c:pt idx="1555">
                  <c:v>303.40277777777573</c:v>
                </c:pt>
                <c:pt idx="1556">
                  <c:v>356.94444444444446</c:v>
                </c:pt>
                <c:pt idx="1557">
                  <c:v>410.48611111111313</c:v>
                </c:pt>
                <c:pt idx="1558">
                  <c:v>481.87500000000051</c:v>
                </c:pt>
                <c:pt idx="1559">
                  <c:v>553.26388888888789</c:v>
                </c:pt>
                <c:pt idx="1560">
                  <c:v>571.11111111110904</c:v>
                </c:pt>
                <c:pt idx="1561">
                  <c:v>571.11111111111154</c:v>
                </c:pt>
                <c:pt idx="1562">
                  <c:v>571.11111111111154</c:v>
                </c:pt>
                <c:pt idx="1563">
                  <c:v>588.9583333333328</c:v>
                </c:pt>
                <c:pt idx="1564">
                  <c:v>606.80555555555657</c:v>
                </c:pt>
                <c:pt idx="1565">
                  <c:v>606.80555555555657</c:v>
                </c:pt>
                <c:pt idx="1566">
                  <c:v>624.65277777777771</c:v>
                </c:pt>
                <c:pt idx="1567">
                  <c:v>606.80555555555406</c:v>
                </c:pt>
                <c:pt idx="1568">
                  <c:v>553.26388888888789</c:v>
                </c:pt>
                <c:pt idx="1569">
                  <c:v>517.56944444444548</c:v>
                </c:pt>
                <c:pt idx="1570">
                  <c:v>481.87500000000051</c:v>
                </c:pt>
                <c:pt idx="1571">
                  <c:v>446.18055555555554</c:v>
                </c:pt>
                <c:pt idx="1572">
                  <c:v>410.48611111111057</c:v>
                </c:pt>
                <c:pt idx="1573">
                  <c:v>339.09722222222064</c:v>
                </c:pt>
                <c:pt idx="1574">
                  <c:v>249.86111111111211</c:v>
                </c:pt>
                <c:pt idx="1575">
                  <c:v>178.47222222222223</c:v>
                </c:pt>
                <c:pt idx="1576">
                  <c:v>89.236111111111114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35.694444444444947</c:v>
                </c:pt>
                <c:pt idx="1610">
                  <c:v>53.541666666666153</c:v>
                </c:pt>
                <c:pt idx="1611">
                  <c:v>71.388888888887365</c:v>
                </c:pt>
                <c:pt idx="1612">
                  <c:v>124.93055555555605</c:v>
                </c:pt>
                <c:pt idx="1613">
                  <c:v>178.47222222222223</c:v>
                </c:pt>
                <c:pt idx="1614">
                  <c:v>232.01388888888837</c:v>
                </c:pt>
                <c:pt idx="1615">
                  <c:v>285.55555555555708</c:v>
                </c:pt>
                <c:pt idx="1616">
                  <c:v>356.94444444444446</c:v>
                </c:pt>
                <c:pt idx="1617">
                  <c:v>410.48611111111057</c:v>
                </c:pt>
                <c:pt idx="1618">
                  <c:v>446.18055555555554</c:v>
                </c:pt>
                <c:pt idx="1619">
                  <c:v>428.33333333333184</c:v>
                </c:pt>
                <c:pt idx="1620">
                  <c:v>374.79166666666561</c:v>
                </c:pt>
                <c:pt idx="1621">
                  <c:v>321.25000000000199</c:v>
                </c:pt>
                <c:pt idx="1622">
                  <c:v>249.86111111111211</c:v>
                </c:pt>
                <c:pt idx="1623">
                  <c:v>142.77777777777726</c:v>
                </c:pt>
                <c:pt idx="1624">
                  <c:v>17.847222222221205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107.08333333333486</c:v>
                </c:pt>
                <c:pt idx="1644">
                  <c:v>214.16666666666461</c:v>
                </c:pt>
                <c:pt idx="1645">
                  <c:v>303.40277777777573</c:v>
                </c:pt>
                <c:pt idx="1646">
                  <c:v>374.79166666666816</c:v>
                </c:pt>
                <c:pt idx="1647">
                  <c:v>428.33333333333428</c:v>
                </c:pt>
                <c:pt idx="1648">
                  <c:v>481.87500000000051</c:v>
                </c:pt>
                <c:pt idx="1649">
                  <c:v>499.72222222222172</c:v>
                </c:pt>
                <c:pt idx="1650">
                  <c:v>499.72222222222172</c:v>
                </c:pt>
                <c:pt idx="1651">
                  <c:v>464.02777777777925</c:v>
                </c:pt>
                <c:pt idx="1652">
                  <c:v>410.48611111111057</c:v>
                </c:pt>
                <c:pt idx="1653">
                  <c:v>374.79166666666561</c:v>
                </c:pt>
                <c:pt idx="1654">
                  <c:v>321.24999999999949</c:v>
                </c:pt>
                <c:pt idx="1655">
                  <c:v>285.55555555555452</c:v>
                </c:pt>
                <c:pt idx="1656">
                  <c:v>285.55555555555708</c:v>
                </c:pt>
                <c:pt idx="1657">
                  <c:v>285.55555555555708</c:v>
                </c:pt>
                <c:pt idx="1658">
                  <c:v>285.55555555555452</c:v>
                </c:pt>
                <c:pt idx="1659">
                  <c:v>285.55555555555452</c:v>
                </c:pt>
                <c:pt idx="1660">
                  <c:v>285.55555555555452</c:v>
                </c:pt>
                <c:pt idx="1661">
                  <c:v>267.70833333333331</c:v>
                </c:pt>
                <c:pt idx="1662">
                  <c:v>267.70833333333331</c:v>
                </c:pt>
                <c:pt idx="1663">
                  <c:v>267.70833333333331</c:v>
                </c:pt>
                <c:pt idx="1664">
                  <c:v>232.0138888888909</c:v>
                </c:pt>
                <c:pt idx="1665">
                  <c:v>214.16666666666714</c:v>
                </c:pt>
                <c:pt idx="1666">
                  <c:v>178.47222222222223</c:v>
                </c:pt>
                <c:pt idx="1667">
                  <c:v>142.77777777777726</c:v>
                </c:pt>
                <c:pt idx="1668">
                  <c:v>124.93055555555352</c:v>
                </c:pt>
                <c:pt idx="1669">
                  <c:v>107.08333333333486</c:v>
                </c:pt>
                <c:pt idx="1670">
                  <c:v>89.236111111111114</c:v>
                </c:pt>
                <c:pt idx="1671">
                  <c:v>53.541666666666153</c:v>
                </c:pt>
                <c:pt idx="1672">
                  <c:v>35.694444444444947</c:v>
                </c:pt>
                <c:pt idx="1673">
                  <c:v>35.694444444444947</c:v>
                </c:pt>
                <c:pt idx="1674">
                  <c:v>17.847222222223742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35.694444444444947</c:v>
                </c:pt>
                <c:pt idx="1684">
                  <c:v>107.08333333333486</c:v>
                </c:pt>
                <c:pt idx="1685">
                  <c:v>142.77777777777726</c:v>
                </c:pt>
                <c:pt idx="1686">
                  <c:v>142.77777777777726</c:v>
                </c:pt>
                <c:pt idx="1687">
                  <c:v>142.77777777777979</c:v>
                </c:pt>
                <c:pt idx="1688">
                  <c:v>107.08333333333231</c:v>
                </c:pt>
                <c:pt idx="1689">
                  <c:v>71.388888888887365</c:v>
                </c:pt>
                <c:pt idx="1690">
                  <c:v>53.541666666668696</c:v>
                </c:pt>
                <c:pt idx="1691">
                  <c:v>35.694444444444947</c:v>
                </c:pt>
                <c:pt idx="1692">
                  <c:v>35.694444444442411</c:v>
                </c:pt>
                <c:pt idx="1693">
                  <c:v>35.694444444442411</c:v>
                </c:pt>
                <c:pt idx="1694">
                  <c:v>35.694444444447484</c:v>
                </c:pt>
                <c:pt idx="1695">
                  <c:v>35.694444444447484</c:v>
                </c:pt>
                <c:pt idx="1696">
                  <c:v>35.694444444442411</c:v>
                </c:pt>
                <c:pt idx="1697">
                  <c:v>35.694444444442411</c:v>
                </c:pt>
                <c:pt idx="1698">
                  <c:v>17.847222222221205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35.694444444444947</c:v>
                </c:pt>
                <c:pt idx="1712">
                  <c:v>53.541666666666153</c:v>
                </c:pt>
                <c:pt idx="1713">
                  <c:v>89.236111111111114</c:v>
                </c:pt>
                <c:pt idx="1714">
                  <c:v>107.08333333333486</c:v>
                </c:pt>
                <c:pt idx="1715">
                  <c:v>124.93055555555352</c:v>
                </c:pt>
                <c:pt idx="1716">
                  <c:v>142.77777777777726</c:v>
                </c:pt>
                <c:pt idx="1717">
                  <c:v>160.62500000000099</c:v>
                </c:pt>
                <c:pt idx="1718">
                  <c:v>178.47222222222223</c:v>
                </c:pt>
                <c:pt idx="1719">
                  <c:v>196.31944444444343</c:v>
                </c:pt>
                <c:pt idx="1720">
                  <c:v>196.31944444444343</c:v>
                </c:pt>
                <c:pt idx="1721">
                  <c:v>160.62500000000099</c:v>
                </c:pt>
                <c:pt idx="1722">
                  <c:v>107.08333333333231</c:v>
                </c:pt>
                <c:pt idx="1723">
                  <c:v>53.541666666668696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29-4494-BC74-9BCCC6CBC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903807"/>
        <c:axId val="842913791"/>
      </c:lineChart>
      <c:catAx>
        <c:axId val="8429038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913791"/>
        <c:crosses val="autoZero"/>
        <c:auto val="1"/>
        <c:lblAlgn val="ctr"/>
        <c:lblOffset val="100"/>
        <c:noMultiLvlLbl val="0"/>
      </c:catAx>
      <c:valAx>
        <c:axId val="842913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Accleration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9038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WLTC_class_3!$K$6</c:f>
              <c:strCache>
                <c:ptCount val="1"/>
                <c:pt idx="0">
                  <c:v>Aerodynamic Resistance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1.86588E-2</c:v>
                </c:pt>
                <c:pt idx="13">
                  <c:v>1.3480982999999997</c:v>
                </c:pt>
                <c:pt idx="14">
                  <c:v>13.6022652</c:v>
                </c:pt>
                <c:pt idx="15">
                  <c:v>45.718724699999996</c:v>
                </c:pt>
                <c:pt idx="16">
                  <c:v>80.050916699999988</c:v>
                </c:pt>
                <c:pt idx="17">
                  <c:v>133.22849669999997</c:v>
                </c:pt>
                <c:pt idx="18">
                  <c:v>219.65605829999996</c:v>
                </c:pt>
                <c:pt idx="19">
                  <c:v>315.33371999999997</c:v>
                </c:pt>
                <c:pt idx="20">
                  <c:v>352.76793749999996</c:v>
                </c:pt>
                <c:pt idx="21">
                  <c:v>368.32937670000001</c:v>
                </c:pt>
                <c:pt idx="22">
                  <c:v>373.59115829999996</c:v>
                </c:pt>
                <c:pt idx="23">
                  <c:v>386.90887679999997</c:v>
                </c:pt>
                <c:pt idx="24">
                  <c:v>395.01146069999999</c:v>
                </c:pt>
                <c:pt idx="25">
                  <c:v>442.51210079999998</c:v>
                </c:pt>
                <c:pt idx="26">
                  <c:v>474.68453669999991</c:v>
                </c:pt>
                <c:pt idx="27">
                  <c:v>542.41598069999998</c:v>
                </c:pt>
                <c:pt idx="28">
                  <c:v>624.86455320000005</c:v>
                </c:pt>
                <c:pt idx="29">
                  <c:v>713.14400069999999</c:v>
                </c:pt>
                <c:pt idx="30">
                  <c:v>795.65321429999983</c:v>
                </c:pt>
                <c:pt idx="31">
                  <c:v>842.5614374999999</c:v>
                </c:pt>
                <c:pt idx="32">
                  <c:v>874.57993829999975</c:v>
                </c:pt>
                <c:pt idx="33">
                  <c:v>898.98564869999984</c:v>
                </c:pt>
                <c:pt idx="34">
                  <c:v>919.58029919999979</c:v>
                </c:pt>
                <c:pt idx="35">
                  <c:v>923.72721749999994</c:v>
                </c:pt>
                <c:pt idx="36">
                  <c:v>911.31445080000003</c:v>
                </c:pt>
                <c:pt idx="37">
                  <c:v>850.51008630000001</c:v>
                </c:pt>
                <c:pt idx="38">
                  <c:v>742.62490469999989</c:v>
                </c:pt>
                <c:pt idx="39">
                  <c:v>638.59742999999992</c:v>
                </c:pt>
                <c:pt idx="40">
                  <c:v>558.43922520000001</c:v>
                </c:pt>
                <c:pt idx="41">
                  <c:v>486.66348629999982</c:v>
                </c:pt>
                <c:pt idx="42">
                  <c:v>392.30126999999993</c:v>
                </c:pt>
                <c:pt idx="43">
                  <c:v>293.88076469999999</c:v>
                </c:pt>
                <c:pt idx="44">
                  <c:v>229.89507479999995</c:v>
                </c:pt>
                <c:pt idx="45">
                  <c:v>203.75876069999995</c:v>
                </c:pt>
                <c:pt idx="46">
                  <c:v>194.12615519999997</c:v>
                </c:pt>
                <c:pt idx="47">
                  <c:v>177.37521749999999</c:v>
                </c:pt>
                <c:pt idx="48">
                  <c:v>157.92808319999995</c:v>
                </c:pt>
                <c:pt idx="49">
                  <c:v>147.79635479999999</c:v>
                </c:pt>
                <c:pt idx="50">
                  <c:v>147.79635479999999</c:v>
                </c:pt>
                <c:pt idx="51">
                  <c:v>141.22845719999995</c:v>
                </c:pt>
                <c:pt idx="52">
                  <c:v>114.98019029999998</c:v>
                </c:pt>
                <c:pt idx="53">
                  <c:v>80.050916699999988</c:v>
                </c:pt>
                <c:pt idx="54">
                  <c:v>68.29587269999999</c:v>
                </c:pt>
                <c:pt idx="55">
                  <c:v>67.171679999999995</c:v>
                </c:pt>
                <c:pt idx="56">
                  <c:v>67.171679999999995</c:v>
                </c:pt>
                <c:pt idx="57">
                  <c:v>67.171679999999995</c:v>
                </c:pt>
                <c:pt idx="58">
                  <c:v>70.572246300000003</c:v>
                </c:pt>
                <c:pt idx="59">
                  <c:v>74.056777199999985</c:v>
                </c:pt>
                <c:pt idx="60">
                  <c:v>100.79950229999997</c:v>
                </c:pt>
                <c:pt idx="61">
                  <c:v>109.19596230000001</c:v>
                </c:pt>
                <c:pt idx="62">
                  <c:v>117.92828069999999</c:v>
                </c:pt>
                <c:pt idx="63">
                  <c:v>122.42038679999999</c:v>
                </c:pt>
                <c:pt idx="64">
                  <c:v>136.4004927</c:v>
                </c:pt>
                <c:pt idx="65">
                  <c:v>147.79635479999999</c:v>
                </c:pt>
                <c:pt idx="66">
                  <c:v>152.82023670000001</c:v>
                </c:pt>
                <c:pt idx="67">
                  <c:v>157.92808319999995</c:v>
                </c:pt>
                <c:pt idx="68">
                  <c:v>192.22762229999998</c:v>
                </c:pt>
                <c:pt idx="69">
                  <c:v>251.07281279999998</c:v>
                </c:pt>
                <c:pt idx="70">
                  <c:v>327.57855749999993</c:v>
                </c:pt>
                <c:pt idx="71">
                  <c:v>414.24401879999999</c:v>
                </c:pt>
                <c:pt idx="72">
                  <c:v>495.74565719999993</c:v>
                </c:pt>
                <c:pt idx="73">
                  <c:v>552.00193919999992</c:v>
                </c:pt>
                <c:pt idx="74">
                  <c:v>587.86881749999998</c:v>
                </c:pt>
                <c:pt idx="75">
                  <c:v>618.05409119999979</c:v>
                </c:pt>
                <c:pt idx="76">
                  <c:v>652.47957719999988</c:v>
                </c:pt>
                <c:pt idx="77">
                  <c:v>691.42515749999995</c:v>
                </c:pt>
                <c:pt idx="78">
                  <c:v>720.4582502999998</c:v>
                </c:pt>
                <c:pt idx="79">
                  <c:v>727.80981749999989</c:v>
                </c:pt>
                <c:pt idx="80">
                  <c:v>709.50086999999996</c:v>
                </c:pt>
                <c:pt idx="81">
                  <c:v>691.42515749999995</c:v>
                </c:pt>
                <c:pt idx="82">
                  <c:v>648.99504629999979</c:v>
                </c:pt>
                <c:pt idx="83">
                  <c:v>638.59742999999992</c:v>
                </c:pt>
                <c:pt idx="84">
                  <c:v>628.28377829999999</c:v>
                </c:pt>
                <c:pt idx="85">
                  <c:v>601.19120069999985</c:v>
                </c:pt>
                <c:pt idx="86">
                  <c:v>581.26360229999977</c:v>
                </c:pt>
                <c:pt idx="87">
                  <c:v>558.43922520000001</c:v>
                </c:pt>
                <c:pt idx="88">
                  <c:v>545.6019708</c:v>
                </c:pt>
                <c:pt idx="89">
                  <c:v>474.68453669999991</c:v>
                </c:pt>
                <c:pt idx="90">
                  <c:v>347.65542629999999</c:v>
                </c:pt>
                <c:pt idx="91">
                  <c:v>225.77147999999997</c:v>
                </c:pt>
                <c:pt idx="92">
                  <c:v>134.80982999999998</c:v>
                </c:pt>
                <c:pt idx="93">
                  <c:v>94.059010799999982</c:v>
                </c:pt>
                <c:pt idx="94">
                  <c:v>67.171679999999995</c:v>
                </c:pt>
                <c:pt idx="95">
                  <c:v>38.628380699999987</c:v>
                </c:pt>
                <c:pt idx="96">
                  <c:v>15.692050799999999</c:v>
                </c:pt>
                <c:pt idx="97">
                  <c:v>6.0454511999999996</c:v>
                </c:pt>
                <c:pt idx="98">
                  <c:v>2.2577148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1.86588E-2</c:v>
                </c:pt>
                <c:pt idx="139">
                  <c:v>1.6839566999999998</c:v>
                </c:pt>
                <c:pt idx="140">
                  <c:v>17.357348699999996</c:v>
                </c:pt>
                <c:pt idx="141">
                  <c:v>63.855078299999988</c:v>
                </c:pt>
                <c:pt idx="142">
                  <c:v>125.46177119999997</c:v>
                </c:pt>
                <c:pt idx="143">
                  <c:v>166.62774869999996</c:v>
                </c:pt>
                <c:pt idx="144">
                  <c:v>184.72678469999994</c:v>
                </c:pt>
                <c:pt idx="145">
                  <c:v>201.81358079999998</c:v>
                </c:pt>
                <c:pt idx="146">
                  <c:v>242.48976479999999</c:v>
                </c:pt>
                <c:pt idx="147">
                  <c:v>300.94778519999994</c:v>
                </c:pt>
                <c:pt idx="148">
                  <c:v>357.91776629999993</c:v>
                </c:pt>
                <c:pt idx="149">
                  <c:v>397.73098079999994</c:v>
                </c:pt>
                <c:pt idx="150">
                  <c:v>414.24401879999999</c:v>
                </c:pt>
                <c:pt idx="151">
                  <c:v>403.19800919999989</c:v>
                </c:pt>
                <c:pt idx="152">
                  <c:v>345.11316479999994</c:v>
                </c:pt>
                <c:pt idx="153">
                  <c:v>238.2542172</c:v>
                </c:pt>
                <c:pt idx="154">
                  <c:v>139.6098063</c:v>
                </c:pt>
                <c:pt idx="155">
                  <c:v>82.513878300000002</c:v>
                </c:pt>
                <c:pt idx="156">
                  <c:v>67.171679999999995</c:v>
                </c:pt>
                <c:pt idx="157">
                  <c:v>74.056777199999985</c:v>
                </c:pt>
                <c:pt idx="158">
                  <c:v>92.738900699999988</c:v>
                </c:pt>
                <c:pt idx="159">
                  <c:v>138.00048479999998</c:v>
                </c:pt>
                <c:pt idx="160">
                  <c:v>188.4585447</c:v>
                </c:pt>
                <c:pt idx="161">
                  <c:v>255.42031319999995</c:v>
                </c:pt>
                <c:pt idx="162">
                  <c:v>303.32211749999993</c:v>
                </c:pt>
                <c:pt idx="163">
                  <c:v>355.33818719999999</c:v>
                </c:pt>
                <c:pt idx="164">
                  <c:v>405.94551749999994</c:v>
                </c:pt>
                <c:pt idx="165">
                  <c:v>451.17444869999997</c:v>
                </c:pt>
                <c:pt idx="166">
                  <c:v>480.65535269999998</c:v>
                </c:pt>
                <c:pt idx="167">
                  <c:v>514.16189280000003</c:v>
                </c:pt>
                <c:pt idx="168">
                  <c:v>577.97498880000001</c:v>
                </c:pt>
                <c:pt idx="169">
                  <c:v>645.51984479999999</c:v>
                </c:pt>
                <c:pt idx="170">
                  <c:v>673.58267999999987</c:v>
                </c:pt>
                <c:pt idx="171">
                  <c:v>652.47957719999988</c:v>
                </c:pt>
                <c:pt idx="172">
                  <c:v>574.69570469999996</c:v>
                </c:pt>
                <c:pt idx="173">
                  <c:v>448.27766999999994</c:v>
                </c:pt>
                <c:pt idx="174">
                  <c:v>342.58023270000001</c:v>
                </c:pt>
                <c:pt idx="175">
                  <c:v>298.58278229999996</c:v>
                </c:pt>
                <c:pt idx="176">
                  <c:v>293.88076469999999</c:v>
                </c:pt>
                <c:pt idx="177">
                  <c:v>312.91274069999992</c:v>
                </c:pt>
                <c:pt idx="178">
                  <c:v>360.50667479999998</c:v>
                </c:pt>
                <c:pt idx="179">
                  <c:v>397.73098079999994</c:v>
                </c:pt>
                <c:pt idx="180">
                  <c:v>408.7023552</c:v>
                </c:pt>
                <c:pt idx="181">
                  <c:v>405.94551749999994</c:v>
                </c:pt>
                <c:pt idx="182">
                  <c:v>397.73098079999994</c:v>
                </c:pt>
                <c:pt idx="183">
                  <c:v>373.59115829999996</c:v>
                </c:pt>
                <c:pt idx="184">
                  <c:v>317.76402869999998</c:v>
                </c:pt>
                <c:pt idx="185">
                  <c:v>259.80513120000001</c:v>
                </c:pt>
                <c:pt idx="186">
                  <c:v>205.71326999999997</c:v>
                </c:pt>
                <c:pt idx="187">
                  <c:v>166.62774869999996</c:v>
                </c:pt>
                <c:pt idx="188">
                  <c:v>136.4004927</c:v>
                </c:pt>
                <c:pt idx="189">
                  <c:v>114.98019029999998</c:v>
                </c:pt>
                <c:pt idx="190">
                  <c:v>98.075317499999983</c:v>
                </c:pt>
                <c:pt idx="191">
                  <c:v>87.55175429999997</c:v>
                </c:pt>
                <c:pt idx="192">
                  <c:v>77.625272699999982</c:v>
                </c:pt>
                <c:pt idx="193">
                  <c:v>72.885937499999997</c:v>
                </c:pt>
                <c:pt idx="194">
                  <c:v>69.429394799999983</c:v>
                </c:pt>
                <c:pt idx="195">
                  <c:v>67.171679999999995</c:v>
                </c:pt>
                <c:pt idx="196">
                  <c:v>67.171679999999995</c:v>
                </c:pt>
                <c:pt idx="197">
                  <c:v>67.171679999999995</c:v>
                </c:pt>
                <c:pt idx="198">
                  <c:v>67.171679999999995</c:v>
                </c:pt>
                <c:pt idx="199">
                  <c:v>72.885937499999997</c:v>
                </c:pt>
                <c:pt idx="200">
                  <c:v>78.833429999999993</c:v>
                </c:pt>
                <c:pt idx="201">
                  <c:v>91.428119999999993</c:v>
                </c:pt>
                <c:pt idx="202">
                  <c:v>104.95574999999998</c:v>
                </c:pt>
                <c:pt idx="203">
                  <c:v>126.99645749999998</c:v>
                </c:pt>
                <c:pt idx="204">
                  <c:v>168.39566999999997</c:v>
                </c:pt>
                <c:pt idx="205">
                  <c:v>209.65027679999997</c:v>
                </c:pt>
                <c:pt idx="206">
                  <c:v>264.2272668</c:v>
                </c:pt>
                <c:pt idx="207">
                  <c:v>337.54235669999991</c:v>
                </c:pt>
                <c:pt idx="208">
                  <c:v>408.7023552</c:v>
                </c:pt>
                <c:pt idx="209">
                  <c:v>477.66527999999994</c:v>
                </c:pt>
                <c:pt idx="210">
                  <c:v>577.97498880000001</c:v>
                </c:pt>
                <c:pt idx="211">
                  <c:v>655.97343749999993</c:v>
                </c:pt>
                <c:pt idx="212">
                  <c:v>716.79646080000009</c:v>
                </c:pt>
                <c:pt idx="213">
                  <c:v>765.12741749999986</c:v>
                </c:pt>
                <c:pt idx="214">
                  <c:v>807.25432319999993</c:v>
                </c:pt>
                <c:pt idx="215">
                  <c:v>866.51933669999994</c:v>
                </c:pt>
                <c:pt idx="216">
                  <c:v>944.60174999999992</c:v>
                </c:pt>
                <c:pt idx="217">
                  <c:v>1034.8217127</c:v>
                </c:pt>
                <c:pt idx="218">
                  <c:v>1119.9944699999999</c:v>
                </c:pt>
                <c:pt idx="219">
                  <c:v>1194.3311291999999</c:v>
                </c:pt>
                <c:pt idx="220">
                  <c:v>1251.6509627999997</c:v>
                </c:pt>
                <c:pt idx="221">
                  <c:v>1295.5224663000001</c:v>
                </c:pt>
                <c:pt idx="222">
                  <c:v>1315.2634767</c:v>
                </c:pt>
                <c:pt idx="223">
                  <c:v>1335.1537574999998</c:v>
                </c:pt>
                <c:pt idx="224">
                  <c:v>1350.1694267999997</c:v>
                </c:pt>
                <c:pt idx="225">
                  <c:v>1370.3209308</c:v>
                </c:pt>
                <c:pt idx="226">
                  <c:v>1400.8280687999995</c:v>
                </c:pt>
                <c:pt idx="227">
                  <c:v>1426.5072422999997</c:v>
                </c:pt>
                <c:pt idx="228">
                  <c:v>1452.4196507999998</c:v>
                </c:pt>
                <c:pt idx="229">
                  <c:v>1473.3175068</c:v>
                </c:pt>
                <c:pt idx="230">
                  <c:v>1489.0888574999999</c:v>
                </c:pt>
                <c:pt idx="231">
                  <c:v>1489.0888574999999</c:v>
                </c:pt>
                <c:pt idx="232">
                  <c:v>1473.3175068</c:v>
                </c:pt>
                <c:pt idx="233">
                  <c:v>1405.9452446999996</c:v>
                </c:pt>
                <c:pt idx="234">
                  <c:v>1305.3743126999998</c:v>
                </c:pt>
                <c:pt idx="235">
                  <c:v>1213.2884699999997</c:v>
                </c:pt>
                <c:pt idx="236">
                  <c:v>1156.8642587999996</c:v>
                </c:pt>
                <c:pt idx="237">
                  <c:v>1129.1559408000001</c:v>
                </c:pt>
                <c:pt idx="238">
                  <c:v>1092.7339631999998</c:v>
                </c:pt>
                <c:pt idx="239">
                  <c:v>1026.0520766999998</c:v>
                </c:pt>
                <c:pt idx="240">
                  <c:v>915.44271029999982</c:v>
                </c:pt>
                <c:pt idx="241">
                  <c:v>803.37795749999987</c:v>
                </c:pt>
                <c:pt idx="242">
                  <c:v>727.80981749999989</c:v>
                </c:pt>
                <c:pt idx="243">
                  <c:v>638.59742999999992</c:v>
                </c:pt>
                <c:pt idx="244">
                  <c:v>558.43922520000001</c:v>
                </c:pt>
                <c:pt idx="245">
                  <c:v>486.66348629999982</c:v>
                </c:pt>
                <c:pt idx="246">
                  <c:v>392.30126999999993</c:v>
                </c:pt>
                <c:pt idx="247">
                  <c:v>293.88076469999999</c:v>
                </c:pt>
                <c:pt idx="248">
                  <c:v>229.89507479999995</c:v>
                </c:pt>
                <c:pt idx="249">
                  <c:v>203.75876069999995</c:v>
                </c:pt>
                <c:pt idx="250">
                  <c:v>194.12615519999997</c:v>
                </c:pt>
                <c:pt idx="251">
                  <c:v>177.37521749999999</c:v>
                </c:pt>
                <c:pt idx="252">
                  <c:v>157.92808319999995</c:v>
                </c:pt>
                <c:pt idx="253">
                  <c:v>147.79635479999999</c:v>
                </c:pt>
                <c:pt idx="254">
                  <c:v>147.79635479999999</c:v>
                </c:pt>
                <c:pt idx="255">
                  <c:v>141.22845719999995</c:v>
                </c:pt>
                <c:pt idx="256">
                  <c:v>114.98019029999998</c:v>
                </c:pt>
                <c:pt idx="257">
                  <c:v>98.075317499999983</c:v>
                </c:pt>
                <c:pt idx="258">
                  <c:v>110.6280252</c:v>
                </c:pt>
                <c:pt idx="259">
                  <c:v>149.46165269999997</c:v>
                </c:pt>
                <c:pt idx="260">
                  <c:v>197.95120919999999</c:v>
                </c:pt>
                <c:pt idx="261">
                  <c:v>251.07281279999998</c:v>
                </c:pt>
                <c:pt idx="262">
                  <c:v>308.09877029999996</c:v>
                </c:pt>
                <c:pt idx="263">
                  <c:v>384.2266742999999</c:v>
                </c:pt>
                <c:pt idx="264">
                  <c:v>492.70893749999993</c:v>
                </c:pt>
                <c:pt idx="265">
                  <c:v>607.90836869999998</c:v>
                </c:pt>
                <c:pt idx="266">
                  <c:v>709.50086999999996</c:v>
                </c:pt>
                <c:pt idx="267">
                  <c:v>776.50462079999988</c:v>
                </c:pt>
                <c:pt idx="268">
                  <c:v>858.49605269999984</c:v>
                </c:pt>
                <c:pt idx="269">
                  <c:v>919.58029919999979</c:v>
                </c:pt>
                <c:pt idx="270">
                  <c:v>982.76366069999983</c:v>
                </c:pt>
                <c:pt idx="271">
                  <c:v>987.05051999999989</c:v>
                </c:pt>
                <c:pt idx="272">
                  <c:v>969.95905919999996</c:v>
                </c:pt>
                <c:pt idx="273">
                  <c:v>957.23842229999968</c:v>
                </c:pt>
                <c:pt idx="274">
                  <c:v>890.81309429999999</c:v>
                </c:pt>
                <c:pt idx="275">
                  <c:v>776.50462079999988</c:v>
                </c:pt>
                <c:pt idx="276">
                  <c:v>673.58267999999987</c:v>
                </c:pt>
                <c:pt idx="277">
                  <c:v>552.00193919999992</c:v>
                </c:pt>
                <c:pt idx="278">
                  <c:v>445.39022069999993</c:v>
                </c:pt>
                <c:pt idx="279">
                  <c:v>303.32211749999993</c:v>
                </c:pt>
                <c:pt idx="280">
                  <c:v>213.62460119999994</c:v>
                </c:pt>
                <c:pt idx="281">
                  <c:v>190.33841879999997</c:v>
                </c:pt>
                <c:pt idx="282">
                  <c:v>244.62153269999996</c:v>
                </c:pt>
                <c:pt idx="283">
                  <c:v>330.05551320000001</c:v>
                </c:pt>
                <c:pt idx="284">
                  <c:v>425.4392987999999</c:v>
                </c:pt>
                <c:pt idx="285">
                  <c:v>542.41598069999998</c:v>
                </c:pt>
                <c:pt idx="286">
                  <c:v>652.47957719999988</c:v>
                </c:pt>
                <c:pt idx="287">
                  <c:v>772.70289030000004</c:v>
                </c:pt>
                <c:pt idx="288">
                  <c:v>903.08591999999987</c:v>
                </c:pt>
                <c:pt idx="289">
                  <c:v>1043.6286662999996</c:v>
                </c:pt>
                <c:pt idx="290">
                  <c:v>1129.1559408000001</c:v>
                </c:pt>
                <c:pt idx="291">
                  <c:v>1156.8642587999996</c:v>
                </c:pt>
                <c:pt idx="292">
                  <c:v>1129.1559408000001</c:v>
                </c:pt>
                <c:pt idx="293">
                  <c:v>1079.2296566999999</c:v>
                </c:pt>
                <c:pt idx="294">
                  <c:v>1043.6286662999996</c:v>
                </c:pt>
                <c:pt idx="295">
                  <c:v>1021.6812527999998</c:v>
                </c:pt>
                <c:pt idx="296">
                  <c:v>1017.3197583</c:v>
                </c:pt>
                <c:pt idx="297">
                  <c:v>1021.6812527999998</c:v>
                </c:pt>
                <c:pt idx="298">
                  <c:v>1034.8217127</c:v>
                </c:pt>
                <c:pt idx="299">
                  <c:v>1043.6286662999996</c:v>
                </c:pt>
                <c:pt idx="300">
                  <c:v>1043.6286662999996</c:v>
                </c:pt>
                <c:pt idx="301">
                  <c:v>1034.8217127</c:v>
                </c:pt>
                <c:pt idx="302">
                  <c:v>1012.9675931999999</c:v>
                </c:pt>
                <c:pt idx="303">
                  <c:v>978.48613079999984</c:v>
                </c:pt>
                <c:pt idx="304">
                  <c:v>936.22394879999979</c:v>
                </c:pt>
                <c:pt idx="305">
                  <c:v>874.57993829999975</c:v>
                </c:pt>
                <c:pt idx="306">
                  <c:v>815.03504279999981</c:v>
                </c:pt>
                <c:pt idx="307">
                  <c:v>776.50462079999988</c:v>
                </c:pt>
                <c:pt idx="308">
                  <c:v>757.58926229999975</c:v>
                </c:pt>
                <c:pt idx="309">
                  <c:v>750.08842470000002</c:v>
                </c:pt>
                <c:pt idx="310">
                  <c:v>735.19870229999992</c:v>
                </c:pt>
                <c:pt idx="311">
                  <c:v>716.79646080000009</c:v>
                </c:pt>
                <c:pt idx="312">
                  <c:v>691.42515749999995</c:v>
                </c:pt>
                <c:pt idx="313">
                  <c:v>652.47957719999988</c:v>
                </c:pt>
                <c:pt idx="314">
                  <c:v>604.54511999999988</c:v>
                </c:pt>
                <c:pt idx="315">
                  <c:v>552.00193919999992</c:v>
                </c:pt>
                <c:pt idx="316">
                  <c:v>507.98582999999991</c:v>
                </c:pt>
                <c:pt idx="317">
                  <c:v>468.75103829999995</c:v>
                </c:pt>
                <c:pt idx="318">
                  <c:v>419.82299999999992</c:v>
                </c:pt>
                <c:pt idx="319">
                  <c:v>365.71247999999997</c:v>
                </c:pt>
                <c:pt idx="320">
                  <c:v>317.76402869999998</c:v>
                </c:pt>
                <c:pt idx="321">
                  <c:v>305.70577919999999</c:v>
                </c:pt>
                <c:pt idx="322">
                  <c:v>289.21606469999989</c:v>
                </c:pt>
                <c:pt idx="323">
                  <c:v>289.21606469999989</c:v>
                </c:pt>
                <c:pt idx="324">
                  <c:v>275.44587029999997</c:v>
                </c:pt>
                <c:pt idx="325">
                  <c:v>266.45232869999995</c:v>
                </c:pt>
                <c:pt idx="326">
                  <c:v>266.45232869999995</c:v>
                </c:pt>
                <c:pt idx="327">
                  <c:v>259.80513120000001</c:v>
                </c:pt>
                <c:pt idx="328">
                  <c:v>253.24189829999997</c:v>
                </c:pt>
                <c:pt idx="329">
                  <c:v>196.03401749999998</c:v>
                </c:pt>
                <c:pt idx="330">
                  <c:v>142.85643749999997</c:v>
                </c:pt>
                <c:pt idx="331">
                  <c:v>133.22849669999997</c:v>
                </c:pt>
                <c:pt idx="332">
                  <c:v>130.09381829999998</c:v>
                </c:pt>
                <c:pt idx="333">
                  <c:v>117.92828069999999</c:v>
                </c:pt>
                <c:pt idx="334">
                  <c:v>113.52013919999997</c:v>
                </c:pt>
                <c:pt idx="335">
                  <c:v>104.95574999999998</c:v>
                </c:pt>
                <c:pt idx="336">
                  <c:v>98.075317499999983</c:v>
                </c:pt>
                <c:pt idx="337">
                  <c:v>95.388450299999988</c:v>
                </c:pt>
                <c:pt idx="338">
                  <c:v>98.075317499999983</c:v>
                </c:pt>
                <c:pt idx="339">
                  <c:v>110.6280252</c:v>
                </c:pt>
                <c:pt idx="340">
                  <c:v>147.79635479999999</c:v>
                </c:pt>
                <c:pt idx="341">
                  <c:v>207.67710869999999</c:v>
                </c:pt>
                <c:pt idx="342">
                  <c:v>270.93044070000002</c:v>
                </c:pt>
                <c:pt idx="343">
                  <c:v>291.54374999999999</c:v>
                </c:pt>
                <c:pt idx="344">
                  <c:v>298.58278229999996</c:v>
                </c:pt>
                <c:pt idx="345">
                  <c:v>303.32211749999993</c:v>
                </c:pt>
                <c:pt idx="346">
                  <c:v>325.11093119999992</c:v>
                </c:pt>
                <c:pt idx="347">
                  <c:v>330.05551320000001</c:v>
                </c:pt>
                <c:pt idx="348">
                  <c:v>342.58023270000001</c:v>
                </c:pt>
                <c:pt idx="349">
                  <c:v>357.91776629999993</c:v>
                </c:pt>
                <c:pt idx="350">
                  <c:v>368.32937670000001</c:v>
                </c:pt>
                <c:pt idx="351">
                  <c:v>370.95560279999995</c:v>
                </c:pt>
                <c:pt idx="352">
                  <c:v>368.32937670000001</c:v>
                </c:pt>
                <c:pt idx="353">
                  <c:v>365.71247999999997</c:v>
                </c:pt>
                <c:pt idx="354">
                  <c:v>363.10491269999994</c:v>
                </c:pt>
                <c:pt idx="355">
                  <c:v>363.10491269999994</c:v>
                </c:pt>
                <c:pt idx="356">
                  <c:v>368.32937670000001</c:v>
                </c:pt>
                <c:pt idx="357">
                  <c:v>370.95560279999995</c:v>
                </c:pt>
                <c:pt idx="358">
                  <c:v>365.71247999999997</c:v>
                </c:pt>
                <c:pt idx="359">
                  <c:v>337.54235669999991</c:v>
                </c:pt>
                <c:pt idx="360">
                  <c:v>291.54374999999999</c:v>
                </c:pt>
                <c:pt idx="361">
                  <c:v>251.07281279999998</c:v>
                </c:pt>
                <c:pt idx="362">
                  <c:v>223.72367669999994</c:v>
                </c:pt>
                <c:pt idx="363">
                  <c:v>207.67710869999999</c:v>
                </c:pt>
                <c:pt idx="364">
                  <c:v>199.87773029999994</c:v>
                </c:pt>
                <c:pt idx="365">
                  <c:v>199.87773029999994</c:v>
                </c:pt>
                <c:pt idx="366">
                  <c:v>201.81358079999998</c:v>
                </c:pt>
                <c:pt idx="367">
                  <c:v>209.65027679999997</c:v>
                </c:pt>
                <c:pt idx="368">
                  <c:v>227.82861270000001</c:v>
                </c:pt>
                <c:pt idx="369">
                  <c:v>257.60805749999997</c:v>
                </c:pt>
                <c:pt idx="370">
                  <c:v>275.44587029999997</c:v>
                </c:pt>
                <c:pt idx="371">
                  <c:v>279.99861749999997</c:v>
                </c:pt>
                <c:pt idx="372">
                  <c:v>264.2272668</c:v>
                </c:pt>
                <c:pt idx="373">
                  <c:v>211.63277429999999</c:v>
                </c:pt>
                <c:pt idx="374">
                  <c:v>146.14038629999996</c:v>
                </c:pt>
                <c:pt idx="375">
                  <c:v>96.727219199999993</c:v>
                </c:pt>
                <c:pt idx="376">
                  <c:v>66.056816699999999</c:v>
                </c:pt>
                <c:pt idx="377">
                  <c:v>48.531538799999993</c:v>
                </c:pt>
                <c:pt idx="378">
                  <c:v>36.949088699999997</c:v>
                </c:pt>
                <c:pt idx="379">
                  <c:v>29.854079999999996</c:v>
                </c:pt>
                <c:pt idx="380">
                  <c:v>24.181804799999998</c:v>
                </c:pt>
                <c:pt idx="381">
                  <c:v>17.357348699999996</c:v>
                </c:pt>
                <c:pt idx="382">
                  <c:v>11.199944700000001</c:v>
                </c:pt>
                <c:pt idx="383">
                  <c:v>6.3859743</c:v>
                </c:pt>
                <c:pt idx="384">
                  <c:v>2.4676262999999992</c:v>
                </c:pt>
                <c:pt idx="385">
                  <c:v>0.37784069999999997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0.11661749999999999</c:v>
                </c:pt>
                <c:pt idx="393">
                  <c:v>2.0571326999999999</c:v>
                </c:pt>
                <c:pt idx="394">
                  <c:v>10.747468799999998</c:v>
                </c:pt>
                <c:pt idx="395">
                  <c:v>32.135118300000002</c:v>
                </c:pt>
                <c:pt idx="396">
                  <c:v>70.572246300000003</c:v>
                </c:pt>
                <c:pt idx="397">
                  <c:v>128.54047320000001</c:v>
                </c:pt>
                <c:pt idx="398">
                  <c:v>203.75876069999995</c:v>
                </c:pt>
                <c:pt idx="399">
                  <c:v>273.18349079999996</c:v>
                </c:pt>
                <c:pt idx="400">
                  <c:v>305.70577919999999</c:v>
                </c:pt>
                <c:pt idx="401">
                  <c:v>305.70577919999999</c:v>
                </c:pt>
                <c:pt idx="402">
                  <c:v>289.21606469999989</c:v>
                </c:pt>
                <c:pt idx="403">
                  <c:v>253.24189829999997</c:v>
                </c:pt>
                <c:pt idx="404">
                  <c:v>217.6362432</c:v>
                </c:pt>
                <c:pt idx="405">
                  <c:v>190.33841879999997</c:v>
                </c:pt>
                <c:pt idx="406">
                  <c:v>163.11989429999997</c:v>
                </c:pt>
                <c:pt idx="407">
                  <c:v>134.80982999999998</c:v>
                </c:pt>
                <c:pt idx="408">
                  <c:v>109.19596230000001</c:v>
                </c:pt>
                <c:pt idx="409">
                  <c:v>94.059010799999982</c:v>
                </c:pt>
                <c:pt idx="410">
                  <c:v>90.126668699999996</c:v>
                </c:pt>
                <c:pt idx="411">
                  <c:v>91.428119999999993</c:v>
                </c:pt>
                <c:pt idx="412">
                  <c:v>94.059010799999982</c:v>
                </c:pt>
                <c:pt idx="413">
                  <c:v>98.075317499999983</c:v>
                </c:pt>
                <c:pt idx="414">
                  <c:v>103.5610047</c:v>
                </c:pt>
                <c:pt idx="415">
                  <c:v>117.92828069999999</c:v>
                </c:pt>
                <c:pt idx="416">
                  <c:v>141.22845719999995</c:v>
                </c:pt>
                <c:pt idx="417">
                  <c:v>163.11989429999997</c:v>
                </c:pt>
                <c:pt idx="418">
                  <c:v>170.17292069999999</c:v>
                </c:pt>
                <c:pt idx="419">
                  <c:v>164.86915680000001</c:v>
                </c:pt>
                <c:pt idx="420">
                  <c:v>144.4937472</c:v>
                </c:pt>
                <c:pt idx="421">
                  <c:v>128.54047320000001</c:v>
                </c:pt>
                <c:pt idx="422">
                  <c:v>122.42038679999999</c:v>
                </c:pt>
                <c:pt idx="423">
                  <c:v>125.46177119999997</c:v>
                </c:pt>
                <c:pt idx="424">
                  <c:v>138.00048479999998</c:v>
                </c:pt>
                <c:pt idx="425">
                  <c:v>170.17292069999999</c:v>
                </c:pt>
                <c:pt idx="426">
                  <c:v>238.2542172</c:v>
                </c:pt>
                <c:pt idx="427">
                  <c:v>350.20701719999988</c:v>
                </c:pt>
                <c:pt idx="428">
                  <c:v>465.79828319999996</c:v>
                </c:pt>
                <c:pt idx="429">
                  <c:v>520.37527319999992</c:v>
                </c:pt>
                <c:pt idx="430">
                  <c:v>523.49595749999992</c:v>
                </c:pt>
                <c:pt idx="431">
                  <c:v>501.84708479999989</c:v>
                </c:pt>
                <c:pt idx="432">
                  <c:v>474.68453669999991</c:v>
                </c:pt>
                <c:pt idx="433">
                  <c:v>456.99599429999995</c:v>
                </c:pt>
                <c:pt idx="434">
                  <c:v>451.17444869999997</c:v>
                </c:pt>
                <c:pt idx="435">
                  <c:v>436.78384920000002</c:v>
                </c:pt>
                <c:pt idx="436">
                  <c:v>397.73098079999994</c:v>
                </c:pt>
                <c:pt idx="437">
                  <c:v>332.54179829999993</c:v>
                </c:pt>
                <c:pt idx="438">
                  <c:v>246.76262999999997</c:v>
                </c:pt>
                <c:pt idx="439">
                  <c:v>154.51352279999995</c:v>
                </c:pt>
                <c:pt idx="440">
                  <c:v>77.625272699999982</c:v>
                </c:pt>
                <c:pt idx="441">
                  <c:v>27.657006299999999</c:v>
                </c:pt>
                <c:pt idx="442">
                  <c:v>6.735826799999999</c:v>
                </c:pt>
                <c:pt idx="443">
                  <c:v>0.78833429999999993</c:v>
                </c:pt>
                <c:pt idx="444">
                  <c:v>1.86588E-2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0.11661749999999999</c:v>
                </c:pt>
                <c:pt idx="513">
                  <c:v>2.9154374999999995</c:v>
                </c:pt>
                <c:pt idx="514">
                  <c:v>20.319433199999995</c:v>
                </c:pt>
                <c:pt idx="515">
                  <c:v>64.951282800000001</c:v>
                </c:pt>
                <c:pt idx="516">
                  <c:v>131.6564928</c:v>
                </c:pt>
                <c:pt idx="517">
                  <c:v>196.03401749999998</c:v>
                </c:pt>
                <c:pt idx="518">
                  <c:v>223.72367669999994</c:v>
                </c:pt>
                <c:pt idx="519">
                  <c:v>223.72367669999994</c:v>
                </c:pt>
                <c:pt idx="520">
                  <c:v>211.63277429999999</c:v>
                </c:pt>
                <c:pt idx="521">
                  <c:v>192.22762229999998</c:v>
                </c:pt>
                <c:pt idx="522">
                  <c:v>171.95950079999997</c:v>
                </c:pt>
                <c:pt idx="523">
                  <c:v>147.79635479999999</c:v>
                </c:pt>
                <c:pt idx="524">
                  <c:v>112.06941749999999</c:v>
                </c:pt>
                <c:pt idx="525">
                  <c:v>66.056816699999999</c:v>
                </c:pt>
                <c:pt idx="526">
                  <c:v>26.943307199999996</c:v>
                </c:pt>
                <c:pt idx="527">
                  <c:v>7.463519999999999</c:v>
                </c:pt>
                <c:pt idx="528">
                  <c:v>1.8658799999999998</c:v>
                </c:pt>
                <c:pt idx="529">
                  <c:v>0.46646999999999994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1.86588E-2</c:v>
                </c:pt>
                <c:pt idx="534">
                  <c:v>0.67171679999999989</c:v>
                </c:pt>
                <c:pt idx="535">
                  <c:v>4.7766527999999999</c:v>
                </c:pt>
                <c:pt idx="536">
                  <c:v>12.613348799999999</c:v>
                </c:pt>
                <c:pt idx="537">
                  <c:v>31.365442799999993</c:v>
                </c:pt>
                <c:pt idx="538">
                  <c:v>78.833429999999993</c:v>
                </c:pt>
                <c:pt idx="539">
                  <c:v>164.86915680000001</c:v>
                </c:pt>
                <c:pt idx="540">
                  <c:v>248.91305669999997</c:v>
                </c:pt>
                <c:pt idx="541">
                  <c:v>279.99861749999997</c:v>
                </c:pt>
                <c:pt idx="542">
                  <c:v>279.99861749999997</c:v>
                </c:pt>
                <c:pt idx="543">
                  <c:v>275.44587029999997</c:v>
                </c:pt>
                <c:pt idx="544">
                  <c:v>259.80513120000001</c:v>
                </c:pt>
                <c:pt idx="545">
                  <c:v>231.97086629999998</c:v>
                </c:pt>
                <c:pt idx="546">
                  <c:v>188.4585447</c:v>
                </c:pt>
                <c:pt idx="547">
                  <c:v>159.64935749999998</c:v>
                </c:pt>
                <c:pt idx="548">
                  <c:v>138.00048479999998</c:v>
                </c:pt>
                <c:pt idx="549">
                  <c:v>123.93641429999998</c:v>
                </c:pt>
                <c:pt idx="550">
                  <c:v>110.6280252</c:v>
                </c:pt>
                <c:pt idx="551">
                  <c:v>100.79950229999997</c:v>
                </c:pt>
                <c:pt idx="552">
                  <c:v>95.388450299999988</c:v>
                </c:pt>
                <c:pt idx="553">
                  <c:v>87.55175429999997</c:v>
                </c:pt>
                <c:pt idx="554">
                  <c:v>82.513878300000002</c:v>
                </c:pt>
                <c:pt idx="555">
                  <c:v>80.050916699999988</c:v>
                </c:pt>
                <c:pt idx="556">
                  <c:v>80.050916699999988</c:v>
                </c:pt>
                <c:pt idx="557">
                  <c:v>82.513878300000002</c:v>
                </c:pt>
                <c:pt idx="558">
                  <c:v>88.834546799999998</c:v>
                </c:pt>
                <c:pt idx="559">
                  <c:v>98.075317499999983</c:v>
                </c:pt>
                <c:pt idx="560">
                  <c:v>126.99645749999998</c:v>
                </c:pt>
                <c:pt idx="561">
                  <c:v>134.80982999999998</c:v>
                </c:pt>
                <c:pt idx="562">
                  <c:v>134.80982999999998</c:v>
                </c:pt>
                <c:pt idx="563">
                  <c:v>134.80982999999998</c:v>
                </c:pt>
                <c:pt idx="564">
                  <c:v>110.6280252</c:v>
                </c:pt>
                <c:pt idx="565">
                  <c:v>47.584604699999993</c:v>
                </c:pt>
                <c:pt idx="566">
                  <c:v>10.747468799999998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0.46646999999999994</c:v>
                </c:pt>
                <c:pt idx="602">
                  <c:v>2.0571326999999999</c:v>
                </c:pt>
                <c:pt idx="603">
                  <c:v>10.747468799999998</c:v>
                </c:pt>
                <c:pt idx="604">
                  <c:v>38.628380699999987</c:v>
                </c:pt>
                <c:pt idx="605">
                  <c:v>94.059010799999982</c:v>
                </c:pt>
                <c:pt idx="606">
                  <c:v>182.87489879999998</c:v>
                </c:pt>
                <c:pt idx="607">
                  <c:v>303.32211749999993</c:v>
                </c:pt>
                <c:pt idx="608">
                  <c:v>433.93371749999994</c:v>
                </c:pt>
                <c:pt idx="609">
                  <c:v>564.91382879999981</c:v>
                </c:pt>
                <c:pt idx="610">
                  <c:v>702.24259679999977</c:v>
                </c:pt>
                <c:pt idx="611">
                  <c:v>858.49605269999984</c:v>
                </c:pt>
                <c:pt idx="612">
                  <c:v>1004.2912511999999</c:v>
                </c:pt>
                <c:pt idx="613">
                  <c:v>1088.2231982999997</c:v>
                </c:pt>
                <c:pt idx="614">
                  <c:v>1106.3222343</c:v>
                </c:pt>
                <c:pt idx="615">
                  <c:v>1097.2540574999998</c:v>
                </c:pt>
                <c:pt idx="616">
                  <c:v>1092.7339631999998</c:v>
                </c:pt>
                <c:pt idx="617">
                  <c:v>1083.7217628000001</c:v>
                </c:pt>
                <c:pt idx="618">
                  <c:v>1065.8093147999998</c:v>
                </c:pt>
                <c:pt idx="619">
                  <c:v>1030.4322299999999</c:v>
                </c:pt>
                <c:pt idx="620">
                  <c:v>982.76366069999983</c:v>
                </c:pt>
                <c:pt idx="621">
                  <c:v>940.40818469999977</c:v>
                </c:pt>
                <c:pt idx="622">
                  <c:v>919.58029919999979</c:v>
                </c:pt>
                <c:pt idx="623">
                  <c:v>915.44271029999982</c:v>
                </c:pt>
                <c:pt idx="624">
                  <c:v>923.72721749999994</c:v>
                </c:pt>
                <c:pt idx="625">
                  <c:v>948.80464469999993</c:v>
                </c:pt>
                <c:pt idx="626">
                  <c:v>974.21793030000003</c:v>
                </c:pt>
                <c:pt idx="627">
                  <c:v>987.05051999999989</c:v>
                </c:pt>
                <c:pt idx="628">
                  <c:v>987.05051999999989</c:v>
                </c:pt>
                <c:pt idx="629">
                  <c:v>987.05051999999989</c:v>
                </c:pt>
                <c:pt idx="630">
                  <c:v>991.34670869999991</c:v>
                </c:pt>
                <c:pt idx="631">
                  <c:v>1017.3197583</c:v>
                </c:pt>
                <c:pt idx="632">
                  <c:v>1061.3545263000001</c:v>
                </c:pt>
                <c:pt idx="633">
                  <c:v>1115.4277286999998</c:v>
                </c:pt>
                <c:pt idx="634">
                  <c:v>1180.2110822999998</c:v>
                </c:pt>
                <c:pt idx="635">
                  <c:v>1242.0043631999997</c:v>
                </c:pt>
                <c:pt idx="636">
                  <c:v>1290.6105372</c:v>
                </c:pt>
                <c:pt idx="637">
                  <c:v>1310.3142299999997</c:v>
                </c:pt>
                <c:pt idx="638">
                  <c:v>1310.3142299999997</c:v>
                </c:pt>
                <c:pt idx="639">
                  <c:v>1305.3743126999998</c:v>
                </c:pt>
                <c:pt idx="640">
                  <c:v>1295.5224663000001</c:v>
                </c:pt>
                <c:pt idx="641">
                  <c:v>1290.6105372</c:v>
                </c:pt>
                <c:pt idx="642">
                  <c:v>1315.2634767</c:v>
                </c:pt>
                <c:pt idx="643">
                  <c:v>1375.3821302999997</c:v>
                </c:pt>
                <c:pt idx="644">
                  <c:v>1421.3527488</c:v>
                </c:pt>
                <c:pt idx="645">
                  <c:v>1436.8442174999998</c:v>
                </c:pt>
                <c:pt idx="646">
                  <c:v>1457.6301206999997</c:v>
                </c:pt>
                <c:pt idx="647">
                  <c:v>1478.5652942999996</c:v>
                </c:pt>
                <c:pt idx="648">
                  <c:v>1499.6497382999999</c:v>
                </c:pt>
                <c:pt idx="649">
                  <c:v>1510.2479366999996</c:v>
                </c:pt>
                <c:pt idx="650">
                  <c:v>1504.9441727999997</c:v>
                </c:pt>
                <c:pt idx="651">
                  <c:v>1462.8499199999999</c:v>
                </c:pt>
                <c:pt idx="652">
                  <c:v>1370.3209308</c:v>
                </c:pt>
                <c:pt idx="653">
                  <c:v>1266.1908326999999</c:v>
                </c:pt>
                <c:pt idx="654">
                  <c:v>1170.8443646999999</c:v>
                </c:pt>
                <c:pt idx="655">
                  <c:v>1039.2205248</c:v>
                </c:pt>
                <c:pt idx="656">
                  <c:v>870.54497279999998</c:v>
                </c:pt>
                <c:pt idx="657">
                  <c:v>716.79646080000009</c:v>
                </c:pt>
                <c:pt idx="658">
                  <c:v>621.45465749999994</c:v>
                </c:pt>
                <c:pt idx="659">
                  <c:v>548.79729029999987</c:v>
                </c:pt>
                <c:pt idx="660">
                  <c:v>448.27766999999994</c:v>
                </c:pt>
                <c:pt idx="661">
                  <c:v>315.33371999999997</c:v>
                </c:pt>
                <c:pt idx="662">
                  <c:v>199.87773029999994</c:v>
                </c:pt>
                <c:pt idx="663">
                  <c:v>110.6280252</c:v>
                </c:pt>
                <c:pt idx="664">
                  <c:v>80.050916699999988</c:v>
                </c:pt>
                <c:pt idx="665">
                  <c:v>67.171679999999995</c:v>
                </c:pt>
                <c:pt idx="666">
                  <c:v>72.885937499999997</c:v>
                </c:pt>
                <c:pt idx="667">
                  <c:v>91.428119999999993</c:v>
                </c:pt>
                <c:pt idx="668">
                  <c:v>168.39566999999997</c:v>
                </c:pt>
                <c:pt idx="669">
                  <c:v>251.07281279999998</c:v>
                </c:pt>
                <c:pt idx="670">
                  <c:v>365.71247999999997</c:v>
                </c:pt>
                <c:pt idx="671">
                  <c:v>477.66527999999994</c:v>
                </c:pt>
                <c:pt idx="672">
                  <c:v>539.23931999999991</c:v>
                </c:pt>
                <c:pt idx="673">
                  <c:v>604.54511999999988</c:v>
                </c:pt>
                <c:pt idx="674">
                  <c:v>673.58267999999987</c:v>
                </c:pt>
                <c:pt idx="675">
                  <c:v>746.35199999999986</c:v>
                </c:pt>
                <c:pt idx="676">
                  <c:v>757.58926229999975</c:v>
                </c:pt>
                <c:pt idx="677">
                  <c:v>765.12741749999986</c:v>
                </c:pt>
                <c:pt idx="678">
                  <c:v>709.50086999999996</c:v>
                </c:pt>
                <c:pt idx="679">
                  <c:v>594.5113503</c:v>
                </c:pt>
                <c:pt idx="680">
                  <c:v>471.71312279999995</c:v>
                </c:pt>
                <c:pt idx="681">
                  <c:v>342.58023270000001</c:v>
                </c:pt>
                <c:pt idx="682">
                  <c:v>242.48976479999999</c:v>
                </c:pt>
                <c:pt idx="683">
                  <c:v>207.67710869999999</c:v>
                </c:pt>
                <c:pt idx="684">
                  <c:v>166.62774869999996</c:v>
                </c:pt>
                <c:pt idx="685">
                  <c:v>166.62774869999996</c:v>
                </c:pt>
                <c:pt idx="686">
                  <c:v>211.63277429999999</c:v>
                </c:pt>
                <c:pt idx="687">
                  <c:v>266.45232869999995</c:v>
                </c:pt>
                <c:pt idx="688">
                  <c:v>312.91274069999992</c:v>
                </c:pt>
                <c:pt idx="689">
                  <c:v>376.23604319999993</c:v>
                </c:pt>
                <c:pt idx="690">
                  <c:v>428.26144229999994</c:v>
                </c:pt>
                <c:pt idx="691">
                  <c:v>445.39022069999993</c:v>
                </c:pt>
                <c:pt idx="692">
                  <c:v>451.17444869999997</c:v>
                </c:pt>
                <c:pt idx="693">
                  <c:v>471.71312279999995</c:v>
                </c:pt>
                <c:pt idx="694">
                  <c:v>498.79170630000004</c:v>
                </c:pt>
                <c:pt idx="695">
                  <c:v>514.16189280000003</c:v>
                </c:pt>
                <c:pt idx="696">
                  <c:v>489.68154719999995</c:v>
                </c:pt>
                <c:pt idx="697">
                  <c:v>373.59115829999996</c:v>
                </c:pt>
                <c:pt idx="698">
                  <c:v>310.50109079999993</c:v>
                </c:pt>
                <c:pt idx="699">
                  <c:v>248.91305669999997</c:v>
                </c:pt>
                <c:pt idx="700">
                  <c:v>221.68520279999998</c:v>
                </c:pt>
                <c:pt idx="701">
                  <c:v>209.65027679999997</c:v>
                </c:pt>
                <c:pt idx="702">
                  <c:v>205.71326999999997</c:v>
                </c:pt>
                <c:pt idx="703">
                  <c:v>205.71326999999997</c:v>
                </c:pt>
                <c:pt idx="704">
                  <c:v>203.75876069999995</c:v>
                </c:pt>
                <c:pt idx="705">
                  <c:v>184.72678469999994</c:v>
                </c:pt>
                <c:pt idx="706">
                  <c:v>149.46165269999997</c:v>
                </c:pt>
                <c:pt idx="707">
                  <c:v>106.35982469999998</c:v>
                </c:pt>
                <c:pt idx="708">
                  <c:v>76.426444799999999</c:v>
                </c:pt>
                <c:pt idx="709">
                  <c:v>67.171679999999995</c:v>
                </c:pt>
                <c:pt idx="710">
                  <c:v>81.277732799999981</c:v>
                </c:pt>
                <c:pt idx="711">
                  <c:v>136.4004927</c:v>
                </c:pt>
                <c:pt idx="712">
                  <c:v>207.67710869999999</c:v>
                </c:pt>
                <c:pt idx="713">
                  <c:v>221.68520279999998</c:v>
                </c:pt>
                <c:pt idx="714">
                  <c:v>209.65027679999997</c:v>
                </c:pt>
                <c:pt idx="715">
                  <c:v>159.64935749999998</c:v>
                </c:pt>
                <c:pt idx="716">
                  <c:v>90.126668699999996</c:v>
                </c:pt>
                <c:pt idx="717">
                  <c:v>67.171679999999995</c:v>
                </c:pt>
                <c:pt idx="718">
                  <c:v>67.171679999999995</c:v>
                </c:pt>
                <c:pt idx="719">
                  <c:v>78.833429999999993</c:v>
                </c:pt>
                <c:pt idx="720">
                  <c:v>119.41631999999998</c:v>
                </c:pt>
                <c:pt idx="721">
                  <c:v>159.64935749999998</c:v>
                </c:pt>
                <c:pt idx="722">
                  <c:v>197.95120919999999</c:v>
                </c:pt>
                <c:pt idx="723">
                  <c:v>236.15043749999998</c:v>
                </c:pt>
                <c:pt idx="724">
                  <c:v>268.68671999999998</c:v>
                </c:pt>
                <c:pt idx="725">
                  <c:v>330.05551320000001</c:v>
                </c:pt>
                <c:pt idx="726">
                  <c:v>417.02884469999987</c:v>
                </c:pt>
                <c:pt idx="727">
                  <c:v>564.91382879999981</c:v>
                </c:pt>
                <c:pt idx="728">
                  <c:v>666.51099479999982</c:v>
                </c:pt>
                <c:pt idx="729">
                  <c:v>753.83417880000002</c:v>
                </c:pt>
                <c:pt idx="730">
                  <c:v>807.25432319999993</c:v>
                </c:pt>
                <c:pt idx="731">
                  <c:v>818.93939669999986</c:v>
                </c:pt>
                <c:pt idx="732">
                  <c:v>822.85307999999986</c:v>
                </c:pt>
                <c:pt idx="733">
                  <c:v>830.70843479999996</c:v>
                </c:pt>
                <c:pt idx="734">
                  <c:v>838.60110719999989</c:v>
                </c:pt>
                <c:pt idx="735">
                  <c:v>850.51008630000001</c:v>
                </c:pt>
                <c:pt idx="736">
                  <c:v>866.51933669999994</c:v>
                </c:pt>
                <c:pt idx="737">
                  <c:v>890.81309429999999</c:v>
                </c:pt>
                <c:pt idx="738">
                  <c:v>903.08591999999987</c:v>
                </c:pt>
                <c:pt idx="739">
                  <c:v>907.19552069999997</c:v>
                </c:pt>
                <c:pt idx="740">
                  <c:v>957.23842229999968</c:v>
                </c:pt>
                <c:pt idx="741">
                  <c:v>1004.2912511999999</c:v>
                </c:pt>
                <c:pt idx="742">
                  <c:v>1039.2205248</c:v>
                </c:pt>
                <c:pt idx="743">
                  <c:v>1043.6286662999996</c:v>
                </c:pt>
                <c:pt idx="744">
                  <c:v>1048.0461371999997</c:v>
                </c:pt>
                <c:pt idx="745">
                  <c:v>1048.0461371999997</c:v>
                </c:pt>
                <c:pt idx="746">
                  <c:v>1052.4729374999999</c:v>
                </c:pt>
                <c:pt idx="747">
                  <c:v>1070.2734326999998</c:v>
                </c:pt>
                <c:pt idx="748">
                  <c:v>1101.7834811999999</c:v>
                </c:pt>
                <c:pt idx="749">
                  <c:v>1138.3547291999996</c:v>
                </c:pt>
                <c:pt idx="750">
                  <c:v>1156.8642587999996</c:v>
                </c:pt>
                <c:pt idx="751">
                  <c:v>1156.8642587999996</c:v>
                </c:pt>
                <c:pt idx="752">
                  <c:v>1152.2228822999998</c:v>
                </c:pt>
                <c:pt idx="753">
                  <c:v>1133.7506702999997</c:v>
                </c:pt>
                <c:pt idx="754">
                  <c:v>1097.2540574999998</c:v>
                </c:pt>
                <c:pt idx="755">
                  <c:v>1056.9090672</c:v>
                </c:pt>
                <c:pt idx="756">
                  <c:v>999.96707429999969</c:v>
                </c:pt>
                <c:pt idx="757">
                  <c:v>890.81309429999999</c:v>
                </c:pt>
                <c:pt idx="758">
                  <c:v>720.4582502999998</c:v>
                </c:pt>
                <c:pt idx="759">
                  <c:v>542.41598069999998</c:v>
                </c:pt>
                <c:pt idx="760">
                  <c:v>392.30126999999993</c:v>
                </c:pt>
                <c:pt idx="761">
                  <c:v>262.01153429999994</c:v>
                </c:pt>
                <c:pt idx="762">
                  <c:v>157.92808319999995</c:v>
                </c:pt>
                <c:pt idx="763">
                  <c:v>95.388450299999988</c:v>
                </c:pt>
                <c:pt idx="764">
                  <c:v>67.171679999999995</c:v>
                </c:pt>
                <c:pt idx="765">
                  <c:v>76.426444799999999</c:v>
                </c:pt>
                <c:pt idx="766">
                  <c:v>119.41631999999998</c:v>
                </c:pt>
                <c:pt idx="767">
                  <c:v>170.17292069999999</c:v>
                </c:pt>
                <c:pt idx="768">
                  <c:v>234.05598719999995</c:v>
                </c:pt>
                <c:pt idx="769">
                  <c:v>305.70577919999999</c:v>
                </c:pt>
                <c:pt idx="770">
                  <c:v>422.62648469999999</c:v>
                </c:pt>
                <c:pt idx="771">
                  <c:v>581.26360229999977</c:v>
                </c:pt>
                <c:pt idx="772">
                  <c:v>742.62490469999989</c:v>
                </c:pt>
                <c:pt idx="773">
                  <c:v>923.72721749999994</c:v>
                </c:pt>
                <c:pt idx="774">
                  <c:v>1052.4729374999999</c:v>
                </c:pt>
                <c:pt idx="775">
                  <c:v>1208.5351406999998</c:v>
                </c:pt>
                <c:pt idx="776">
                  <c:v>1365.2690606999997</c:v>
                </c:pt>
                <c:pt idx="777">
                  <c:v>1478.5652942999996</c:v>
                </c:pt>
                <c:pt idx="778">
                  <c:v>1574.6207966999998</c:v>
                </c:pt>
                <c:pt idx="779">
                  <c:v>1668.1153787999995</c:v>
                </c:pt>
                <c:pt idx="780">
                  <c:v>1741.4304686999999</c:v>
                </c:pt>
                <c:pt idx="781">
                  <c:v>1798.8995726999999</c:v>
                </c:pt>
                <c:pt idx="782">
                  <c:v>1839.6830447999996</c:v>
                </c:pt>
                <c:pt idx="783">
                  <c:v>1869.0939782999994</c:v>
                </c:pt>
                <c:pt idx="784">
                  <c:v>1886.8524911999998</c:v>
                </c:pt>
                <c:pt idx="785">
                  <c:v>1910.6611199999998</c:v>
                </c:pt>
                <c:pt idx="786">
                  <c:v>1952.6854022999999</c:v>
                </c:pt>
                <c:pt idx="787">
                  <c:v>1982.9826287999997</c:v>
                </c:pt>
                <c:pt idx="788">
                  <c:v>1989.0700622999993</c:v>
                </c:pt>
                <c:pt idx="789">
                  <c:v>1989.0700622999993</c:v>
                </c:pt>
                <c:pt idx="790">
                  <c:v>1995.1668252000002</c:v>
                </c:pt>
                <c:pt idx="791">
                  <c:v>2013.5130903000002</c:v>
                </c:pt>
                <c:pt idx="792">
                  <c:v>2031.9433199999996</c:v>
                </c:pt>
                <c:pt idx="793">
                  <c:v>2007.3883391999996</c:v>
                </c:pt>
                <c:pt idx="794">
                  <c:v>1880.9236574999998</c:v>
                </c:pt>
                <c:pt idx="795">
                  <c:v>1662.5410622999998</c:v>
                </c:pt>
                <c:pt idx="796">
                  <c:v>1390.6217052</c:v>
                </c:pt>
                <c:pt idx="797">
                  <c:v>1133.7506702999997</c:v>
                </c:pt>
                <c:pt idx="798">
                  <c:v>940.40818469999977</c:v>
                </c:pt>
                <c:pt idx="799">
                  <c:v>834.65010629999972</c:v>
                </c:pt>
                <c:pt idx="800">
                  <c:v>799.51092119999976</c:v>
                </c:pt>
                <c:pt idx="801">
                  <c:v>795.65321429999983</c:v>
                </c:pt>
                <c:pt idx="802">
                  <c:v>826.77609269999994</c:v>
                </c:pt>
                <c:pt idx="803">
                  <c:v>932.0490423</c:v>
                </c:pt>
                <c:pt idx="804">
                  <c:v>1092.7339631999998</c:v>
                </c:pt>
                <c:pt idx="805">
                  <c:v>1232.3950811999998</c:v>
                </c:pt>
                <c:pt idx="806">
                  <c:v>1295.5224663000001</c:v>
                </c:pt>
                <c:pt idx="807">
                  <c:v>1310.3142299999997</c:v>
                </c:pt>
                <c:pt idx="808">
                  <c:v>1285.7079374999998</c:v>
                </c:pt>
                <c:pt idx="809">
                  <c:v>1227.6044342999996</c:v>
                </c:pt>
                <c:pt idx="810">
                  <c:v>1152.2228822999998</c:v>
                </c:pt>
                <c:pt idx="811">
                  <c:v>1048.0461371999997</c:v>
                </c:pt>
                <c:pt idx="812">
                  <c:v>890.81309429999999</c:v>
                </c:pt>
                <c:pt idx="813">
                  <c:v>735.19870229999992</c:v>
                </c:pt>
                <c:pt idx="814">
                  <c:v>587.86881749999998</c:v>
                </c:pt>
                <c:pt idx="815">
                  <c:v>451.17444869999997</c:v>
                </c:pt>
                <c:pt idx="816">
                  <c:v>322.65263429999999</c:v>
                </c:pt>
                <c:pt idx="817">
                  <c:v>223.72367669999994</c:v>
                </c:pt>
                <c:pt idx="818">
                  <c:v>151.13627999999997</c:v>
                </c:pt>
                <c:pt idx="819">
                  <c:v>134.80982999999998</c:v>
                </c:pt>
                <c:pt idx="820">
                  <c:v>151.13627999999997</c:v>
                </c:pt>
                <c:pt idx="821">
                  <c:v>213.62460119999994</c:v>
                </c:pt>
                <c:pt idx="822">
                  <c:v>286.89770879999998</c:v>
                </c:pt>
                <c:pt idx="823">
                  <c:v>363.10491269999994</c:v>
                </c:pt>
                <c:pt idx="824">
                  <c:v>442.51210079999998</c:v>
                </c:pt>
                <c:pt idx="825">
                  <c:v>507.98582999999991</c:v>
                </c:pt>
                <c:pt idx="826">
                  <c:v>574.69570469999996</c:v>
                </c:pt>
                <c:pt idx="827">
                  <c:v>642.05397269999992</c:v>
                </c:pt>
                <c:pt idx="828">
                  <c:v>705.86706869999978</c:v>
                </c:pt>
                <c:pt idx="829">
                  <c:v>799.51092119999976</c:v>
                </c:pt>
                <c:pt idx="830">
                  <c:v>903.08591999999987</c:v>
                </c:pt>
                <c:pt idx="831">
                  <c:v>999.96707429999969</c:v>
                </c:pt>
                <c:pt idx="832">
                  <c:v>1061.3545263000001</c:v>
                </c:pt>
                <c:pt idx="833">
                  <c:v>1083.7217628000001</c:v>
                </c:pt>
                <c:pt idx="834">
                  <c:v>1106.3222343</c:v>
                </c:pt>
                <c:pt idx="835">
                  <c:v>1133.7506702999997</c:v>
                </c:pt>
                <c:pt idx="836">
                  <c:v>1156.8642587999996</c:v>
                </c:pt>
                <c:pt idx="837">
                  <c:v>1175.5230587999999</c:v>
                </c:pt>
                <c:pt idx="838">
                  <c:v>1208.5351406999998</c:v>
                </c:pt>
                <c:pt idx="839">
                  <c:v>1251.6509627999997</c:v>
                </c:pt>
                <c:pt idx="840">
                  <c:v>1285.7079374999998</c:v>
                </c:pt>
                <c:pt idx="841">
                  <c:v>1325.1899582999997</c:v>
                </c:pt>
                <c:pt idx="842">
                  <c:v>1385.5325174999998</c:v>
                </c:pt>
                <c:pt idx="843">
                  <c:v>1447.2185102999999</c:v>
                </c:pt>
                <c:pt idx="844">
                  <c:v>1489.0888574999999</c:v>
                </c:pt>
                <c:pt idx="845">
                  <c:v>1504.9441727999997</c:v>
                </c:pt>
                <c:pt idx="846">
                  <c:v>1515.5610299999998</c:v>
                </c:pt>
                <c:pt idx="847">
                  <c:v>1526.2152047999998</c:v>
                </c:pt>
                <c:pt idx="848">
                  <c:v>1553.0139062999999</c:v>
                </c:pt>
                <c:pt idx="849">
                  <c:v>1607.3110143000001</c:v>
                </c:pt>
                <c:pt idx="850">
                  <c:v>1684.8943046999998</c:v>
                </c:pt>
                <c:pt idx="851">
                  <c:v>1741.4304686999999</c:v>
                </c:pt>
                <c:pt idx="852">
                  <c:v>1775.7999783</c:v>
                </c:pt>
                <c:pt idx="853">
                  <c:v>1810.5053462999995</c:v>
                </c:pt>
                <c:pt idx="854">
                  <c:v>1845.5465726999996</c:v>
                </c:pt>
                <c:pt idx="855">
                  <c:v>1869.0939782999994</c:v>
                </c:pt>
                <c:pt idx="856">
                  <c:v>1875.0041531999998</c:v>
                </c:pt>
                <c:pt idx="857">
                  <c:v>1880.9236574999998</c:v>
                </c:pt>
                <c:pt idx="858">
                  <c:v>1940.6318174999997</c:v>
                </c:pt>
                <c:pt idx="859">
                  <c:v>2019.6471707999995</c:v>
                </c:pt>
                <c:pt idx="860">
                  <c:v>2081.5010927999997</c:v>
                </c:pt>
                <c:pt idx="861">
                  <c:v>2119.0612572000005</c:v>
                </c:pt>
                <c:pt idx="862">
                  <c:v>2208.0077567999997</c:v>
                </c:pt>
                <c:pt idx="863">
                  <c:v>2358.1038086999993</c:v>
                </c:pt>
                <c:pt idx="864">
                  <c:v>2438.3739662999997</c:v>
                </c:pt>
                <c:pt idx="865">
                  <c:v>2472.2163647999992</c:v>
                </c:pt>
                <c:pt idx="866">
                  <c:v>2513.1351132</c:v>
                </c:pt>
                <c:pt idx="867">
                  <c:v>2595.9801851999991</c:v>
                </c:pt>
                <c:pt idx="868">
                  <c:v>2694.3307199999995</c:v>
                </c:pt>
                <c:pt idx="869">
                  <c:v>2737.0407131999996</c:v>
                </c:pt>
                <c:pt idx="870">
                  <c:v>2729.8990574999998</c:v>
                </c:pt>
                <c:pt idx="871">
                  <c:v>2708.5300668</c:v>
                </c:pt>
                <c:pt idx="872">
                  <c:v>2680.1686907999992</c:v>
                </c:pt>
                <c:pt idx="873">
                  <c:v>2651.9565852000001</c:v>
                </c:pt>
                <c:pt idx="874">
                  <c:v>2609.9183087999995</c:v>
                </c:pt>
                <c:pt idx="875">
                  <c:v>2547.4906286999999</c:v>
                </c:pt>
                <c:pt idx="876">
                  <c:v>2465.4292262999998</c:v>
                </c:pt>
                <c:pt idx="877">
                  <c:v>2371.3888742999993</c:v>
                </c:pt>
                <c:pt idx="878">
                  <c:v>2311.8999552</c:v>
                </c:pt>
                <c:pt idx="879">
                  <c:v>2285.7029999999995</c:v>
                </c:pt>
                <c:pt idx="880">
                  <c:v>2285.7029999999995</c:v>
                </c:pt>
                <c:pt idx="881">
                  <c:v>2220.8636699999997</c:v>
                </c:pt>
                <c:pt idx="882">
                  <c:v>2156.9572799999996</c:v>
                </c:pt>
                <c:pt idx="883">
                  <c:v>2156.9572799999996</c:v>
                </c:pt>
                <c:pt idx="884">
                  <c:v>2156.9572799999996</c:v>
                </c:pt>
                <c:pt idx="885">
                  <c:v>2163.3059366999996</c:v>
                </c:pt>
                <c:pt idx="886">
                  <c:v>2182.4078832</c:v>
                </c:pt>
                <c:pt idx="887">
                  <c:v>2195.1891611999995</c:v>
                </c:pt>
                <c:pt idx="888">
                  <c:v>2201.5937942999999</c:v>
                </c:pt>
                <c:pt idx="889">
                  <c:v>2188.7938574999998</c:v>
                </c:pt>
                <c:pt idx="890">
                  <c:v>2163.3059366999996</c:v>
                </c:pt>
                <c:pt idx="891">
                  <c:v>2112.7779062999998</c:v>
                </c:pt>
                <c:pt idx="892">
                  <c:v>2044.2767868000001</c:v>
                </c:pt>
                <c:pt idx="893">
                  <c:v>1958.7261887999998</c:v>
                </c:pt>
                <c:pt idx="894">
                  <c:v>1886.8524911999998</c:v>
                </c:pt>
                <c:pt idx="895">
                  <c:v>1827.9839771999998</c:v>
                </c:pt>
                <c:pt idx="896">
                  <c:v>1798.8995726999999</c:v>
                </c:pt>
                <c:pt idx="897">
                  <c:v>1787.3311166999997</c:v>
                </c:pt>
                <c:pt idx="898">
                  <c:v>1787.3311166999997</c:v>
                </c:pt>
                <c:pt idx="899">
                  <c:v>1781.5608827999997</c:v>
                </c:pt>
                <c:pt idx="900">
                  <c:v>1764.3061574999997</c:v>
                </c:pt>
                <c:pt idx="901">
                  <c:v>1730.0486006999997</c:v>
                </c:pt>
                <c:pt idx="902">
                  <c:v>1662.5410622999998</c:v>
                </c:pt>
                <c:pt idx="903">
                  <c:v>1390.6217052</c:v>
                </c:pt>
                <c:pt idx="904">
                  <c:v>1133.7506702999997</c:v>
                </c:pt>
                <c:pt idx="905">
                  <c:v>940.40818469999977</c:v>
                </c:pt>
                <c:pt idx="906">
                  <c:v>834.65010629999972</c:v>
                </c:pt>
                <c:pt idx="907">
                  <c:v>799.51092119999976</c:v>
                </c:pt>
                <c:pt idx="908">
                  <c:v>795.65321429999983</c:v>
                </c:pt>
                <c:pt idx="909">
                  <c:v>826.77609269999994</c:v>
                </c:pt>
                <c:pt idx="910">
                  <c:v>932.0490423</c:v>
                </c:pt>
                <c:pt idx="911">
                  <c:v>1092.7339631999998</c:v>
                </c:pt>
                <c:pt idx="912">
                  <c:v>1232.3950811999998</c:v>
                </c:pt>
                <c:pt idx="913">
                  <c:v>1295.5224663000001</c:v>
                </c:pt>
                <c:pt idx="914">
                  <c:v>1360.2265199999999</c:v>
                </c:pt>
                <c:pt idx="915">
                  <c:v>1515.5610299999998</c:v>
                </c:pt>
                <c:pt idx="916">
                  <c:v>1574.6207966999998</c:v>
                </c:pt>
                <c:pt idx="917">
                  <c:v>1634.8094208</c:v>
                </c:pt>
                <c:pt idx="918">
                  <c:v>1623.7820699999997</c:v>
                </c:pt>
                <c:pt idx="919">
                  <c:v>1629.2910806999998</c:v>
                </c:pt>
                <c:pt idx="920">
                  <c:v>1651.4204174999998</c:v>
                </c:pt>
                <c:pt idx="921">
                  <c:v>1707.3968174999998</c:v>
                </c:pt>
                <c:pt idx="922">
                  <c:v>1810.5053462999995</c:v>
                </c:pt>
                <c:pt idx="923">
                  <c:v>1904.6949686999997</c:v>
                </c:pt>
                <c:pt idx="924">
                  <c:v>1976.9045246999995</c:v>
                </c:pt>
                <c:pt idx="925">
                  <c:v>1916.6366006999995</c:v>
                </c:pt>
                <c:pt idx="926">
                  <c:v>1833.8288462999999</c:v>
                </c:pt>
                <c:pt idx="927">
                  <c:v>1793.1106799999998</c:v>
                </c:pt>
                <c:pt idx="928">
                  <c:v>1752.8496542999997</c:v>
                </c:pt>
                <c:pt idx="929">
                  <c:v>1730.0486006999997</c:v>
                </c:pt>
                <c:pt idx="930">
                  <c:v>1707.3968174999998</c:v>
                </c:pt>
                <c:pt idx="931">
                  <c:v>1690.5059388</c:v>
                </c:pt>
                <c:pt idx="932">
                  <c:v>1668.1153787999995</c:v>
                </c:pt>
                <c:pt idx="933">
                  <c:v>1645.8740891999996</c:v>
                </c:pt>
                <c:pt idx="934">
                  <c:v>1601.8393211999999</c:v>
                </c:pt>
                <c:pt idx="935">
                  <c:v>1542.2664374999997</c:v>
                </c:pt>
                <c:pt idx="936">
                  <c:v>1494.3646331999998</c:v>
                </c:pt>
                <c:pt idx="937">
                  <c:v>1462.8499199999999</c:v>
                </c:pt>
                <c:pt idx="938">
                  <c:v>1436.8442174999998</c:v>
                </c:pt>
                <c:pt idx="939">
                  <c:v>1411.0717499999998</c:v>
                </c:pt>
                <c:pt idx="940">
                  <c:v>1380.4526591999997</c:v>
                </c:pt>
                <c:pt idx="941">
                  <c:v>1365.2690606999997</c:v>
                </c:pt>
                <c:pt idx="942">
                  <c:v>1360.2265199999999</c:v>
                </c:pt>
                <c:pt idx="943">
                  <c:v>1355.1933086999998</c:v>
                </c:pt>
                <c:pt idx="944">
                  <c:v>1355.1933086999998</c:v>
                </c:pt>
                <c:pt idx="945">
                  <c:v>1360.2265199999999</c:v>
                </c:pt>
                <c:pt idx="946">
                  <c:v>1370.3209308</c:v>
                </c:pt>
                <c:pt idx="947">
                  <c:v>1411.0717499999998</c:v>
                </c:pt>
                <c:pt idx="948">
                  <c:v>1452.4196507999998</c:v>
                </c:pt>
                <c:pt idx="949">
                  <c:v>1473.3175068</c:v>
                </c:pt>
                <c:pt idx="950">
                  <c:v>1468.0790486999999</c:v>
                </c:pt>
                <c:pt idx="951">
                  <c:v>1416.2075846999999</c:v>
                </c:pt>
                <c:pt idx="952">
                  <c:v>1295.5224663000001</c:v>
                </c:pt>
                <c:pt idx="953">
                  <c:v>1092.7339631999998</c:v>
                </c:pt>
                <c:pt idx="954">
                  <c:v>866.51933669999994</c:v>
                </c:pt>
                <c:pt idx="955">
                  <c:v>666.51099479999982</c:v>
                </c:pt>
                <c:pt idx="956">
                  <c:v>492.70893749999993</c:v>
                </c:pt>
                <c:pt idx="957">
                  <c:v>345.11316479999994</c:v>
                </c:pt>
                <c:pt idx="958">
                  <c:v>293.88076469999999</c:v>
                </c:pt>
                <c:pt idx="959">
                  <c:v>315.33371999999997</c:v>
                </c:pt>
                <c:pt idx="960">
                  <c:v>400.45983029999996</c:v>
                </c:pt>
                <c:pt idx="961">
                  <c:v>558.43922520000001</c:v>
                </c:pt>
                <c:pt idx="962">
                  <c:v>761.35367519999988</c:v>
                </c:pt>
                <c:pt idx="963">
                  <c:v>957.23842229999968</c:v>
                </c:pt>
                <c:pt idx="964">
                  <c:v>1119.9944699999999</c:v>
                </c:pt>
                <c:pt idx="965">
                  <c:v>1218.0511286999999</c:v>
                </c:pt>
                <c:pt idx="966">
                  <c:v>1266.1908326999999</c:v>
                </c:pt>
                <c:pt idx="967">
                  <c:v>1271.0561147999999</c:v>
                </c:pt>
                <c:pt idx="968">
                  <c:v>1266.1908326999999</c:v>
                </c:pt>
                <c:pt idx="969">
                  <c:v>1246.8229982999999</c:v>
                </c:pt>
                <c:pt idx="970">
                  <c:v>1208.5351406999998</c:v>
                </c:pt>
                <c:pt idx="971">
                  <c:v>1129.1559408000001</c:v>
                </c:pt>
                <c:pt idx="972">
                  <c:v>982.76366069999983</c:v>
                </c:pt>
                <c:pt idx="973">
                  <c:v>768.91048919999992</c:v>
                </c:pt>
                <c:pt idx="974">
                  <c:v>581.26360229999977</c:v>
                </c:pt>
                <c:pt idx="975">
                  <c:v>419.82299999999992</c:v>
                </c:pt>
                <c:pt idx="976">
                  <c:v>284.5886822999999</c:v>
                </c:pt>
                <c:pt idx="977">
                  <c:v>173.75541029999999</c:v>
                </c:pt>
                <c:pt idx="978">
                  <c:v>119.41631999999998</c:v>
                </c:pt>
                <c:pt idx="979">
                  <c:v>81.277732799999981</c:v>
                </c:pt>
                <c:pt idx="980">
                  <c:v>53.406150299999986</c:v>
                </c:pt>
                <c:pt idx="981">
                  <c:v>36.1234368</c:v>
                </c:pt>
                <c:pt idx="982">
                  <c:v>24.181804799999998</c:v>
                </c:pt>
                <c:pt idx="983">
                  <c:v>14.110717499999998</c:v>
                </c:pt>
                <c:pt idx="984">
                  <c:v>4.7766527999999999</c:v>
                </c:pt>
                <c:pt idx="985">
                  <c:v>0.56442870000000001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0.2985408</c:v>
                </c:pt>
                <c:pt idx="1028">
                  <c:v>6.0454511999999996</c:v>
                </c:pt>
                <c:pt idx="1029">
                  <c:v>34.500121199999995</c:v>
                </c:pt>
                <c:pt idx="1030">
                  <c:v>99.432745199999985</c:v>
                </c:pt>
                <c:pt idx="1031">
                  <c:v>186.58799999999997</c:v>
                </c:pt>
                <c:pt idx="1032">
                  <c:v>277.71757919999993</c:v>
                </c:pt>
                <c:pt idx="1033">
                  <c:v>370.95560279999995</c:v>
                </c:pt>
                <c:pt idx="1034">
                  <c:v>468.75103829999995</c:v>
                </c:pt>
                <c:pt idx="1035">
                  <c:v>571.42574999999988</c:v>
                </c:pt>
                <c:pt idx="1036">
                  <c:v>659.47662720000005</c:v>
                </c:pt>
                <c:pt idx="1037">
                  <c:v>735.19870229999992</c:v>
                </c:pt>
                <c:pt idx="1038">
                  <c:v>803.37795749999987</c:v>
                </c:pt>
                <c:pt idx="1039">
                  <c:v>886.74081119999994</c:v>
                </c:pt>
                <c:pt idx="1040">
                  <c:v>987.05051999999989</c:v>
                </c:pt>
                <c:pt idx="1041">
                  <c:v>1092.7339631999998</c:v>
                </c:pt>
                <c:pt idx="1042">
                  <c:v>1189.6151174999998</c:v>
                </c:pt>
                <c:pt idx="1043">
                  <c:v>1256.4882566999997</c:v>
                </c:pt>
                <c:pt idx="1044">
                  <c:v>1290.6105372</c:v>
                </c:pt>
                <c:pt idx="1045">
                  <c:v>1300.4437247999997</c:v>
                </c:pt>
                <c:pt idx="1046">
                  <c:v>1305.3743126999998</c:v>
                </c:pt>
                <c:pt idx="1047">
                  <c:v>1315.2634767</c:v>
                </c:pt>
                <c:pt idx="1048">
                  <c:v>1325.1899582999997</c:v>
                </c:pt>
                <c:pt idx="1049">
                  <c:v>1315.2634767</c:v>
                </c:pt>
                <c:pt idx="1050">
                  <c:v>1275.9307262999996</c:v>
                </c:pt>
                <c:pt idx="1051">
                  <c:v>1199.0564703</c:v>
                </c:pt>
                <c:pt idx="1052">
                  <c:v>1110.8703167999997</c:v>
                </c:pt>
                <c:pt idx="1053">
                  <c:v>1008.6247574999999</c:v>
                </c:pt>
                <c:pt idx="1054">
                  <c:v>894.89470679999977</c:v>
                </c:pt>
                <c:pt idx="1055">
                  <c:v>757.58926229999975</c:v>
                </c:pt>
                <c:pt idx="1056">
                  <c:v>604.54511999999988</c:v>
                </c:pt>
                <c:pt idx="1057">
                  <c:v>439.64331029999994</c:v>
                </c:pt>
                <c:pt idx="1058">
                  <c:v>300.94778519999994</c:v>
                </c:pt>
                <c:pt idx="1059">
                  <c:v>205.71326999999997</c:v>
                </c:pt>
                <c:pt idx="1060">
                  <c:v>130.09381829999998</c:v>
                </c:pt>
                <c:pt idx="1061">
                  <c:v>83.759353199999993</c:v>
                </c:pt>
                <c:pt idx="1062">
                  <c:v>67.171679999999995</c:v>
                </c:pt>
                <c:pt idx="1063">
                  <c:v>68.29587269999999</c:v>
                </c:pt>
                <c:pt idx="1064">
                  <c:v>76.426444799999999</c:v>
                </c:pt>
                <c:pt idx="1065">
                  <c:v>113.52013919999997</c:v>
                </c:pt>
                <c:pt idx="1066">
                  <c:v>184.72678469999994</c:v>
                </c:pt>
                <c:pt idx="1067">
                  <c:v>255.42031319999995</c:v>
                </c:pt>
                <c:pt idx="1068">
                  <c:v>282.28898520000001</c:v>
                </c:pt>
                <c:pt idx="1069">
                  <c:v>296.22710879999994</c:v>
                </c:pt>
                <c:pt idx="1070">
                  <c:v>325.11093119999992</c:v>
                </c:pt>
                <c:pt idx="1071">
                  <c:v>386.90887679999997</c:v>
                </c:pt>
                <c:pt idx="1072">
                  <c:v>471.71312279999995</c:v>
                </c:pt>
                <c:pt idx="1073">
                  <c:v>581.26360229999977</c:v>
                </c:pt>
                <c:pt idx="1074">
                  <c:v>727.80981749999989</c:v>
                </c:pt>
                <c:pt idx="1075">
                  <c:v>923.72721749999994</c:v>
                </c:pt>
                <c:pt idx="1076">
                  <c:v>1133.7506702999997</c:v>
                </c:pt>
                <c:pt idx="1077">
                  <c:v>1325.1899582999997</c:v>
                </c:pt>
                <c:pt idx="1078">
                  <c:v>1483.8224111999998</c:v>
                </c:pt>
                <c:pt idx="1079">
                  <c:v>1618.2823886999997</c:v>
                </c:pt>
                <c:pt idx="1080">
                  <c:v>1747.1353968000001</c:v>
                </c:pt>
                <c:pt idx="1081">
                  <c:v>1827.9839771999998</c:v>
                </c:pt>
                <c:pt idx="1082">
                  <c:v>1851.4194299999997</c:v>
                </c:pt>
                <c:pt idx="1083">
                  <c:v>1822.1484374999998</c:v>
                </c:pt>
                <c:pt idx="1084">
                  <c:v>1730.0486006999997</c:v>
                </c:pt>
                <c:pt idx="1085">
                  <c:v>1640.3370902999998</c:v>
                </c:pt>
                <c:pt idx="1086">
                  <c:v>1601.8393211999999</c:v>
                </c:pt>
                <c:pt idx="1087">
                  <c:v>1601.8393211999999</c:v>
                </c:pt>
                <c:pt idx="1088">
                  <c:v>1607.3110143000001</c:v>
                </c:pt>
                <c:pt idx="1089">
                  <c:v>1612.7920367999996</c:v>
                </c:pt>
                <c:pt idx="1090">
                  <c:v>1612.7920367999996</c:v>
                </c:pt>
                <c:pt idx="1091">
                  <c:v>1612.7920367999996</c:v>
                </c:pt>
                <c:pt idx="1092">
                  <c:v>1629.2910806999998</c:v>
                </c:pt>
                <c:pt idx="1093">
                  <c:v>1684.8943046999998</c:v>
                </c:pt>
                <c:pt idx="1094">
                  <c:v>1775.7999783</c:v>
                </c:pt>
                <c:pt idx="1095">
                  <c:v>1851.4194299999997</c:v>
                </c:pt>
                <c:pt idx="1096">
                  <c:v>1892.7906542999999</c:v>
                </c:pt>
                <c:pt idx="1097">
                  <c:v>1904.6949686999997</c:v>
                </c:pt>
                <c:pt idx="1098">
                  <c:v>1880.9236574999998</c:v>
                </c:pt>
                <c:pt idx="1099">
                  <c:v>1810.5053462999995</c:v>
                </c:pt>
                <c:pt idx="1100">
                  <c:v>1696.1269022999995</c:v>
                </c:pt>
                <c:pt idx="1101">
                  <c:v>1618.2823886999997</c:v>
                </c:pt>
                <c:pt idx="1102">
                  <c:v>1590.9239231999998</c:v>
                </c:pt>
                <c:pt idx="1103">
                  <c:v>1612.7920367999996</c:v>
                </c:pt>
                <c:pt idx="1104">
                  <c:v>1690.5059388</c:v>
                </c:pt>
                <c:pt idx="1105">
                  <c:v>1810.5053462999995</c:v>
                </c:pt>
                <c:pt idx="1106">
                  <c:v>1904.6949686999997</c:v>
                </c:pt>
                <c:pt idx="1107">
                  <c:v>1940.6318174999997</c:v>
                </c:pt>
                <c:pt idx="1108">
                  <c:v>1934.6190191999999</c:v>
                </c:pt>
                <c:pt idx="1109">
                  <c:v>1880.9236574999998</c:v>
                </c:pt>
                <c:pt idx="1110">
                  <c:v>1793.1106799999998</c:v>
                </c:pt>
                <c:pt idx="1111">
                  <c:v>1747.1353968000001</c:v>
                </c:pt>
                <c:pt idx="1112">
                  <c:v>1752.8496542999997</c:v>
                </c:pt>
                <c:pt idx="1113">
                  <c:v>1827.9839771999998</c:v>
                </c:pt>
                <c:pt idx="1114">
                  <c:v>1989.0700622999993</c:v>
                </c:pt>
                <c:pt idx="1115">
                  <c:v>2156.9572799999996</c:v>
                </c:pt>
                <c:pt idx="1116">
                  <c:v>2246.6874492000002</c:v>
                </c:pt>
                <c:pt idx="1117">
                  <c:v>2266.1532422999999</c:v>
                </c:pt>
                <c:pt idx="1118">
                  <c:v>2240.2175102999995</c:v>
                </c:pt>
                <c:pt idx="1119">
                  <c:v>2163.3059366999996</c:v>
                </c:pt>
                <c:pt idx="1120">
                  <c:v>2087.7377967000002</c:v>
                </c:pt>
                <c:pt idx="1121">
                  <c:v>2044.2767868000001</c:v>
                </c:pt>
                <c:pt idx="1122">
                  <c:v>2013.5130903000002</c:v>
                </c:pt>
                <c:pt idx="1123">
                  <c:v>1964.7763047000003</c:v>
                </c:pt>
                <c:pt idx="1124">
                  <c:v>1863.1931327999998</c:v>
                </c:pt>
                <c:pt idx="1125">
                  <c:v>1696.1269022999995</c:v>
                </c:pt>
                <c:pt idx="1126">
                  <c:v>1452.4196507999998</c:v>
                </c:pt>
                <c:pt idx="1127">
                  <c:v>1189.6151174999998</c:v>
                </c:pt>
                <c:pt idx="1128">
                  <c:v>953.0168688</c:v>
                </c:pt>
                <c:pt idx="1129">
                  <c:v>750.08842470000002</c:v>
                </c:pt>
                <c:pt idx="1130">
                  <c:v>611.28094680000004</c:v>
                </c:pt>
                <c:pt idx="1131">
                  <c:v>504.91179269999986</c:v>
                </c:pt>
                <c:pt idx="1132">
                  <c:v>414.24401879999999</c:v>
                </c:pt>
                <c:pt idx="1133">
                  <c:v>330.05551320000001</c:v>
                </c:pt>
                <c:pt idx="1134">
                  <c:v>246.76262999999997</c:v>
                </c:pt>
                <c:pt idx="1135">
                  <c:v>175.56064919999994</c:v>
                </c:pt>
                <c:pt idx="1136">
                  <c:v>123.93641429999998</c:v>
                </c:pt>
                <c:pt idx="1137">
                  <c:v>99.432745199999985</c:v>
                </c:pt>
                <c:pt idx="1138">
                  <c:v>94.059010799999982</c:v>
                </c:pt>
                <c:pt idx="1139">
                  <c:v>95.388450299999988</c:v>
                </c:pt>
                <c:pt idx="1140">
                  <c:v>99.432745199999985</c:v>
                </c:pt>
                <c:pt idx="1141">
                  <c:v>106.35982469999998</c:v>
                </c:pt>
                <c:pt idx="1142">
                  <c:v>125.46177119999997</c:v>
                </c:pt>
                <c:pt idx="1143">
                  <c:v>170.17292069999999</c:v>
                </c:pt>
                <c:pt idx="1144">
                  <c:v>236.15043749999998</c:v>
                </c:pt>
                <c:pt idx="1145">
                  <c:v>277.71757919999993</c:v>
                </c:pt>
                <c:pt idx="1146">
                  <c:v>286.89770879999998</c:v>
                </c:pt>
                <c:pt idx="1147">
                  <c:v>240.36732629999995</c:v>
                </c:pt>
                <c:pt idx="1148">
                  <c:v>141.22845719999995</c:v>
                </c:pt>
                <c:pt idx="1149">
                  <c:v>88.834546799999998</c:v>
                </c:pt>
                <c:pt idx="1150">
                  <c:v>67.171679999999995</c:v>
                </c:pt>
                <c:pt idx="1151">
                  <c:v>67.171679999999995</c:v>
                </c:pt>
                <c:pt idx="1152">
                  <c:v>67.171679999999995</c:v>
                </c:pt>
                <c:pt idx="1153">
                  <c:v>90.126668699999996</c:v>
                </c:pt>
                <c:pt idx="1154">
                  <c:v>164.86915680000001</c:v>
                </c:pt>
                <c:pt idx="1155">
                  <c:v>293.88076469999999</c:v>
                </c:pt>
                <c:pt idx="1156">
                  <c:v>414.24401879999999</c:v>
                </c:pt>
                <c:pt idx="1157">
                  <c:v>532.91398679999986</c:v>
                </c:pt>
                <c:pt idx="1158">
                  <c:v>680.69168279999997</c:v>
                </c:pt>
                <c:pt idx="1159">
                  <c:v>878.62423319999982</c:v>
                </c:pt>
                <c:pt idx="1160">
                  <c:v>1115.4277286999998</c:v>
                </c:pt>
                <c:pt idx="1161">
                  <c:v>1350.1694267999997</c:v>
                </c:pt>
                <c:pt idx="1162">
                  <c:v>1558.4016347999996</c:v>
                </c:pt>
                <c:pt idx="1163">
                  <c:v>1764.3061574999997</c:v>
                </c:pt>
                <c:pt idx="1164">
                  <c:v>1970.8357499999997</c:v>
                </c:pt>
                <c:pt idx="1165">
                  <c:v>2182.4078832</c:v>
                </c:pt>
                <c:pt idx="1166">
                  <c:v>2391.3864431999996</c:v>
                </c:pt>
                <c:pt idx="1167">
                  <c:v>2485.8186299999998</c:v>
                </c:pt>
                <c:pt idx="1168">
                  <c:v>2575.1429702999994</c:v>
                </c:pt>
                <c:pt idx="1169">
                  <c:v>2708.5300668</c:v>
                </c:pt>
                <c:pt idx="1170">
                  <c:v>2830.7312127</c:v>
                </c:pt>
                <c:pt idx="1171">
                  <c:v>2948.2070174999994</c:v>
                </c:pt>
                <c:pt idx="1172">
                  <c:v>3060.5096699999995</c:v>
                </c:pt>
                <c:pt idx="1173">
                  <c:v>3159.5365862999997</c:v>
                </c:pt>
                <c:pt idx="1174">
                  <c:v>3252.3454574999996</c:v>
                </c:pt>
                <c:pt idx="1175">
                  <c:v>3338.6004251999989</c:v>
                </c:pt>
                <c:pt idx="1176">
                  <c:v>3410.0123174999994</c:v>
                </c:pt>
                <c:pt idx="1177">
                  <c:v>3474.1239542999992</c:v>
                </c:pt>
                <c:pt idx="1178">
                  <c:v>3538.832672699999</c:v>
                </c:pt>
                <c:pt idx="1179">
                  <c:v>3620.5582166999989</c:v>
                </c:pt>
                <c:pt idx="1180">
                  <c:v>3703.2167006999989</c:v>
                </c:pt>
                <c:pt idx="1181">
                  <c:v>3786.8081246999991</c:v>
                </c:pt>
                <c:pt idx="1182">
                  <c:v>3862.8380699999993</c:v>
                </c:pt>
                <c:pt idx="1183">
                  <c:v>3922.4949182999999</c:v>
                </c:pt>
                <c:pt idx="1184">
                  <c:v>3973.9932062999992</c:v>
                </c:pt>
                <c:pt idx="1185">
                  <c:v>4017.1650047999997</c:v>
                </c:pt>
                <c:pt idx="1186">
                  <c:v>4043.1800366999987</c:v>
                </c:pt>
                <c:pt idx="1187">
                  <c:v>4043.1800366999987</c:v>
                </c:pt>
                <c:pt idx="1188">
                  <c:v>4043.1800366999987</c:v>
                </c:pt>
                <c:pt idx="1189">
                  <c:v>4043.1800366999987</c:v>
                </c:pt>
                <c:pt idx="1190">
                  <c:v>4043.1800366999987</c:v>
                </c:pt>
                <c:pt idx="1191">
                  <c:v>4043.1800366999987</c:v>
                </c:pt>
                <c:pt idx="1192">
                  <c:v>4043.1800366999987</c:v>
                </c:pt>
                <c:pt idx="1193">
                  <c:v>4043.1800366999987</c:v>
                </c:pt>
                <c:pt idx="1194">
                  <c:v>4043.1800366999987</c:v>
                </c:pt>
                <c:pt idx="1195">
                  <c:v>4043.1800366999987</c:v>
                </c:pt>
                <c:pt idx="1196">
                  <c:v>4051.8703727999996</c:v>
                </c:pt>
                <c:pt idx="1197">
                  <c:v>4051.8703727999996</c:v>
                </c:pt>
                <c:pt idx="1198">
                  <c:v>4060.5700382999994</c:v>
                </c:pt>
                <c:pt idx="1199">
                  <c:v>4095.4619942999998</c:v>
                </c:pt>
                <c:pt idx="1200">
                  <c:v>4139.2868508000001</c:v>
                </c:pt>
                <c:pt idx="1201">
                  <c:v>4209.8917499999998</c:v>
                </c:pt>
                <c:pt idx="1202">
                  <c:v>4281.0937307999993</c:v>
                </c:pt>
                <c:pt idx="1203">
                  <c:v>4334.8870512000003</c:v>
                </c:pt>
                <c:pt idx="1204">
                  <c:v>4370.9358527999993</c:v>
                </c:pt>
                <c:pt idx="1205">
                  <c:v>4389.0162299999993</c:v>
                </c:pt>
                <c:pt idx="1206">
                  <c:v>4398.0704126999981</c:v>
                </c:pt>
                <c:pt idx="1207">
                  <c:v>4407.1339247999995</c:v>
                </c:pt>
                <c:pt idx="1208">
                  <c:v>4416.2067662999989</c:v>
                </c:pt>
                <c:pt idx="1209">
                  <c:v>4425.2889372</c:v>
                </c:pt>
                <c:pt idx="1210">
                  <c:v>4425.2889372</c:v>
                </c:pt>
                <c:pt idx="1211">
                  <c:v>4425.2889372</c:v>
                </c:pt>
                <c:pt idx="1212">
                  <c:v>4425.2889372</c:v>
                </c:pt>
                <c:pt idx="1213">
                  <c:v>4416.2067662999989</c:v>
                </c:pt>
                <c:pt idx="1214">
                  <c:v>4416.2067662999989</c:v>
                </c:pt>
                <c:pt idx="1215">
                  <c:v>4416.2067662999989</c:v>
                </c:pt>
                <c:pt idx="1216">
                  <c:v>4416.2067662999989</c:v>
                </c:pt>
                <c:pt idx="1217">
                  <c:v>4407.1339247999995</c:v>
                </c:pt>
                <c:pt idx="1218">
                  <c:v>4398.0704126999981</c:v>
                </c:pt>
                <c:pt idx="1219">
                  <c:v>4389.0162299999993</c:v>
                </c:pt>
                <c:pt idx="1220">
                  <c:v>4379.9713766999994</c:v>
                </c:pt>
                <c:pt idx="1221">
                  <c:v>4361.9096583</c:v>
                </c:pt>
                <c:pt idx="1222">
                  <c:v>4334.8870512000003</c:v>
                </c:pt>
                <c:pt idx="1223">
                  <c:v>4307.9484086999992</c:v>
                </c:pt>
                <c:pt idx="1224">
                  <c:v>4272.1608302999994</c:v>
                </c:pt>
                <c:pt idx="1225">
                  <c:v>4254.3230174999999</c:v>
                </c:pt>
                <c:pt idx="1226">
                  <c:v>4236.5225222999998</c:v>
                </c:pt>
                <c:pt idx="1227">
                  <c:v>4227.6362687999999</c:v>
                </c:pt>
                <c:pt idx="1228">
                  <c:v>4209.8917499999998</c:v>
                </c:pt>
                <c:pt idx="1229">
                  <c:v>4201.0334846999995</c:v>
                </c:pt>
                <c:pt idx="1230">
                  <c:v>4183.3449422999993</c:v>
                </c:pt>
                <c:pt idx="1231">
                  <c:v>4165.6937174999994</c:v>
                </c:pt>
                <c:pt idx="1232">
                  <c:v>4156.8820992000001</c:v>
                </c:pt>
                <c:pt idx="1233">
                  <c:v>4156.8820992000001</c:v>
                </c:pt>
                <c:pt idx="1234">
                  <c:v>4148.0798102999997</c:v>
                </c:pt>
                <c:pt idx="1235">
                  <c:v>4148.0798102999997</c:v>
                </c:pt>
                <c:pt idx="1236">
                  <c:v>4130.5032206999995</c:v>
                </c:pt>
                <c:pt idx="1237">
                  <c:v>4112.9639486999995</c:v>
                </c:pt>
                <c:pt idx="1238">
                  <c:v>4069.2790332</c:v>
                </c:pt>
                <c:pt idx="1239">
                  <c:v>4017.1650047999997</c:v>
                </c:pt>
                <c:pt idx="1240">
                  <c:v>3948.2020799999996</c:v>
                </c:pt>
                <c:pt idx="1241">
                  <c:v>3888.3493142999987</c:v>
                </c:pt>
                <c:pt idx="1242">
                  <c:v>3828.9536891999987</c:v>
                </c:pt>
                <c:pt idx="1243">
                  <c:v>3778.4069999999997</c:v>
                </c:pt>
                <c:pt idx="1244">
                  <c:v>3719.8603502999995</c:v>
                </c:pt>
                <c:pt idx="1245">
                  <c:v>3670.0413543</c:v>
                </c:pt>
                <c:pt idx="1246">
                  <c:v>3620.5582166999989</c:v>
                </c:pt>
                <c:pt idx="1247">
                  <c:v>3563.2523772</c:v>
                </c:pt>
                <c:pt idx="1248">
                  <c:v>3506.4036782999997</c:v>
                </c:pt>
                <c:pt idx="1249">
                  <c:v>3450.0121199999994</c:v>
                </c:pt>
                <c:pt idx="1250">
                  <c:v>3394.0777022999991</c:v>
                </c:pt>
                <c:pt idx="1251">
                  <c:v>3346.4977622999995</c:v>
                </c:pt>
                <c:pt idx="1252">
                  <c:v>3299.2536806999992</c:v>
                </c:pt>
                <c:pt idx="1253">
                  <c:v>3252.3454574999996</c:v>
                </c:pt>
                <c:pt idx="1254">
                  <c:v>3205.7730926999998</c:v>
                </c:pt>
                <c:pt idx="1255">
                  <c:v>3159.5365862999997</c:v>
                </c:pt>
                <c:pt idx="1256">
                  <c:v>3113.6359382999999</c:v>
                </c:pt>
                <c:pt idx="1257">
                  <c:v>3068.0711486999994</c:v>
                </c:pt>
                <c:pt idx="1258">
                  <c:v>3022.8422174999996</c:v>
                </c:pt>
                <c:pt idx="1259">
                  <c:v>2977.9491447</c:v>
                </c:pt>
                <c:pt idx="1260">
                  <c:v>2940.7948091999997</c:v>
                </c:pt>
                <c:pt idx="1261">
                  <c:v>2911.2392699999996</c:v>
                </c:pt>
                <c:pt idx="1262">
                  <c:v>2889.1705742999998</c:v>
                </c:pt>
                <c:pt idx="1263">
                  <c:v>2889.1705742999998</c:v>
                </c:pt>
                <c:pt idx="1264">
                  <c:v>2896.5174767999993</c:v>
                </c:pt>
                <c:pt idx="1265">
                  <c:v>2918.6141606999995</c:v>
                </c:pt>
                <c:pt idx="1266">
                  <c:v>2940.7948091999997</c:v>
                </c:pt>
                <c:pt idx="1267">
                  <c:v>2955.628555199999</c:v>
                </c:pt>
                <c:pt idx="1268">
                  <c:v>2970.4996187999996</c:v>
                </c:pt>
                <c:pt idx="1269">
                  <c:v>2970.4996187999996</c:v>
                </c:pt>
                <c:pt idx="1270">
                  <c:v>2955.628555199999</c:v>
                </c:pt>
                <c:pt idx="1271">
                  <c:v>2933.3919302999993</c:v>
                </c:pt>
                <c:pt idx="1272">
                  <c:v>2903.8737087</c:v>
                </c:pt>
                <c:pt idx="1273">
                  <c:v>2874.5047574999994</c:v>
                </c:pt>
                <c:pt idx="1274">
                  <c:v>2852.5760028</c:v>
                </c:pt>
                <c:pt idx="1275">
                  <c:v>2830.7312127</c:v>
                </c:pt>
                <c:pt idx="1276">
                  <c:v>2816.2146662999999</c:v>
                </c:pt>
                <c:pt idx="1277">
                  <c:v>2816.2146662999999</c:v>
                </c:pt>
                <c:pt idx="1278">
                  <c:v>2823.4682747999991</c:v>
                </c:pt>
                <c:pt idx="1279">
                  <c:v>2830.7312127</c:v>
                </c:pt>
                <c:pt idx="1280">
                  <c:v>2845.2850766999991</c:v>
                </c:pt>
                <c:pt idx="1281">
                  <c:v>2859.8762582999993</c:v>
                </c:pt>
                <c:pt idx="1282">
                  <c:v>2859.8762582999993</c:v>
                </c:pt>
                <c:pt idx="1283">
                  <c:v>2867.1858432000004</c:v>
                </c:pt>
                <c:pt idx="1284">
                  <c:v>2867.1858432000004</c:v>
                </c:pt>
                <c:pt idx="1285">
                  <c:v>2867.1858432000004</c:v>
                </c:pt>
                <c:pt idx="1286">
                  <c:v>2852.5760028</c:v>
                </c:pt>
                <c:pt idx="1287">
                  <c:v>2838.0034799999999</c:v>
                </c:pt>
                <c:pt idx="1288">
                  <c:v>2816.2146662999999</c:v>
                </c:pt>
                <c:pt idx="1289">
                  <c:v>2787.2935262999995</c:v>
                </c:pt>
                <c:pt idx="1290">
                  <c:v>2758.5216566999998</c:v>
                </c:pt>
                <c:pt idx="1291">
                  <c:v>2737.0407131999996</c:v>
                </c:pt>
                <c:pt idx="1292">
                  <c:v>2708.5300668</c:v>
                </c:pt>
                <c:pt idx="1293">
                  <c:v>2673.1016703</c:v>
                </c:pt>
                <c:pt idx="1294">
                  <c:v>2637.9065088000002</c:v>
                </c:pt>
                <c:pt idx="1295">
                  <c:v>2602.9445822999996</c:v>
                </c:pt>
                <c:pt idx="1296">
                  <c:v>2582.0793791999999</c:v>
                </c:pt>
                <c:pt idx="1297">
                  <c:v>2575.1429702999994</c:v>
                </c:pt>
                <c:pt idx="1298">
                  <c:v>2582.0793791999999</c:v>
                </c:pt>
                <c:pt idx="1299">
                  <c:v>2595.9801851999991</c:v>
                </c:pt>
                <c:pt idx="1300">
                  <c:v>2616.9013647000002</c:v>
                </c:pt>
                <c:pt idx="1301">
                  <c:v>2630.8954646999991</c:v>
                </c:pt>
                <c:pt idx="1302">
                  <c:v>2644.9268822999993</c:v>
                </c:pt>
                <c:pt idx="1303">
                  <c:v>2658.9956174999998</c:v>
                </c:pt>
                <c:pt idx="1304">
                  <c:v>2680.1686907999992</c:v>
                </c:pt>
                <c:pt idx="1305">
                  <c:v>2687.2450407000001</c:v>
                </c:pt>
                <c:pt idx="1306">
                  <c:v>2694.3307199999995</c:v>
                </c:pt>
                <c:pt idx="1307">
                  <c:v>2694.3307199999995</c:v>
                </c:pt>
                <c:pt idx="1308">
                  <c:v>2694.3307199999995</c:v>
                </c:pt>
                <c:pt idx="1309">
                  <c:v>2687.2450407000001</c:v>
                </c:pt>
                <c:pt idx="1310">
                  <c:v>2687.2450407000001</c:v>
                </c:pt>
                <c:pt idx="1311">
                  <c:v>2680.1686907999992</c:v>
                </c:pt>
                <c:pt idx="1312">
                  <c:v>2673.1016703</c:v>
                </c:pt>
                <c:pt idx="1313">
                  <c:v>2658.9956174999998</c:v>
                </c:pt>
                <c:pt idx="1314">
                  <c:v>2637.9065088000002</c:v>
                </c:pt>
                <c:pt idx="1315">
                  <c:v>2623.8937499999997</c:v>
                </c:pt>
                <c:pt idx="1316">
                  <c:v>2602.9445822999996</c:v>
                </c:pt>
                <c:pt idx="1317">
                  <c:v>2561.2981406999993</c:v>
                </c:pt>
                <c:pt idx="1318">
                  <c:v>2533.7204342999999</c:v>
                </c:pt>
                <c:pt idx="1319">
                  <c:v>2506.2919982999992</c:v>
                </c:pt>
                <c:pt idx="1320">
                  <c:v>2519.9875574999996</c:v>
                </c:pt>
                <c:pt idx="1321">
                  <c:v>2554.3897199999997</c:v>
                </c:pt>
                <c:pt idx="1322">
                  <c:v>2616.9013647000002</c:v>
                </c:pt>
                <c:pt idx="1323">
                  <c:v>2701.4257286999991</c:v>
                </c:pt>
                <c:pt idx="1324">
                  <c:v>2816.2146662999999</c:v>
                </c:pt>
                <c:pt idx="1325">
                  <c:v>2925.9983807999997</c:v>
                </c:pt>
                <c:pt idx="1326">
                  <c:v>3007.8405422999995</c:v>
                </c:pt>
                <c:pt idx="1327">
                  <c:v>3045.4147007999995</c:v>
                </c:pt>
                <c:pt idx="1328">
                  <c:v>3060.5096699999995</c:v>
                </c:pt>
                <c:pt idx="1329">
                  <c:v>3060.5096699999995</c:v>
                </c:pt>
                <c:pt idx="1330">
                  <c:v>3060.5096699999995</c:v>
                </c:pt>
                <c:pt idx="1331">
                  <c:v>3060.5096699999995</c:v>
                </c:pt>
                <c:pt idx="1332">
                  <c:v>3060.5096699999995</c:v>
                </c:pt>
                <c:pt idx="1333">
                  <c:v>3052.9575207000003</c:v>
                </c:pt>
                <c:pt idx="1334">
                  <c:v>3030.357049199999</c:v>
                </c:pt>
                <c:pt idx="1335">
                  <c:v>3007.8405422999995</c:v>
                </c:pt>
                <c:pt idx="1336">
                  <c:v>2985.4079999999994</c:v>
                </c:pt>
                <c:pt idx="1337">
                  <c:v>2977.9491447</c:v>
                </c:pt>
                <c:pt idx="1338">
                  <c:v>2970.4996187999996</c:v>
                </c:pt>
                <c:pt idx="1339">
                  <c:v>2970.4996187999996</c:v>
                </c:pt>
                <c:pt idx="1340">
                  <c:v>2970.4996187999996</c:v>
                </c:pt>
                <c:pt idx="1341">
                  <c:v>2977.9491447</c:v>
                </c:pt>
                <c:pt idx="1342">
                  <c:v>2985.4079999999994</c:v>
                </c:pt>
                <c:pt idx="1343">
                  <c:v>3015.3367152000001</c:v>
                </c:pt>
                <c:pt idx="1344">
                  <c:v>3045.4147007999995</c:v>
                </c:pt>
                <c:pt idx="1345">
                  <c:v>3075.6419567999997</c:v>
                </c:pt>
                <c:pt idx="1346">
                  <c:v>3098.4103574999995</c:v>
                </c:pt>
                <c:pt idx="1347">
                  <c:v>3106.0184831999995</c:v>
                </c:pt>
                <c:pt idx="1348">
                  <c:v>3106.0184831999995</c:v>
                </c:pt>
                <c:pt idx="1349">
                  <c:v>3090.8115612000001</c:v>
                </c:pt>
                <c:pt idx="1350">
                  <c:v>3037.8812103</c:v>
                </c:pt>
                <c:pt idx="1351">
                  <c:v>2955.628555199999</c:v>
                </c:pt>
                <c:pt idx="1352">
                  <c:v>2852.5760028</c:v>
                </c:pt>
                <c:pt idx="1353">
                  <c:v>2751.3520127999996</c:v>
                </c:pt>
                <c:pt idx="1354">
                  <c:v>2644.9268822999993</c:v>
                </c:pt>
                <c:pt idx="1355">
                  <c:v>2540.6008667999995</c:v>
                </c:pt>
                <c:pt idx="1356">
                  <c:v>2424.9023126999991</c:v>
                </c:pt>
                <c:pt idx="1357">
                  <c:v>2298.7828187999999</c:v>
                </c:pt>
                <c:pt idx="1358">
                  <c:v>2169.6639227999999</c:v>
                </c:pt>
                <c:pt idx="1359">
                  <c:v>2038.1053886999994</c:v>
                </c:pt>
                <c:pt idx="1360">
                  <c:v>1898.7381467999996</c:v>
                </c:pt>
                <c:pt idx="1361">
                  <c:v>1770.0484031999999</c:v>
                </c:pt>
                <c:pt idx="1362">
                  <c:v>1690.5059388</c:v>
                </c:pt>
                <c:pt idx="1363">
                  <c:v>1668.1153787999995</c:v>
                </c:pt>
                <c:pt idx="1364">
                  <c:v>1701.7571951999996</c:v>
                </c:pt>
                <c:pt idx="1365">
                  <c:v>1781.5608827999997</c:v>
                </c:pt>
                <c:pt idx="1366">
                  <c:v>1827.9839771999998</c:v>
                </c:pt>
                <c:pt idx="1367">
                  <c:v>1833.8288462999999</c:v>
                </c:pt>
                <c:pt idx="1368">
                  <c:v>1787.3311166999997</c:v>
                </c:pt>
                <c:pt idx="1369">
                  <c:v>1679.2919999999997</c:v>
                </c:pt>
                <c:pt idx="1370">
                  <c:v>1590.9239231999998</c:v>
                </c:pt>
                <c:pt idx="1371">
                  <c:v>1558.4016347999996</c:v>
                </c:pt>
                <c:pt idx="1372">
                  <c:v>1558.4016347999996</c:v>
                </c:pt>
                <c:pt idx="1373">
                  <c:v>1558.4016347999996</c:v>
                </c:pt>
                <c:pt idx="1374">
                  <c:v>1531.5562862999996</c:v>
                </c:pt>
                <c:pt idx="1375">
                  <c:v>1473.3175068</c:v>
                </c:pt>
                <c:pt idx="1376">
                  <c:v>1375.3821302999997</c:v>
                </c:pt>
                <c:pt idx="1377">
                  <c:v>1203.7911407999998</c:v>
                </c:pt>
                <c:pt idx="1378">
                  <c:v>965.70951749999983</c:v>
                </c:pt>
                <c:pt idx="1379">
                  <c:v>753.83417880000002</c:v>
                </c:pt>
                <c:pt idx="1380">
                  <c:v>568.16512469999998</c:v>
                </c:pt>
                <c:pt idx="1381">
                  <c:v>408.7023552</c:v>
                </c:pt>
                <c:pt idx="1382">
                  <c:v>347.65542629999999</c:v>
                </c:pt>
                <c:pt idx="1383">
                  <c:v>400.45983029999996</c:v>
                </c:pt>
                <c:pt idx="1384">
                  <c:v>504.91179269999986</c:v>
                </c:pt>
                <c:pt idx="1385">
                  <c:v>591.18541919999996</c:v>
                </c:pt>
                <c:pt idx="1386">
                  <c:v>628.28377829999999</c:v>
                </c:pt>
                <c:pt idx="1387">
                  <c:v>659.47662720000005</c:v>
                </c:pt>
                <c:pt idx="1388">
                  <c:v>724.12936919999981</c:v>
                </c:pt>
                <c:pt idx="1389">
                  <c:v>842.5614374999999</c:v>
                </c:pt>
                <c:pt idx="1390">
                  <c:v>1008.6247574999999</c:v>
                </c:pt>
                <c:pt idx="1391">
                  <c:v>1175.5230587999999</c:v>
                </c:pt>
                <c:pt idx="1392">
                  <c:v>1300.4437247999997</c:v>
                </c:pt>
                <c:pt idx="1393">
                  <c:v>1375.3821302999997</c:v>
                </c:pt>
                <c:pt idx="1394">
                  <c:v>1405.9452446999996</c:v>
                </c:pt>
                <c:pt idx="1395">
                  <c:v>1405.9452446999996</c:v>
                </c:pt>
                <c:pt idx="1396">
                  <c:v>1395.7202222999999</c:v>
                </c:pt>
                <c:pt idx="1397">
                  <c:v>1365.2690606999997</c:v>
                </c:pt>
                <c:pt idx="1398">
                  <c:v>1320.2220528</c:v>
                </c:pt>
                <c:pt idx="1399">
                  <c:v>1266.1908326999999</c:v>
                </c:pt>
                <c:pt idx="1400">
                  <c:v>1199.0564703</c:v>
                </c:pt>
                <c:pt idx="1401">
                  <c:v>1124.5705406999998</c:v>
                </c:pt>
                <c:pt idx="1402">
                  <c:v>1048.0461371999997</c:v>
                </c:pt>
                <c:pt idx="1403">
                  <c:v>953.0168688</c:v>
                </c:pt>
                <c:pt idx="1404">
                  <c:v>815.03504279999981</c:v>
                </c:pt>
                <c:pt idx="1405">
                  <c:v>621.45465749999994</c:v>
                </c:pt>
                <c:pt idx="1406">
                  <c:v>454.0805567999999</c:v>
                </c:pt>
                <c:pt idx="1407">
                  <c:v>355.33818719999999</c:v>
                </c:pt>
                <c:pt idx="1408">
                  <c:v>337.54235669999991</c:v>
                </c:pt>
                <c:pt idx="1409">
                  <c:v>347.65542629999999</c:v>
                </c:pt>
                <c:pt idx="1410">
                  <c:v>352.76793749999996</c:v>
                </c:pt>
                <c:pt idx="1411">
                  <c:v>350.20701719999988</c:v>
                </c:pt>
                <c:pt idx="1412">
                  <c:v>342.58023270000001</c:v>
                </c:pt>
                <c:pt idx="1413">
                  <c:v>332.54179829999993</c:v>
                </c:pt>
                <c:pt idx="1414">
                  <c:v>335.03741279999997</c:v>
                </c:pt>
                <c:pt idx="1415">
                  <c:v>370.95560279999995</c:v>
                </c:pt>
                <c:pt idx="1416">
                  <c:v>451.17444869999997</c:v>
                </c:pt>
                <c:pt idx="1417">
                  <c:v>564.91382879999981</c:v>
                </c:pt>
                <c:pt idx="1418">
                  <c:v>687.83800319999989</c:v>
                </c:pt>
                <c:pt idx="1419">
                  <c:v>780.31568069999992</c:v>
                </c:pt>
                <c:pt idx="1420">
                  <c:v>811.14001830000007</c:v>
                </c:pt>
                <c:pt idx="1421">
                  <c:v>780.31568069999992</c:v>
                </c:pt>
                <c:pt idx="1422">
                  <c:v>684.26017829999989</c:v>
                </c:pt>
                <c:pt idx="1423">
                  <c:v>581.26360229999977</c:v>
                </c:pt>
                <c:pt idx="1424">
                  <c:v>548.79729029999987</c:v>
                </c:pt>
                <c:pt idx="1425">
                  <c:v>558.43922520000001</c:v>
                </c:pt>
                <c:pt idx="1426">
                  <c:v>614.66285429999982</c:v>
                </c:pt>
                <c:pt idx="1427">
                  <c:v>727.80981749999989</c:v>
                </c:pt>
                <c:pt idx="1428">
                  <c:v>815.03504279999981</c:v>
                </c:pt>
                <c:pt idx="1429">
                  <c:v>842.5614374999999</c:v>
                </c:pt>
                <c:pt idx="1430">
                  <c:v>818.93939669999986</c:v>
                </c:pt>
                <c:pt idx="1431">
                  <c:v>750.08842470000002</c:v>
                </c:pt>
                <c:pt idx="1432">
                  <c:v>624.86455320000005</c:v>
                </c:pt>
                <c:pt idx="1433">
                  <c:v>456.99599429999995</c:v>
                </c:pt>
                <c:pt idx="1434">
                  <c:v>315.33371999999997</c:v>
                </c:pt>
                <c:pt idx="1435">
                  <c:v>197.95120919999999</c:v>
                </c:pt>
                <c:pt idx="1436">
                  <c:v>170.17292069999999</c:v>
                </c:pt>
                <c:pt idx="1437">
                  <c:v>181.03234229999995</c:v>
                </c:pt>
                <c:pt idx="1438">
                  <c:v>207.67710869999999</c:v>
                </c:pt>
                <c:pt idx="1439">
                  <c:v>225.77147999999997</c:v>
                </c:pt>
                <c:pt idx="1440">
                  <c:v>227.82861270000001</c:v>
                </c:pt>
                <c:pt idx="1441">
                  <c:v>213.62460119999994</c:v>
                </c:pt>
                <c:pt idx="1442">
                  <c:v>179.19911520000002</c:v>
                </c:pt>
                <c:pt idx="1443">
                  <c:v>156.21613830000001</c:v>
                </c:pt>
                <c:pt idx="1444">
                  <c:v>151.13627999999997</c:v>
                </c:pt>
                <c:pt idx="1445">
                  <c:v>156.21613830000001</c:v>
                </c:pt>
                <c:pt idx="1446">
                  <c:v>159.64935749999998</c:v>
                </c:pt>
                <c:pt idx="1447">
                  <c:v>149.46165269999997</c:v>
                </c:pt>
                <c:pt idx="1448">
                  <c:v>104.95574999999998</c:v>
                </c:pt>
                <c:pt idx="1449">
                  <c:v>45.718724699999996</c:v>
                </c:pt>
                <c:pt idx="1450">
                  <c:v>9.8705051999999966</c:v>
                </c:pt>
                <c:pt idx="1451">
                  <c:v>0.67171679999999989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2.2577148</c:v>
                </c:pt>
                <c:pt idx="1480">
                  <c:v>9.0308592000000001</c:v>
                </c:pt>
                <c:pt idx="1481">
                  <c:v>18.514194299999996</c:v>
                </c:pt>
                <c:pt idx="1482">
                  <c:v>29.112392699999997</c:v>
                </c:pt>
                <c:pt idx="1483">
                  <c:v>39.482020799999987</c:v>
                </c:pt>
                <c:pt idx="1484">
                  <c:v>50.453395199999996</c:v>
                </c:pt>
                <c:pt idx="1485">
                  <c:v>61.690657499999993</c:v>
                </c:pt>
                <c:pt idx="1486">
                  <c:v>77.625272699999982</c:v>
                </c:pt>
                <c:pt idx="1487">
                  <c:v>100.79950229999997</c:v>
                </c:pt>
                <c:pt idx="1488">
                  <c:v>134.80982999999998</c:v>
                </c:pt>
                <c:pt idx="1489">
                  <c:v>182.87489879999998</c:v>
                </c:pt>
                <c:pt idx="1490">
                  <c:v>248.91305669999997</c:v>
                </c:pt>
                <c:pt idx="1491">
                  <c:v>332.54179829999993</c:v>
                </c:pt>
                <c:pt idx="1492">
                  <c:v>433.93371749999994</c:v>
                </c:pt>
                <c:pt idx="1493">
                  <c:v>542.41598069999998</c:v>
                </c:pt>
                <c:pt idx="1494">
                  <c:v>655.97343749999993</c:v>
                </c:pt>
                <c:pt idx="1495">
                  <c:v>768.91048919999992</c:v>
                </c:pt>
                <c:pt idx="1496">
                  <c:v>874.57993829999975</c:v>
                </c:pt>
                <c:pt idx="1497">
                  <c:v>974.21793030000003</c:v>
                </c:pt>
                <c:pt idx="1498">
                  <c:v>1061.3545263000001</c:v>
                </c:pt>
                <c:pt idx="1499">
                  <c:v>1133.7506702999997</c:v>
                </c:pt>
                <c:pt idx="1500">
                  <c:v>1189.6151174999998</c:v>
                </c:pt>
                <c:pt idx="1501">
                  <c:v>1227.6044342999996</c:v>
                </c:pt>
                <c:pt idx="1502">
                  <c:v>1266.1908326999999</c:v>
                </c:pt>
                <c:pt idx="1503">
                  <c:v>1295.5224663000001</c:v>
                </c:pt>
                <c:pt idx="1504">
                  <c:v>1330.1671931999997</c:v>
                </c:pt>
                <c:pt idx="1505">
                  <c:v>1360.2265199999999</c:v>
                </c:pt>
                <c:pt idx="1506">
                  <c:v>1385.5325174999998</c:v>
                </c:pt>
                <c:pt idx="1507">
                  <c:v>1411.0717499999998</c:v>
                </c:pt>
                <c:pt idx="1508">
                  <c:v>1442.0266991999999</c:v>
                </c:pt>
                <c:pt idx="1509">
                  <c:v>1478.5652942999996</c:v>
                </c:pt>
                <c:pt idx="1510">
                  <c:v>1526.2152047999998</c:v>
                </c:pt>
                <c:pt idx="1511">
                  <c:v>1596.3769574999999</c:v>
                </c:pt>
                <c:pt idx="1512">
                  <c:v>1690.5059388</c:v>
                </c:pt>
                <c:pt idx="1513">
                  <c:v>1810.5053462999995</c:v>
                </c:pt>
                <c:pt idx="1514">
                  <c:v>1952.6854022999999</c:v>
                </c:pt>
                <c:pt idx="1515">
                  <c:v>2100.2391926999994</c:v>
                </c:pt>
                <c:pt idx="1516">
                  <c:v>2233.7569008</c:v>
                </c:pt>
                <c:pt idx="1517">
                  <c:v>2331.6456303</c:v>
                </c:pt>
                <c:pt idx="1518">
                  <c:v>2411.4679766999998</c:v>
                </c:pt>
                <c:pt idx="1519">
                  <c:v>2465.4292262999998</c:v>
                </c:pt>
                <c:pt idx="1520">
                  <c:v>2513.1351132</c:v>
                </c:pt>
                <c:pt idx="1521">
                  <c:v>2540.6008667999995</c:v>
                </c:pt>
                <c:pt idx="1522">
                  <c:v>2561.2981406999993</c:v>
                </c:pt>
                <c:pt idx="1523">
                  <c:v>2554.3897199999997</c:v>
                </c:pt>
                <c:pt idx="1524">
                  <c:v>2526.8493311999991</c:v>
                </c:pt>
                <c:pt idx="1525">
                  <c:v>2451.8829374999996</c:v>
                </c:pt>
                <c:pt idx="1526">
                  <c:v>2338.2461807999994</c:v>
                </c:pt>
                <c:pt idx="1527">
                  <c:v>2195.1891611999995</c:v>
                </c:pt>
                <c:pt idx="1528">
                  <c:v>2044.2767868000001</c:v>
                </c:pt>
                <c:pt idx="1529">
                  <c:v>1910.6611199999998</c:v>
                </c:pt>
                <c:pt idx="1530">
                  <c:v>1804.6977947999999</c:v>
                </c:pt>
                <c:pt idx="1531">
                  <c:v>1730.0486006999997</c:v>
                </c:pt>
                <c:pt idx="1532">
                  <c:v>1690.5059388</c:v>
                </c:pt>
                <c:pt idx="1533">
                  <c:v>1679.2919999999997</c:v>
                </c:pt>
                <c:pt idx="1534">
                  <c:v>1701.7571951999996</c:v>
                </c:pt>
                <c:pt idx="1535">
                  <c:v>1758.5732411999998</c:v>
                </c:pt>
                <c:pt idx="1536">
                  <c:v>1863.1931327999998</c:v>
                </c:pt>
                <c:pt idx="1537">
                  <c:v>2007.3883391999996</c:v>
                </c:pt>
                <c:pt idx="1538">
                  <c:v>2182.4078832</c:v>
                </c:pt>
                <c:pt idx="1539">
                  <c:v>2391.3864431999996</c:v>
                </c:pt>
                <c:pt idx="1540">
                  <c:v>2616.9013647000002</c:v>
                </c:pt>
                <c:pt idx="1541">
                  <c:v>2867.1858432000004</c:v>
                </c:pt>
                <c:pt idx="1542">
                  <c:v>3121.2627227999997</c:v>
                </c:pt>
                <c:pt idx="1543">
                  <c:v>3362.3204246999999</c:v>
                </c:pt>
                <c:pt idx="1544">
                  <c:v>3563.2523772</c:v>
                </c:pt>
                <c:pt idx="1545">
                  <c:v>3694.9088699999998</c:v>
                </c:pt>
                <c:pt idx="1546">
                  <c:v>3778.4069999999997</c:v>
                </c:pt>
                <c:pt idx="1547">
                  <c:v>3828.9536891999987</c:v>
                </c:pt>
                <c:pt idx="1548">
                  <c:v>3862.8380699999993</c:v>
                </c:pt>
                <c:pt idx="1549">
                  <c:v>3905.4034574999996</c:v>
                </c:pt>
                <c:pt idx="1550">
                  <c:v>3948.2020799999996</c:v>
                </c:pt>
                <c:pt idx="1551">
                  <c:v>4008.5119863</c:v>
                </c:pt>
                <c:pt idx="1552">
                  <c:v>4069.2790332</c:v>
                </c:pt>
                <c:pt idx="1553">
                  <c:v>4139.2868508000001</c:v>
                </c:pt>
                <c:pt idx="1554">
                  <c:v>4201.0334846999995</c:v>
                </c:pt>
                <c:pt idx="1555">
                  <c:v>4272.1608302999994</c:v>
                </c:pt>
                <c:pt idx="1556">
                  <c:v>4352.8927931999988</c:v>
                </c:pt>
                <c:pt idx="1557">
                  <c:v>4452.5914262999995</c:v>
                </c:pt>
                <c:pt idx="1558">
                  <c:v>4562.6410286999999</c:v>
                </c:pt>
                <c:pt idx="1559">
                  <c:v>4702.0922351999998</c:v>
                </c:pt>
                <c:pt idx="1560">
                  <c:v>4853.1538799999989</c:v>
                </c:pt>
                <c:pt idx="1561">
                  <c:v>5006.6038511999986</c:v>
                </c:pt>
                <c:pt idx="1562">
                  <c:v>5162.4421487999998</c:v>
                </c:pt>
                <c:pt idx="1563">
                  <c:v>5320.6687727999988</c:v>
                </c:pt>
                <c:pt idx="1564">
                  <c:v>5491.4014574999992</c:v>
                </c:pt>
                <c:pt idx="1565">
                  <c:v>5664.8303387999995</c:v>
                </c:pt>
                <c:pt idx="1566">
                  <c:v>5840.9554166999997</c:v>
                </c:pt>
                <c:pt idx="1567">
                  <c:v>6030.3795542999997</c:v>
                </c:pt>
                <c:pt idx="1568">
                  <c:v>6201.2941622999997</c:v>
                </c:pt>
                <c:pt idx="1569">
                  <c:v>6363.6956927999991</c:v>
                </c:pt>
                <c:pt idx="1570">
                  <c:v>6517.1643227999994</c:v>
                </c:pt>
                <c:pt idx="1571">
                  <c:v>6661.308217499999</c:v>
                </c:pt>
                <c:pt idx="1572">
                  <c:v>6795.7635302999988</c:v>
                </c:pt>
                <c:pt idx="1573">
                  <c:v>6920.1944027999989</c:v>
                </c:pt>
                <c:pt idx="1574">
                  <c:v>7011.3986171999986</c:v>
                </c:pt>
                <c:pt idx="1575">
                  <c:v>7080.1936127999998</c:v>
                </c:pt>
                <c:pt idx="1576">
                  <c:v>7126.2435311999989</c:v>
                </c:pt>
                <c:pt idx="1577">
                  <c:v>7137.7793342999994</c:v>
                </c:pt>
                <c:pt idx="1578">
                  <c:v>7126.2435311999989</c:v>
                </c:pt>
                <c:pt idx="1579">
                  <c:v>7091.6920982999991</c:v>
                </c:pt>
                <c:pt idx="1580">
                  <c:v>7057.2246299999988</c:v>
                </c:pt>
                <c:pt idx="1581">
                  <c:v>6999.9654374999991</c:v>
                </c:pt>
                <c:pt idx="1582">
                  <c:v>6954.3260126999985</c:v>
                </c:pt>
                <c:pt idx="1583">
                  <c:v>6886.1467574999988</c:v>
                </c:pt>
                <c:pt idx="1584">
                  <c:v>6807.0287807999985</c:v>
                </c:pt>
                <c:pt idx="1585">
                  <c:v>6717.1679999999988</c:v>
                </c:pt>
                <c:pt idx="1586">
                  <c:v>6616.7883206999986</c:v>
                </c:pt>
                <c:pt idx="1587">
                  <c:v>6506.1416366999983</c:v>
                </c:pt>
                <c:pt idx="1588">
                  <c:v>6396.4278926999987</c:v>
                </c:pt>
                <c:pt idx="1589">
                  <c:v>6298.4831867999992</c:v>
                </c:pt>
                <c:pt idx="1590">
                  <c:v>6222.8264174999995</c:v>
                </c:pt>
                <c:pt idx="1591">
                  <c:v>6158.3416047000001</c:v>
                </c:pt>
                <c:pt idx="1592">
                  <c:v>6115.5383174999988</c:v>
                </c:pt>
                <c:pt idx="1593">
                  <c:v>6072.8843006999987</c:v>
                </c:pt>
                <c:pt idx="1594">
                  <c:v>6051.6132686999999</c:v>
                </c:pt>
                <c:pt idx="1595">
                  <c:v>6030.3795542999997</c:v>
                </c:pt>
                <c:pt idx="1596">
                  <c:v>5988.024078299999</c:v>
                </c:pt>
                <c:pt idx="1597">
                  <c:v>5945.8178727000004</c:v>
                </c:pt>
                <c:pt idx="1598">
                  <c:v>5872.3161947999997</c:v>
                </c:pt>
                <c:pt idx="1599">
                  <c:v>5788.8740411999997</c:v>
                </c:pt>
                <c:pt idx="1600">
                  <c:v>5695.7153174999994</c:v>
                </c:pt>
                <c:pt idx="1601">
                  <c:v>5593.091917499999</c:v>
                </c:pt>
                <c:pt idx="1602">
                  <c:v>5491.4014574999992</c:v>
                </c:pt>
                <c:pt idx="1603">
                  <c:v>5410.7208062999998</c:v>
                </c:pt>
                <c:pt idx="1604">
                  <c:v>5350.6021526999984</c:v>
                </c:pt>
                <c:pt idx="1605">
                  <c:v>5300.7598331999989</c:v>
                </c:pt>
                <c:pt idx="1606">
                  <c:v>5280.8882112000001</c:v>
                </c:pt>
                <c:pt idx="1607">
                  <c:v>5261.0539067999998</c:v>
                </c:pt>
                <c:pt idx="1608">
                  <c:v>5261.0539067999998</c:v>
                </c:pt>
                <c:pt idx="1609">
                  <c:v>5261.0539067999998</c:v>
                </c:pt>
                <c:pt idx="1610">
                  <c:v>5280.8882112000001</c:v>
                </c:pt>
                <c:pt idx="1611">
                  <c:v>5290.8193574999996</c:v>
                </c:pt>
                <c:pt idx="1612">
                  <c:v>5320.6687727999988</c:v>
                </c:pt>
                <c:pt idx="1613">
                  <c:v>5360.5986047999995</c:v>
                </c:pt>
                <c:pt idx="1614">
                  <c:v>5420.773234799999</c:v>
                </c:pt>
                <c:pt idx="1615">
                  <c:v>5491.4014574999992</c:v>
                </c:pt>
                <c:pt idx="1616">
                  <c:v>5582.8808891999997</c:v>
                </c:pt>
                <c:pt idx="1617">
                  <c:v>5695.7153174999994</c:v>
                </c:pt>
                <c:pt idx="1618">
                  <c:v>5820.0948782999994</c:v>
                </c:pt>
                <c:pt idx="1619">
                  <c:v>5956.3554299999996</c:v>
                </c:pt>
                <c:pt idx="1620">
                  <c:v>6072.8843006999987</c:v>
                </c:pt>
                <c:pt idx="1621">
                  <c:v>6179.7992246999984</c:v>
                </c:pt>
                <c:pt idx="1622">
                  <c:v>6266.0028806999999</c:v>
                </c:pt>
                <c:pt idx="1623">
                  <c:v>6331.0474574999989</c:v>
                </c:pt>
                <c:pt idx="1624">
                  <c:v>6352.8036182999995</c:v>
                </c:pt>
                <c:pt idx="1625">
                  <c:v>6341.9208731999988</c:v>
                </c:pt>
                <c:pt idx="1626">
                  <c:v>6298.4831867999992</c:v>
                </c:pt>
                <c:pt idx="1627">
                  <c:v>6190.5420287999996</c:v>
                </c:pt>
                <c:pt idx="1628">
                  <c:v>6040.9917467999985</c:v>
                </c:pt>
                <c:pt idx="1629">
                  <c:v>5851.3996799999995</c:v>
                </c:pt>
                <c:pt idx="1630">
                  <c:v>5654.5540046999986</c:v>
                </c:pt>
                <c:pt idx="1631">
                  <c:v>5471.1753182999992</c:v>
                </c:pt>
                <c:pt idx="1632">
                  <c:v>5340.615029999999</c:v>
                </c:pt>
                <c:pt idx="1633">
                  <c:v>5251.150748699999</c:v>
                </c:pt>
                <c:pt idx="1634">
                  <c:v>5221.4972507999992</c:v>
                </c:pt>
                <c:pt idx="1635">
                  <c:v>5211.6314102999995</c:v>
                </c:pt>
                <c:pt idx="1636">
                  <c:v>5211.6314102999995</c:v>
                </c:pt>
                <c:pt idx="1637">
                  <c:v>5201.7748991999988</c:v>
                </c:pt>
                <c:pt idx="1638">
                  <c:v>5172.2613422999993</c:v>
                </c:pt>
                <c:pt idx="1639">
                  <c:v>5133.0405447000003</c:v>
                </c:pt>
                <c:pt idx="1640">
                  <c:v>5084.2244591999997</c:v>
                </c:pt>
                <c:pt idx="1641">
                  <c:v>5045.3395199999995</c:v>
                </c:pt>
                <c:pt idx="1642">
                  <c:v>5025.953026799999</c:v>
                </c:pt>
                <c:pt idx="1643">
                  <c:v>5035.6416086999998</c:v>
                </c:pt>
                <c:pt idx="1644">
                  <c:v>5084.2244591999997</c:v>
                </c:pt>
                <c:pt idx="1645">
                  <c:v>5152.6322846999983</c:v>
                </c:pt>
                <c:pt idx="1646">
                  <c:v>5251.150748699999</c:v>
                </c:pt>
                <c:pt idx="1647">
                  <c:v>5360.5986047999995</c:v>
                </c:pt>
                <c:pt idx="1648">
                  <c:v>5491.4014574999992</c:v>
                </c:pt>
                <c:pt idx="1649">
                  <c:v>5634.0293247</c:v>
                </c:pt>
                <c:pt idx="1650">
                  <c:v>5778.4857542999989</c:v>
                </c:pt>
                <c:pt idx="1651">
                  <c:v>5924.7707462999997</c:v>
                </c:pt>
                <c:pt idx="1652">
                  <c:v>6051.6132686999999</c:v>
                </c:pt>
                <c:pt idx="1653">
                  <c:v>6169.0657499999988</c:v>
                </c:pt>
                <c:pt idx="1654">
                  <c:v>6276.8203199999989</c:v>
                </c:pt>
                <c:pt idx="1655">
                  <c:v>6363.6956927999991</c:v>
                </c:pt>
                <c:pt idx="1656">
                  <c:v>6451.1681471999982</c:v>
                </c:pt>
                <c:pt idx="1657">
                  <c:v>6539.2376832</c:v>
                </c:pt>
                <c:pt idx="1658">
                  <c:v>6627.9043007999999</c:v>
                </c:pt>
                <c:pt idx="1659">
                  <c:v>6717.1679999999988</c:v>
                </c:pt>
                <c:pt idx="1660">
                  <c:v>6807.0287807999985</c:v>
                </c:pt>
                <c:pt idx="1661">
                  <c:v>6897.486643199999</c:v>
                </c:pt>
                <c:pt idx="1662">
                  <c:v>6977.1270662999987</c:v>
                </c:pt>
                <c:pt idx="1663">
                  <c:v>7068.7044566999984</c:v>
                </c:pt>
                <c:pt idx="1664">
                  <c:v>7149.3244667999988</c:v>
                </c:pt>
                <c:pt idx="1665">
                  <c:v>7218.7911791999995</c:v>
                </c:pt>
                <c:pt idx="1666">
                  <c:v>7288.5937499999991</c:v>
                </c:pt>
                <c:pt idx="1667">
                  <c:v>7335.3153851999996</c:v>
                </c:pt>
                <c:pt idx="1668">
                  <c:v>7382.1862907999985</c:v>
                </c:pt>
                <c:pt idx="1669">
                  <c:v>7417.4374286999982</c:v>
                </c:pt>
                <c:pt idx="1670">
                  <c:v>7452.7725311999993</c:v>
                </c:pt>
                <c:pt idx="1671">
                  <c:v>7476.3759131999977</c:v>
                </c:pt>
                <c:pt idx="1672">
                  <c:v>7488.1915982999999</c:v>
                </c:pt>
                <c:pt idx="1673">
                  <c:v>7500.0166127999992</c:v>
                </c:pt>
                <c:pt idx="1674">
                  <c:v>7511.8509566999992</c:v>
                </c:pt>
                <c:pt idx="1675">
                  <c:v>7511.8509566999992</c:v>
                </c:pt>
                <c:pt idx="1676">
                  <c:v>7511.8509566999992</c:v>
                </c:pt>
                <c:pt idx="1677">
                  <c:v>7500.0166127999992</c:v>
                </c:pt>
                <c:pt idx="1678">
                  <c:v>7476.3759131999977</c:v>
                </c:pt>
                <c:pt idx="1679">
                  <c:v>7440.9848342999985</c:v>
                </c:pt>
                <c:pt idx="1680">
                  <c:v>7405.6777199999988</c:v>
                </c:pt>
                <c:pt idx="1681">
                  <c:v>7370.4545702999994</c:v>
                </c:pt>
                <c:pt idx="1682">
                  <c:v>7358.7321791999984</c:v>
                </c:pt>
                <c:pt idx="1683">
                  <c:v>7358.7321791999984</c:v>
                </c:pt>
                <c:pt idx="1684">
                  <c:v>7382.1862907999985</c:v>
                </c:pt>
                <c:pt idx="1685">
                  <c:v>7429.2064667999994</c:v>
                </c:pt>
                <c:pt idx="1686">
                  <c:v>7476.3759131999977</c:v>
                </c:pt>
                <c:pt idx="1687">
                  <c:v>7523.6946299999991</c:v>
                </c:pt>
                <c:pt idx="1688">
                  <c:v>7571.1626171999997</c:v>
                </c:pt>
                <c:pt idx="1689">
                  <c:v>7594.9525871999986</c:v>
                </c:pt>
                <c:pt idx="1690">
                  <c:v>7618.7798747999987</c:v>
                </c:pt>
                <c:pt idx="1691">
                  <c:v>7630.7075126999998</c:v>
                </c:pt>
                <c:pt idx="1692">
                  <c:v>7642.644479999999</c:v>
                </c:pt>
                <c:pt idx="1693">
                  <c:v>7654.5907766999971</c:v>
                </c:pt>
                <c:pt idx="1694">
                  <c:v>7666.5464027999978</c:v>
                </c:pt>
                <c:pt idx="1695">
                  <c:v>7678.5113583000002</c:v>
                </c:pt>
                <c:pt idx="1696">
                  <c:v>7690.4856431999997</c:v>
                </c:pt>
                <c:pt idx="1697">
                  <c:v>7702.469257499999</c:v>
                </c:pt>
                <c:pt idx="1698">
                  <c:v>7714.4622011999982</c:v>
                </c:pt>
                <c:pt idx="1699">
                  <c:v>7714.4622011999982</c:v>
                </c:pt>
                <c:pt idx="1700">
                  <c:v>7702.469257499999</c:v>
                </c:pt>
                <c:pt idx="1701">
                  <c:v>7678.5113583000002</c:v>
                </c:pt>
                <c:pt idx="1702">
                  <c:v>7654.5907766999971</c:v>
                </c:pt>
                <c:pt idx="1703">
                  <c:v>7630.7075126999998</c:v>
                </c:pt>
                <c:pt idx="1704">
                  <c:v>7594.9525871999986</c:v>
                </c:pt>
                <c:pt idx="1705">
                  <c:v>7571.1626171999997</c:v>
                </c:pt>
                <c:pt idx="1706">
                  <c:v>7547.4099647999992</c:v>
                </c:pt>
                <c:pt idx="1707">
                  <c:v>7523.6946299999991</c:v>
                </c:pt>
                <c:pt idx="1708">
                  <c:v>7511.8509566999992</c:v>
                </c:pt>
                <c:pt idx="1709">
                  <c:v>7500.0166127999992</c:v>
                </c:pt>
                <c:pt idx="1710">
                  <c:v>7488.1915982999999</c:v>
                </c:pt>
                <c:pt idx="1711">
                  <c:v>7500.0166127999992</c:v>
                </c:pt>
                <c:pt idx="1712">
                  <c:v>7511.8509566999992</c:v>
                </c:pt>
                <c:pt idx="1713">
                  <c:v>7535.5476326999978</c:v>
                </c:pt>
                <c:pt idx="1714">
                  <c:v>7571.1626171999997</c:v>
                </c:pt>
                <c:pt idx="1715">
                  <c:v>7606.8615662999991</c:v>
                </c:pt>
                <c:pt idx="1716">
                  <c:v>7654.5907766999971</c:v>
                </c:pt>
                <c:pt idx="1717">
                  <c:v>7702.469257499999</c:v>
                </c:pt>
                <c:pt idx="1718">
                  <c:v>7762.5272699999987</c:v>
                </c:pt>
                <c:pt idx="1719">
                  <c:v>7822.818517499999</c:v>
                </c:pt>
                <c:pt idx="1720">
                  <c:v>7895.4758846999985</c:v>
                </c:pt>
                <c:pt idx="1721">
                  <c:v>7956.2802491999973</c:v>
                </c:pt>
                <c:pt idx="1722">
                  <c:v>8005.0916699999989</c:v>
                </c:pt>
                <c:pt idx="1723">
                  <c:v>8029.5533567999983</c:v>
                </c:pt>
                <c:pt idx="1724">
                  <c:v>8041.7981943000004</c:v>
                </c:pt>
                <c:pt idx="1725">
                  <c:v>8029.5533567999983</c:v>
                </c:pt>
                <c:pt idx="1726">
                  <c:v>7968.4691102999977</c:v>
                </c:pt>
                <c:pt idx="1727">
                  <c:v>7859.1052188000012</c:v>
                </c:pt>
                <c:pt idx="1728">
                  <c:v>7690.4856431999997</c:v>
                </c:pt>
                <c:pt idx="1729">
                  <c:v>7464.5695574999991</c:v>
                </c:pt>
                <c:pt idx="1730">
                  <c:v>7184.015840699999</c:v>
                </c:pt>
                <c:pt idx="1731">
                  <c:v>6897.486643199999</c:v>
                </c:pt>
                <c:pt idx="1732">
                  <c:v>6605.681669999999</c:v>
                </c:pt>
                <c:pt idx="1733">
                  <c:v>6331.0474574999989</c:v>
                </c:pt>
                <c:pt idx="1734">
                  <c:v>6072.8843006999987</c:v>
                </c:pt>
                <c:pt idx="1735">
                  <c:v>5830.5204827999987</c:v>
                </c:pt>
                <c:pt idx="1736">
                  <c:v>5593.091917499999</c:v>
                </c:pt>
                <c:pt idx="1737">
                  <c:v>5350.6021526999984</c:v>
                </c:pt>
                <c:pt idx="1738">
                  <c:v>5123.2586687999992</c:v>
                </c:pt>
                <c:pt idx="1739">
                  <c:v>4900.8504374999993</c:v>
                </c:pt>
                <c:pt idx="1740">
                  <c:v>4702.0922351999998</c:v>
                </c:pt>
                <c:pt idx="1741">
                  <c:v>4535.0026811999987</c:v>
                </c:pt>
                <c:pt idx="1742">
                  <c:v>4407.1339247999995</c:v>
                </c:pt>
                <c:pt idx="1743">
                  <c:v>4290.0359607</c:v>
                </c:pt>
                <c:pt idx="1744">
                  <c:v>4192.184548799999</c:v>
                </c:pt>
                <c:pt idx="1745">
                  <c:v>4104.2083067999993</c:v>
                </c:pt>
                <c:pt idx="1746">
                  <c:v>4017.1650047999997</c:v>
                </c:pt>
                <c:pt idx="1747">
                  <c:v>3931.0546427999993</c:v>
                </c:pt>
                <c:pt idx="1748">
                  <c:v>3862.8380699999993</c:v>
                </c:pt>
                <c:pt idx="1749">
                  <c:v>3795.2185787999997</c:v>
                </c:pt>
                <c:pt idx="1750">
                  <c:v>3744.8957951999992</c:v>
                </c:pt>
                <c:pt idx="1751">
                  <c:v>3703.2167006999989</c:v>
                </c:pt>
                <c:pt idx="1752">
                  <c:v>3661.7708411999993</c:v>
                </c:pt>
                <c:pt idx="1753">
                  <c:v>3620.5582166999989</c:v>
                </c:pt>
                <c:pt idx="1754">
                  <c:v>3579.5788271999991</c:v>
                </c:pt>
                <c:pt idx="1755">
                  <c:v>3538.832672699999</c:v>
                </c:pt>
                <c:pt idx="1756">
                  <c:v>3498.319753199999</c:v>
                </c:pt>
                <c:pt idx="1757">
                  <c:v>3458.0400686999992</c:v>
                </c:pt>
                <c:pt idx="1758">
                  <c:v>3410.0123174999994</c:v>
                </c:pt>
                <c:pt idx="1759">
                  <c:v>3370.2457499999996</c:v>
                </c:pt>
                <c:pt idx="1760">
                  <c:v>3322.8337391999999</c:v>
                </c:pt>
                <c:pt idx="1761">
                  <c:v>3275.7575867999994</c:v>
                </c:pt>
                <c:pt idx="1762">
                  <c:v>3229.0172927999997</c:v>
                </c:pt>
                <c:pt idx="1763">
                  <c:v>3182.6128571999993</c:v>
                </c:pt>
                <c:pt idx="1764">
                  <c:v>3136.5442799999996</c:v>
                </c:pt>
                <c:pt idx="1765">
                  <c:v>3083.2220942999993</c:v>
                </c:pt>
                <c:pt idx="1766">
                  <c:v>3015.3367152000001</c:v>
                </c:pt>
                <c:pt idx="1767">
                  <c:v>2918.6141606999995</c:v>
                </c:pt>
                <c:pt idx="1768">
                  <c:v>2794.5098172000003</c:v>
                </c:pt>
                <c:pt idx="1769">
                  <c:v>2630.8954646999991</c:v>
                </c:pt>
                <c:pt idx="1770">
                  <c:v>2438.3739662999997</c:v>
                </c:pt>
                <c:pt idx="1771">
                  <c:v>2227.3056206999995</c:v>
                </c:pt>
                <c:pt idx="1772">
                  <c:v>2025.7905807</c:v>
                </c:pt>
                <c:pt idx="1773">
                  <c:v>1833.8288462999999</c:v>
                </c:pt>
                <c:pt idx="1774">
                  <c:v>1662.5410622999998</c:v>
                </c:pt>
                <c:pt idx="1775">
                  <c:v>1515.5610299999998</c:v>
                </c:pt>
                <c:pt idx="1776">
                  <c:v>1390.6217052</c:v>
                </c:pt>
                <c:pt idx="1777">
                  <c:v>1271.0561147999999</c:v>
                </c:pt>
                <c:pt idx="1778">
                  <c:v>1152.2228822999998</c:v>
                </c:pt>
                <c:pt idx="1779">
                  <c:v>1021.6812527999998</c:v>
                </c:pt>
                <c:pt idx="1780">
                  <c:v>882.67785749999985</c:v>
                </c:pt>
                <c:pt idx="1781">
                  <c:v>742.62490469999989</c:v>
                </c:pt>
                <c:pt idx="1782">
                  <c:v>618.05409119999979</c:v>
                </c:pt>
                <c:pt idx="1783">
                  <c:v>514.16189280000003</c:v>
                </c:pt>
                <c:pt idx="1784">
                  <c:v>433.93371749999994</c:v>
                </c:pt>
                <c:pt idx="1785">
                  <c:v>373.59115829999996</c:v>
                </c:pt>
                <c:pt idx="1786">
                  <c:v>322.65263429999999</c:v>
                </c:pt>
                <c:pt idx="1787">
                  <c:v>277.71757919999993</c:v>
                </c:pt>
                <c:pt idx="1788">
                  <c:v>236.15043749999998</c:v>
                </c:pt>
                <c:pt idx="1789">
                  <c:v>196.03401749999998</c:v>
                </c:pt>
                <c:pt idx="1790">
                  <c:v>154.51352279999995</c:v>
                </c:pt>
                <c:pt idx="1791">
                  <c:v>112.06941749999999</c:v>
                </c:pt>
                <c:pt idx="1792">
                  <c:v>70.572246300000003</c:v>
                </c:pt>
                <c:pt idx="1793">
                  <c:v>35.307114299999988</c:v>
                </c:pt>
                <c:pt idx="1794">
                  <c:v>12.613348799999999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5A-4C85-A4CB-A89CD1239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3328399"/>
        <c:axId val="1143317167"/>
      </c:lineChart>
      <c:catAx>
        <c:axId val="11433283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3317167"/>
        <c:crosses val="autoZero"/>
        <c:auto val="1"/>
        <c:lblAlgn val="ctr"/>
        <c:lblOffset val="100"/>
        <c:noMultiLvlLbl val="0"/>
      </c:catAx>
      <c:valAx>
        <c:axId val="1143317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33283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WLTC_class_3!$J$6</c:f>
              <c:strCache>
                <c:ptCount val="1"/>
                <c:pt idx="0">
                  <c:v>Deceleration force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35.694444444443683</c:v>
                </c:pt>
                <c:pt idx="36">
                  <c:v>321.24999999999949</c:v>
                </c:pt>
                <c:pt idx="37">
                  <c:v>767.43055555555623</c:v>
                </c:pt>
                <c:pt idx="38">
                  <c:v>1017.2916666666672</c:v>
                </c:pt>
                <c:pt idx="39">
                  <c:v>945.90277777777726</c:v>
                </c:pt>
                <c:pt idx="40">
                  <c:v>838.81944444444491</c:v>
                </c:pt>
                <c:pt idx="41">
                  <c:v>999.44444444444457</c:v>
                </c:pt>
                <c:pt idx="42">
                  <c:v>1284.9999999999991</c:v>
                </c:pt>
                <c:pt idx="43">
                  <c:v>1213.6111111111113</c:v>
                </c:pt>
                <c:pt idx="44">
                  <c:v>749.58333333333383</c:v>
                </c:pt>
                <c:pt idx="45">
                  <c:v>321.25000000000017</c:v>
                </c:pt>
                <c:pt idx="46">
                  <c:v>249.86111111111086</c:v>
                </c:pt>
                <c:pt idx="47">
                  <c:v>356.94444444444446</c:v>
                </c:pt>
                <c:pt idx="48">
                  <c:v>303.4027777777776</c:v>
                </c:pt>
                <c:pt idx="49">
                  <c:v>107.08333333333296</c:v>
                </c:pt>
                <c:pt idx="50">
                  <c:v>71.388888888889269</c:v>
                </c:pt>
                <c:pt idx="51">
                  <c:v>374.79166666666691</c:v>
                </c:pt>
                <c:pt idx="52">
                  <c:v>767.43055555555543</c:v>
                </c:pt>
                <c:pt idx="53">
                  <c:v>642.49999999999989</c:v>
                </c:pt>
                <c:pt idx="54">
                  <c:v>196.3194444444444</c:v>
                </c:pt>
                <c:pt idx="55">
                  <c:v>17.847222222222157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53.541666666666153</c:v>
                </c:pt>
                <c:pt idx="80">
                  <c:v>178.47222222222223</c:v>
                </c:pt>
                <c:pt idx="81">
                  <c:v>303.40277777777828</c:v>
                </c:pt>
                <c:pt idx="82">
                  <c:v>267.70833333333331</c:v>
                </c:pt>
                <c:pt idx="83">
                  <c:v>107.08333333333231</c:v>
                </c:pt>
                <c:pt idx="84">
                  <c:v>196.31944444444471</c:v>
                </c:pt>
                <c:pt idx="85">
                  <c:v>249.86111111111211</c:v>
                </c:pt>
                <c:pt idx="86">
                  <c:v>232.01388888888837</c:v>
                </c:pt>
                <c:pt idx="87">
                  <c:v>196.31944444444343</c:v>
                </c:pt>
                <c:pt idx="88">
                  <c:v>481.87500000000051</c:v>
                </c:pt>
                <c:pt idx="89">
                  <c:v>1231.4583333333337</c:v>
                </c:pt>
                <c:pt idx="90">
                  <c:v>1766.8749999999998</c:v>
                </c:pt>
                <c:pt idx="91">
                  <c:v>1838.2638888888889</c:v>
                </c:pt>
                <c:pt idx="92">
                  <c:v>1392.0833333333335</c:v>
                </c:pt>
                <c:pt idx="93">
                  <c:v>892.36111111111109</c:v>
                </c:pt>
                <c:pt idx="94">
                  <c:v>910.20833333333326</c:v>
                </c:pt>
                <c:pt idx="95">
                  <c:v>1106.5277777777778</c:v>
                </c:pt>
                <c:pt idx="96">
                  <c:v>981.59722222222217</c:v>
                </c:pt>
                <c:pt idx="97">
                  <c:v>642.49999999999989</c:v>
                </c:pt>
                <c:pt idx="98">
                  <c:v>642.5</c:v>
                </c:pt>
                <c:pt idx="99">
                  <c:v>392.63888888888891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464.02777777777806</c:v>
                </c:pt>
                <c:pt idx="152">
                  <c:v>1213.6111111111104</c:v>
                </c:pt>
                <c:pt idx="153">
                  <c:v>1766.8749999999998</c:v>
                </c:pt>
                <c:pt idx="154">
                  <c:v>1659.7916666666667</c:v>
                </c:pt>
                <c:pt idx="155">
                  <c:v>945.90277777777783</c:v>
                </c:pt>
                <c:pt idx="156">
                  <c:v>124.93055555555574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517.56944444444423</c:v>
                </c:pt>
                <c:pt idx="172">
                  <c:v>1142.2222222222219</c:v>
                </c:pt>
                <c:pt idx="173">
                  <c:v>1427.7777777777778</c:v>
                </c:pt>
                <c:pt idx="174">
                  <c:v>1017.2916666666665</c:v>
                </c:pt>
                <c:pt idx="175">
                  <c:v>356.94444444444446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71.388888888889269</c:v>
                </c:pt>
                <c:pt idx="182">
                  <c:v>214.16666666666654</c:v>
                </c:pt>
                <c:pt idx="183">
                  <c:v>553.26388888888846</c:v>
                </c:pt>
                <c:pt idx="184">
                  <c:v>838.81944444444434</c:v>
                </c:pt>
                <c:pt idx="185">
                  <c:v>910.20833333333348</c:v>
                </c:pt>
                <c:pt idx="186">
                  <c:v>838.81944444444491</c:v>
                </c:pt>
                <c:pt idx="187">
                  <c:v>696.04166666666629</c:v>
                </c:pt>
                <c:pt idx="188">
                  <c:v>571.11111111111097</c:v>
                </c:pt>
                <c:pt idx="189">
                  <c:v>464.02777777777806</c:v>
                </c:pt>
                <c:pt idx="190">
                  <c:v>356.94444444444446</c:v>
                </c:pt>
                <c:pt idx="191">
                  <c:v>285.55555555555549</c:v>
                </c:pt>
                <c:pt idx="192">
                  <c:v>214.16666666666654</c:v>
                </c:pt>
                <c:pt idx="193">
                  <c:v>124.93055555555574</c:v>
                </c:pt>
                <c:pt idx="194">
                  <c:v>89.236111111111114</c:v>
                </c:pt>
                <c:pt idx="195">
                  <c:v>35.694444444444315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53.541666666666153</c:v>
                </c:pt>
                <c:pt idx="232">
                  <c:v>285.55555555555577</c:v>
                </c:pt>
                <c:pt idx="233">
                  <c:v>588.95833333333405</c:v>
                </c:pt>
                <c:pt idx="234">
                  <c:v>696.04166666666629</c:v>
                </c:pt>
                <c:pt idx="235">
                  <c:v>553.26388888888914</c:v>
                </c:pt>
                <c:pt idx="236">
                  <c:v>321.24999999999949</c:v>
                </c:pt>
                <c:pt idx="237">
                  <c:v>249.86111111111086</c:v>
                </c:pt>
                <c:pt idx="238">
                  <c:v>410.48611111111188</c:v>
                </c:pt>
                <c:pt idx="239">
                  <c:v>731.73611111111131</c:v>
                </c:pt>
                <c:pt idx="240">
                  <c:v>963.74999999999966</c:v>
                </c:pt>
                <c:pt idx="241">
                  <c:v>856.66666666666617</c:v>
                </c:pt>
                <c:pt idx="242">
                  <c:v>803.125</c:v>
                </c:pt>
                <c:pt idx="243">
                  <c:v>874.51388888888869</c:v>
                </c:pt>
                <c:pt idx="244">
                  <c:v>838.81944444444491</c:v>
                </c:pt>
                <c:pt idx="245">
                  <c:v>999.44444444444457</c:v>
                </c:pt>
                <c:pt idx="246">
                  <c:v>1284.9999999999991</c:v>
                </c:pt>
                <c:pt idx="247">
                  <c:v>1213.6111111111113</c:v>
                </c:pt>
                <c:pt idx="248">
                  <c:v>749.58333333333383</c:v>
                </c:pt>
                <c:pt idx="249">
                  <c:v>321.25000000000017</c:v>
                </c:pt>
                <c:pt idx="250">
                  <c:v>249.86111111111086</c:v>
                </c:pt>
                <c:pt idx="251">
                  <c:v>356.94444444444446</c:v>
                </c:pt>
                <c:pt idx="252">
                  <c:v>303.4027777777776</c:v>
                </c:pt>
                <c:pt idx="253">
                  <c:v>107.08333333333296</c:v>
                </c:pt>
                <c:pt idx="254">
                  <c:v>71.388888888889269</c:v>
                </c:pt>
                <c:pt idx="255">
                  <c:v>374.79166666666691</c:v>
                </c:pt>
                <c:pt idx="256">
                  <c:v>517.56944444444423</c:v>
                </c:pt>
                <c:pt idx="257">
                  <c:v>53.54166666666648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53.541666666666153</c:v>
                </c:pt>
                <c:pt idx="272">
                  <c:v>124.93055555555605</c:v>
                </c:pt>
                <c:pt idx="273">
                  <c:v>339.09722222222194</c:v>
                </c:pt>
                <c:pt idx="274">
                  <c:v>803.125</c:v>
                </c:pt>
                <c:pt idx="275">
                  <c:v>1017.2916666666672</c:v>
                </c:pt>
                <c:pt idx="276">
                  <c:v>1142.2222222222219</c:v>
                </c:pt>
                <c:pt idx="277">
                  <c:v>1267.1527777777781</c:v>
                </c:pt>
                <c:pt idx="278">
                  <c:v>1588.4027777777776</c:v>
                </c:pt>
                <c:pt idx="279">
                  <c:v>1695.4861111111111</c:v>
                </c:pt>
                <c:pt idx="280">
                  <c:v>945.90277777777783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303.40277777777703</c:v>
                </c:pt>
                <c:pt idx="293">
                  <c:v>339.09722222222325</c:v>
                </c:pt>
                <c:pt idx="294">
                  <c:v>232.01388888888962</c:v>
                </c:pt>
                <c:pt idx="295">
                  <c:v>107.08333333333231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35.694444444443683</c:v>
                </c:pt>
                <c:pt idx="301">
                  <c:v>124.93055555555479</c:v>
                </c:pt>
                <c:pt idx="302">
                  <c:v>232.01388888888962</c:v>
                </c:pt>
                <c:pt idx="303">
                  <c:v>321.2500000000008</c:v>
                </c:pt>
                <c:pt idx="304">
                  <c:v>446.18055555555554</c:v>
                </c:pt>
                <c:pt idx="305">
                  <c:v>535.41666666666663</c:v>
                </c:pt>
                <c:pt idx="306">
                  <c:v>446.18055555555554</c:v>
                </c:pt>
                <c:pt idx="307">
                  <c:v>267.70833333333331</c:v>
                </c:pt>
                <c:pt idx="308">
                  <c:v>124.93055555555479</c:v>
                </c:pt>
                <c:pt idx="309">
                  <c:v>107.08333333333231</c:v>
                </c:pt>
                <c:pt idx="310">
                  <c:v>160.62499999999974</c:v>
                </c:pt>
                <c:pt idx="311">
                  <c:v>214.16666666666714</c:v>
                </c:pt>
                <c:pt idx="312">
                  <c:v>321.2500000000008</c:v>
                </c:pt>
                <c:pt idx="313">
                  <c:v>446.18055555555554</c:v>
                </c:pt>
                <c:pt idx="314">
                  <c:v>535.41666666666663</c:v>
                </c:pt>
                <c:pt idx="315">
                  <c:v>535.41666666666663</c:v>
                </c:pt>
                <c:pt idx="316">
                  <c:v>481.87499999999983</c:v>
                </c:pt>
                <c:pt idx="317">
                  <c:v>535.41666666666663</c:v>
                </c:pt>
                <c:pt idx="318">
                  <c:v>660.34722222222206</c:v>
                </c:pt>
                <c:pt idx="319">
                  <c:v>696.04166666666629</c:v>
                </c:pt>
                <c:pt idx="320">
                  <c:v>428.33333333333309</c:v>
                </c:pt>
                <c:pt idx="321">
                  <c:v>214.16666666666714</c:v>
                </c:pt>
                <c:pt idx="322">
                  <c:v>124.93055555555605</c:v>
                </c:pt>
                <c:pt idx="323">
                  <c:v>107.08333333333296</c:v>
                </c:pt>
                <c:pt idx="324">
                  <c:v>178.47222222222223</c:v>
                </c:pt>
                <c:pt idx="325">
                  <c:v>71.388888888889269</c:v>
                </c:pt>
                <c:pt idx="326">
                  <c:v>53.541666666666153</c:v>
                </c:pt>
                <c:pt idx="327">
                  <c:v>107.08333333333296</c:v>
                </c:pt>
                <c:pt idx="328">
                  <c:v>553.26388888888914</c:v>
                </c:pt>
                <c:pt idx="329">
                  <c:v>1035.1388888888889</c:v>
                </c:pt>
                <c:pt idx="330">
                  <c:v>642.50000000000034</c:v>
                </c:pt>
                <c:pt idx="331">
                  <c:v>142.77777777777789</c:v>
                </c:pt>
                <c:pt idx="332">
                  <c:v>178.47222222222192</c:v>
                </c:pt>
                <c:pt idx="333">
                  <c:v>196.3194444444444</c:v>
                </c:pt>
                <c:pt idx="334">
                  <c:v>160.62500000000009</c:v>
                </c:pt>
                <c:pt idx="335">
                  <c:v>196.3194444444444</c:v>
                </c:pt>
                <c:pt idx="336">
                  <c:v>124.93055555555543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35.694444444444315</c:v>
                </c:pt>
                <c:pt idx="353">
                  <c:v>35.694444444444947</c:v>
                </c:pt>
                <c:pt idx="354">
                  <c:v>17.847222222222474</c:v>
                </c:pt>
                <c:pt idx="355">
                  <c:v>0</c:v>
                </c:pt>
                <c:pt idx="356">
                  <c:v>0</c:v>
                </c:pt>
                <c:pt idx="357">
                  <c:v>17.847222222222474</c:v>
                </c:pt>
                <c:pt idx="358">
                  <c:v>232.01388888888903</c:v>
                </c:pt>
                <c:pt idx="359">
                  <c:v>535.41666666666663</c:v>
                </c:pt>
                <c:pt idx="360">
                  <c:v>660.34722222222206</c:v>
                </c:pt>
                <c:pt idx="361">
                  <c:v>553.26388888888914</c:v>
                </c:pt>
                <c:pt idx="362">
                  <c:v>374.79166666666629</c:v>
                </c:pt>
                <c:pt idx="363">
                  <c:v>214.16666666666654</c:v>
                </c:pt>
                <c:pt idx="364">
                  <c:v>71.388888888889269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89.236111111111114</c:v>
                </c:pt>
                <c:pt idx="372">
                  <c:v>571.11111111111097</c:v>
                </c:pt>
                <c:pt idx="373">
                  <c:v>1088.6805555555559</c:v>
                </c:pt>
                <c:pt idx="374">
                  <c:v>1231.4583333333335</c:v>
                </c:pt>
                <c:pt idx="375">
                  <c:v>1035.1388888888887</c:v>
                </c:pt>
                <c:pt idx="376">
                  <c:v>749.58333333333348</c:v>
                </c:pt>
                <c:pt idx="377">
                  <c:v>535.41666666666663</c:v>
                </c:pt>
                <c:pt idx="378">
                  <c:v>392.6388888888888</c:v>
                </c:pt>
                <c:pt idx="379">
                  <c:v>303.40277777777783</c:v>
                </c:pt>
                <c:pt idx="380">
                  <c:v>339.09722222222229</c:v>
                </c:pt>
                <c:pt idx="381">
                  <c:v>410.48611111111109</c:v>
                </c:pt>
                <c:pt idx="382">
                  <c:v>428.33333333333326</c:v>
                </c:pt>
                <c:pt idx="383">
                  <c:v>464.02777777777783</c:v>
                </c:pt>
                <c:pt idx="384">
                  <c:v>499.72222222222223</c:v>
                </c:pt>
                <c:pt idx="385">
                  <c:v>410.48611111111109</c:v>
                </c:pt>
                <c:pt idx="386">
                  <c:v>160.625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124.93055555555605</c:v>
                </c:pt>
                <c:pt idx="402">
                  <c:v>410.4861111111112</c:v>
                </c:pt>
                <c:pt idx="403">
                  <c:v>588.9583333333328</c:v>
                </c:pt>
                <c:pt idx="404">
                  <c:v>553.26388888888914</c:v>
                </c:pt>
                <c:pt idx="405">
                  <c:v>517.5694444444448</c:v>
                </c:pt>
                <c:pt idx="406">
                  <c:v>571.11111111111097</c:v>
                </c:pt>
                <c:pt idx="407">
                  <c:v>606.8055555555552</c:v>
                </c:pt>
                <c:pt idx="408">
                  <c:v>499.72222222222229</c:v>
                </c:pt>
                <c:pt idx="409">
                  <c:v>249.86111111111114</c:v>
                </c:pt>
                <c:pt idx="410">
                  <c:v>35.694444444444315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267.70833333333331</c:v>
                </c:pt>
                <c:pt idx="420">
                  <c:v>392.6388888888888</c:v>
                </c:pt>
                <c:pt idx="421">
                  <c:v>249.86111111111148</c:v>
                </c:pt>
                <c:pt idx="422">
                  <c:v>35.694444444444947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107.08333333333357</c:v>
                </c:pt>
                <c:pt idx="431">
                  <c:v>285.55555555555577</c:v>
                </c:pt>
                <c:pt idx="432">
                  <c:v>267.70833333333269</c:v>
                </c:pt>
                <c:pt idx="433">
                  <c:v>142.77777777777726</c:v>
                </c:pt>
                <c:pt idx="434">
                  <c:v>124.93055555555543</c:v>
                </c:pt>
                <c:pt idx="435">
                  <c:v>339.09722222222257</c:v>
                </c:pt>
                <c:pt idx="436">
                  <c:v>696.04166666666708</c:v>
                </c:pt>
                <c:pt idx="437">
                  <c:v>1106.5277777777776</c:v>
                </c:pt>
                <c:pt idx="438">
                  <c:v>1517.0138888888889</c:v>
                </c:pt>
                <c:pt idx="439">
                  <c:v>1802.5694444444443</c:v>
                </c:pt>
                <c:pt idx="440">
                  <c:v>1873.9583333333333</c:v>
                </c:pt>
                <c:pt idx="441">
                  <c:v>1624.0972222222224</c:v>
                </c:pt>
                <c:pt idx="442">
                  <c:v>1142.2222222222224</c:v>
                </c:pt>
                <c:pt idx="443">
                  <c:v>642.49999999999989</c:v>
                </c:pt>
                <c:pt idx="444">
                  <c:v>232.01388888888889</c:v>
                </c:pt>
                <c:pt idx="445">
                  <c:v>35.69444444444445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107.08333333333296</c:v>
                </c:pt>
                <c:pt idx="520">
                  <c:v>285.5555555555552</c:v>
                </c:pt>
                <c:pt idx="521">
                  <c:v>374.79166666666691</c:v>
                </c:pt>
                <c:pt idx="522">
                  <c:v>446.18055555555554</c:v>
                </c:pt>
                <c:pt idx="523">
                  <c:v>660.34722222222206</c:v>
                </c:pt>
                <c:pt idx="524">
                  <c:v>1052.9861111111111</c:v>
                </c:pt>
                <c:pt idx="525">
                  <c:v>1409.9305555555557</c:v>
                </c:pt>
                <c:pt idx="526">
                  <c:v>1409.9305555555557</c:v>
                </c:pt>
                <c:pt idx="527">
                  <c:v>999.44444444444434</c:v>
                </c:pt>
                <c:pt idx="528">
                  <c:v>535.41666666666663</c:v>
                </c:pt>
                <c:pt idx="529">
                  <c:v>356.94444444444446</c:v>
                </c:pt>
                <c:pt idx="530">
                  <c:v>178.47222222222223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35.694444444444315</c:v>
                </c:pt>
                <c:pt idx="543">
                  <c:v>160.62499999999974</c:v>
                </c:pt>
                <c:pt idx="544">
                  <c:v>356.94444444444446</c:v>
                </c:pt>
                <c:pt idx="545">
                  <c:v>624.65277777777771</c:v>
                </c:pt>
                <c:pt idx="546">
                  <c:v>678.19444444444457</c:v>
                </c:pt>
                <c:pt idx="547">
                  <c:v>517.5694444444448</c:v>
                </c:pt>
                <c:pt idx="548">
                  <c:v>392.6388888888888</c:v>
                </c:pt>
                <c:pt idx="549">
                  <c:v>321.24999999999977</c:v>
                </c:pt>
                <c:pt idx="550">
                  <c:v>285.55555555555577</c:v>
                </c:pt>
                <c:pt idx="551">
                  <c:v>196.3194444444444</c:v>
                </c:pt>
                <c:pt idx="552">
                  <c:v>178.47222222222223</c:v>
                </c:pt>
                <c:pt idx="553">
                  <c:v>178.47222222222223</c:v>
                </c:pt>
                <c:pt idx="554">
                  <c:v>107.08333333333327</c:v>
                </c:pt>
                <c:pt idx="555">
                  <c:v>35.694444444444635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285.55555555555549</c:v>
                </c:pt>
                <c:pt idx="564">
                  <c:v>1231.4583333333335</c:v>
                </c:pt>
                <c:pt idx="565">
                  <c:v>1891.8055555555557</c:v>
                </c:pt>
                <c:pt idx="566">
                  <c:v>1802.5694444444443</c:v>
                </c:pt>
                <c:pt idx="567">
                  <c:v>856.66666666666663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53.541666666667432</c:v>
                </c:pt>
                <c:pt idx="616">
                  <c:v>53.541666666666153</c:v>
                </c:pt>
                <c:pt idx="617">
                  <c:v>107.08333333333357</c:v>
                </c:pt>
                <c:pt idx="618">
                  <c:v>214.16666666666714</c:v>
                </c:pt>
                <c:pt idx="619">
                  <c:v>339.09722222222194</c:v>
                </c:pt>
                <c:pt idx="620">
                  <c:v>374.79166666666691</c:v>
                </c:pt>
                <c:pt idx="621">
                  <c:v>267.70833333333331</c:v>
                </c:pt>
                <c:pt idx="622">
                  <c:v>107.08333333333357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17.847222222222474</c:v>
                </c:pt>
                <c:pt idx="639">
                  <c:v>53.541666666666153</c:v>
                </c:pt>
                <c:pt idx="640">
                  <c:v>53.541666666666153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160.62499999999974</c:v>
                </c:pt>
                <c:pt idx="651">
                  <c:v>464.02777777777675</c:v>
                </c:pt>
                <c:pt idx="652">
                  <c:v>696.04166666666629</c:v>
                </c:pt>
                <c:pt idx="653">
                  <c:v>731.73611111111131</c:v>
                </c:pt>
                <c:pt idx="654">
                  <c:v>874.51388888888869</c:v>
                </c:pt>
                <c:pt idx="655">
                  <c:v>1231.458333333333</c:v>
                </c:pt>
                <c:pt idx="656">
                  <c:v>1427.7777777777778</c:v>
                </c:pt>
                <c:pt idx="657">
                  <c:v>1195.7638888888894</c:v>
                </c:pt>
                <c:pt idx="658">
                  <c:v>874.51388888888994</c:v>
                </c:pt>
                <c:pt idx="659">
                  <c:v>981.59722222222217</c:v>
                </c:pt>
                <c:pt idx="660">
                  <c:v>1481.3194444444441</c:v>
                </c:pt>
                <c:pt idx="661">
                  <c:v>1838.2638888888889</c:v>
                </c:pt>
                <c:pt idx="662">
                  <c:v>1891.8055555555554</c:v>
                </c:pt>
                <c:pt idx="663">
                  <c:v>1356.3888888888889</c:v>
                </c:pt>
                <c:pt idx="664">
                  <c:v>606.80555555555566</c:v>
                </c:pt>
                <c:pt idx="665">
                  <c:v>107.08333333333327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232.01388888888837</c:v>
                </c:pt>
                <c:pt idx="678">
                  <c:v>856.66666666666617</c:v>
                </c:pt>
                <c:pt idx="679">
                  <c:v>1284.9999999999998</c:v>
                </c:pt>
                <c:pt idx="680">
                  <c:v>1534.8611111111113</c:v>
                </c:pt>
                <c:pt idx="681">
                  <c:v>1606.25</c:v>
                </c:pt>
                <c:pt idx="682">
                  <c:v>1070.8333333333333</c:v>
                </c:pt>
                <c:pt idx="683">
                  <c:v>696.04166666666708</c:v>
                </c:pt>
                <c:pt idx="684">
                  <c:v>392.63888888888943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53.541666666667432</c:v>
                </c:pt>
                <c:pt idx="696">
                  <c:v>874.51388888888926</c:v>
                </c:pt>
                <c:pt idx="697">
                  <c:v>1177.9166666666663</c:v>
                </c:pt>
                <c:pt idx="698">
                  <c:v>928.05555555555543</c:v>
                </c:pt>
                <c:pt idx="699">
                  <c:v>713.88888888888891</c:v>
                </c:pt>
                <c:pt idx="700">
                  <c:v>339.09722222222257</c:v>
                </c:pt>
                <c:pt idx="701">
                  <c:v>142.77777777777789</c:v>
                </c:pt>
                <c:pt idx="702">
                  <c:v>35.694444444444315</c:v>
                </c:pt>
                <c:pt idx="703">
                  <c:v>17.847222222222474</c:v>
                </c:pt>
                <c:pt idx="704">
                  <c:v>196.31944444444471</c:v>
                </c:pt>
                <c:pt idx="705">
                  <c:v>535.41666666666663</c:v>
                </c:pt>
                <c:pt idx="706">
                  <c:v>856.66666666666652</c:v>
                </c:pt>
                <c:pt idx="707">
                  <c:v>910.20833333333292</c:v>
                </c:pt>
                <c:pt idx="708">
                  <c:v>553.2638888888888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588.95833333333348</c:v>
                </c:pt>
                <c:pt idx="715">
                  <c:v>1302.8472222222219</c:v>
                </c:pt>
                <c:pt idx="716">
                  <c:v>1160.0694444444446</c:v>
                </c:pt>
                <c:pt idx="717">
                  <c:v>339.09722222222229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17.847222222221205</c:v>
                </c:pt>
                <c:pt idx="752">
                  <c:v>89.236111111111114</c:v>
                </c:pt>
                <c:pt idx="753">
                  <c:v>214.16666666666714</c:v>
                </c:pt>
                <c:pt idx="754">
                  <c:v>303.40277777777703</c:v>
                </c:pt>
                <c:pt idx="755">
                  <c:v>392.63888888888943</c:v>
                </c:pt>
                <c:pt idx="756">
                  <c:v>696.04166666666629</c:v>
                </c:pt>
                <c:pt idx="757">
                  <c:v>1249.3055555555554</c:v>
                </c:pt>
                <c:pt idx="758">
                  <c:v>1713.3333333333335</c:v>
                </c:pt>
                <c:pt idx="759">
                  <c:v>1838.2638888888885</c:v>
                </c:pt>
                <c:pt idx="760">
                  <c:v>1856.1111111111113</c:v>
                </c:pt>
                <c:pt idx="761">
                  <c:v>1891.8055555555557</c:v>
                </c:pt>
                <c:pt idx="762">
                  <c:v>1677.6388888888887</c:v>
                </c:pt>
                <c:pt idx="763">
                  <c:v>1142.2222222222219</c:v>
                </c:pt>
                <c:pt idx="764">
                  <c:v>267.70833333333331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17.847222222223742</c:v>
                </c:pt>
                <c:pt idx="793">
                  <c:v>446.18055555555554</c:v>
                </c:pt>
                <c:pt idx="794">
                  <c:v>1052.9861111111095</c:v>
                </c:pt>
                <c:pt idx="795">
                  <c:v>1588.4027777777776</c:v>
                </c:pt>
                <c:pt idx="796">
                  <c:v>1856.1111111111122</c:v>
                </c:pt>
                <c:pt idx="797">
                  <c:v>1731.1805555555559</c:v>
                </c:pt>
                <c:pt idx="798">
                  <c:v>1249.3055555555554</c:v>
                </c:pt>
                <c:pt idx="799">
                  <c:v>624.65277777777771</c:v>
                </c:pt>
                <c:pt idx="800">
                  <c:v>178.47222222222223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35.694444444444947</c:v>
                </c:pt>
                <c:pt idx="808">
                  <c:v>303.40277777777828</c:v>
                </c:pt>
                <c:pt idx="809">
                  <c:v>499.72222222222172</c:v>
                </c:pt>
                <c:pt idx="810">
                  <c:v>696.04166666666629</c:v>
                </c:pt>
                <c:pt idx="811">
                  <c:v>1070.8333333333333</c:v>
                </c:pt>
                <c:pt idx="812">
                  <c:v>1374.2361111111102</c:v>
                </c:pt>
                <c:pt idx="813">
                  <c:v>1463.4722222222226</c:v>
                </c:pt>
                <c:pt idx="814">
                  <c:v>1534.8611111111113</c:v>
                </c:pt>
                <c:pt idx="815">
                  <c:v>1641.9444444444443</c:v>
                </c:pt>
                <c:pt idx="816">
                  <c:v>1641.9444444444448</c:v>
                </c:pt>
                <c:pt idx="817">
                  <c:v>1481.3194444444446</c:v>
                </c:pt>
                <c:pt idx="818">
                  <c:v>874.51388888888869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71.388888888887365</c:v>
                </c:pt>
                <c:pt idx="871">
                  <c:v>124.93055555555605</c:v>
                </c:pt>
                <c:pt idx="872">
                  <c:v>142.77777777777726</c:v>
                </c:pt>
                <c:pt idx="873">
                  <c:v>178.47222222222223</c:v>
                </c:pt>
                <c:pt idx="874">
                  <c:v>267.70833333333331</c:v>
                </c:pt>
                <c:pt idx="875">
                  <c:v>374.79166666666561</c:v>
                </c:pt>
                <c:pt idx="876">
                  <c:v>464.02777777777925</c:v>
                </c:pt>
                <c:pt idx="877">
                  <c:v>410.48611111111057</c:v>
                </c:pt>
                <c:pt idx="878">
                  <c:v>232.01388888888837</c:v>
                </c:pt>
                <c:pt idx="879">
                  <c:v>71.388888888889895</c:v>
                </c:pt>
                <c:pt idx="880">
                  <c:v>178.47222222222223</c:v>
                </c:pt>
                <c:pt idx="881">
                  <c:v>356.94444444444446</c:v>
                </c:pt>
                <c:pt idx="882">
                  <c:v>178.47222222222223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17.847222222221205</c:v>
                </c:pt>
                <c:pt idx="889">
                  <c:v>107.08333333333486</c:v>
                </c:pt>
                <c:pt idx="890">
                  <c:v>214.16666666666714</c:v>
                </c:pt>
                <c:pt idx="891">
                  <c:v>339.09722222222064</c:v>
                </c:pt>
                <c:pt idx="892">
                  <c:v>446.18055555555554</c:v>
                </c:pt>
                <c:pt idx="893">
                  <c:v>464.02777777777806</c:v>
                </c:pt>
                <c:pt idx="894">
                  <c:v>392.63888888888812</c:v>
                </c:pt>
                <c:pt idx="895">
                  <c:v>267.70833333333331</c:v>
                </c:pt>
                <c:pt idx="896">
                  <c:v>124.93055555555605</c:v>
                </c:pt>
                <c:pt idx="897">
                  <c:v>35.694444444444947</c:v>
                </c:pt>
                <c:pt idx="898">
                  <c:v>17.847222222222474</c:v>
                </c:pt>
                <c:pt idx="899">
                  <c:v>71.38888888888863</c:v>
                </c:pt>
                <c:pt idx="900">
                  <c:v>160.62499999999974</c:v>
                </c:pt>
                <c:pt idx="901">
                  <c:v>321.24999999999949</c:v>
                </c:pt>
                <c:pt idx="902">
                  <c:v>1124.3749999999993</c:v>
                </c:pt>
                <c:pt idx="903">
                  <c:v>1856.1111111111122</c:v>
                </c:pt>
                <c:pt idx="904">
                  <c:v>1731.1805555555559</c:v>
                </c:pt>
                <c:pt idx="905">
                  <c:v>1249.3055555555554</c:v>
                </c:pt>
                <c:pt idx="906">
                  <c:v>624.65277777777771</c:v>
                </c:pt>
                <c:pt idx="907">
                  <c:v>178.47222222222223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17.847222222222474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428.33333333333184</c:v>
                </c:pt>
                <c:pt idx="926">
                  <c:v>374.79166666666561</c:v>
                </c:pt>
                <c:pt idx="927">
                  <c:v>249.86111111111211</c:v>
                </c:pt>
                <c:pt idx="928">
                  <c:v>196.31944444444471</c:v>
                </c:pt>
                <c:pt idx="929">
                  <c:v>142.77777777777726</c:v>
                </c:pt>
                <c:pt idx="930">
                  <c:v>124.93055555555479</c:v>
                </c:pt>
                <c:pt idx="931">
                  <c:v>124.93055555555605</c:v>
                </c:pt>
                <c:pt idx="932">
                  <c:v>142.77777777777854</c:v>
                </c:pt>
                <c:pt idx="933">
                  <c:v>214.16666666666592</c:v>
                </c:pt>
                <c:pt idx="934">
                  <c:v>339.09722222222194</c:v>
                </c:pt>
                <c:pt idx="935">
                  <c:v>356.94444444444446</c:v>
                </c:pt>
                <c:pt idx="936">
                  <c:v>267.70833333333331</c:v>
                </c:pt>
                <c:pt idx="937">
                  <c:v>196.31944444444471</c:v>
                </c:pt>
                <c:pt idx="938">
                  <c:v>178.47222222222223</c:v>
                </c:pt>
                <c:pt idx="939">
                  <c:v>196.31944444444471</c:v>
                </c:pt>
                <c:pt idx="940">
                  <c:v>160.62499999999974</c:v>
                </c:pt>
                <c:pt idx="941">
                  <c:v>71.38888888888863</c:v>
                </c:pt>
                <c:pt idx="942">
                  <c:v>35.694444444444947</c:v>
                </c:pt>
                <c:pt idx="943">
                  <c:v>17.847222222222474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196.31944444444471</c:v>
                </c:pt>
                <c:pt idx="951">
                  <c:v>606.8055555555552</c:v>
                </c:pt>
                <c:pt idx="952">
                  <c:v>1195.7638888888894</c:v>
                </c:pt>
                <c:pt idx="953">
                  <c:v>1713.3333333333335</c:v>
                </c:pt>
                <c:pt idx="954">
                  <c:v>1891.8055555555557</c:v>
                </c:pt>
                <c:pt idx="955">
                  <c:v>1891.8055555555557</c:v>
                </c:pt>
                <c:pt idx="956">
                  <c:v>1891.8055555555552</c:v>
                </c:pt>
                <c:pt idx="957">
                  <c:v>1320.6944444444441</c:v>
                </c:pt>
                <c:pt idx="958">
                  <c:v>214.16666666666654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89.236111111111114</c:v>
                </c:pt>
                <c:pt idx="969">
                  <c:v>214.16666666666714</c:v>
                </c:pt>
                <c:pt idx="970">
                  <c:v>446.18055555555554</c:v>
                </c:pt>
                <c:pt idx="971">
                  <c:v>892.36111111111109</c:v>
                </c:pt>
                <c:pt idx="972">
                  <c:v>1534.8611111111113</c:v>
                </c:pt>
                <c:pt idx="973">
                  <c:v>1891.8055555555557</c:v>
                </c:pt>
                <c:pt idx="974">
                  <c:v>1891.8055555555557</c:v>
                </c:pt>
                <c:pt idx="975">
                  <c:v>1891.8055555555552</c:v>
                </c:pt>
                <c:pt idx="976">
                  <c:v>1909.6527777777776</c:v>
                </c:pt>
                <c:pt idx="977">
                  <c:v>1552.7083333333333</c:v>
                </c:pt>
                <c:pt idx="978">
                  <c:v>1088.6805555555559</c:v>
                </c:pt>
                <c:pt idx="979">
                  <c:v>945.90277777777783</c:v>
                </c:pt>
                <c:pt idx="980">
                  <c:v>785.2777777777776</c:v>
                </c:pt>
                <c:pt idx="981">
                  <c:v>624.6527777777776</c:v>
                </c:pt>
                <c:pt idx="982">
                  <c:v>588.95833333333348</c:v>
                </c:pt>
                <c:pt idx="983">
                  <c:v>713.88888888888891</c:v>
                </c:pt>
                <c:pt idx="984">
                  <c:v>785.27777777777783</c:v>
                </c:pt>
                <c:pt idx="985">
                  <c:v>571.1111111111112</c:v>
                </c:pt>
                <c:pt idx="986">
                  <c:v>196.31944444444446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178.47222222222223</c:v>
                </c:pt>
                <c:pt idx="1050">
                  <c:v>428.33333333333309</c:v>
                </c:pt>
                <c:pt idx="1051">
                  <c:v>624.65277777777771</c:v>
                </c:pt>
                <c:pt idx="1052">
                  <c:v>749.58333333333383</c:v>
                </c:pt>
                <c:pt idx="1053">
                  <c:v>892.36111111111109</c:v>
                </c:pt>
                <c:pt idx="1054">
                  <c:v>1106.5277777777783</c:v>
                </c:pt>
                <c:pt idx="1055">
                  <c:v>1392.0833333333326</c:v>
                </c:pt>
                <c:pt idx="1056">
                  <c:v>1713.333333333333</c:v>
                </c:pt>
                <c:pt idx="1057">
                  <c:v>1891.8055555555557</c:v>
                </c:pt>
                <c:pt idx="1058">
                  <c:v>1731.1805555555554</c:v>
                </c:pt>
                <c:pt idx="1059">
                  <c:v>1552.7083333333333</c:v>
                </c:pt>
                <c:pt idx="1060">
                  <c:v>1356.3888888888889</c:v>
                </c:pt>
                <c:pt idx="1061">
                  <c:v>838.81944444444434</c:v>
                </c:pt>
                <c:pt idx="1062">
                  <c:v>232.01388888888903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17.847222222222474</c:v>
                </c:pt>
                <c:pt idx="1083">
                  <c:v>374.79166666666691</c:v>
                </c:pt>
                <c:pt idx="1084">
                  <c:v>571.11111111111154</c:v>
                </c:pt>
                <c:pt idx="1085">
                  <c:v>410.48611111111057</c:v>
                </c:pt>
                <c:pt idx="1086">
                  <c:v>124.93055555555479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35.694444444444947</c:v>
                </c:pt>
                <c:pt idx="1098">
                  <c:v>285.55555555555577</c:v>
                </c:pt>
                <c:pt idx="1099">
                  <c:v>571.11111111111154</c:v>
                </c:pt>
                <c:pt idx="1100">
                  <c:v>606.8055555555552</c:v>
                </c:pt>
                <c:pt idx="1101">
                  <c:v>339.09722222222194</c:v>
                </c:pt>
                <c:pt idx="1102">
                  <c:v>17.847222222222474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178.47222222222223</c:v>
                </c:pt>
                <c:pt idx="1109">
                  <c:v>428.33333333333428</c:v>
                </c:pt>
                <c:pt idx="1110">
                  <c:v>410.48611111111057</c:v>
                </c:pt>
                <c:pt idx="1111">
                  <c:v>124.93055555555605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17.847222222223742</c:v>
                </c:pt>
                <c:pt idx="1118">
                  <c:v>285.55555555555708</c:v>
                </c:pt>
                <c:pt idx="1119">
                  <c:v>428.33333333333184</c:v>
                </c:pt>
                <c:pt idx="1120">
                  <c:v>339.09722222222064</c:v>
                </c:pt>
                <c:pt idx="1121">
                  <c:v>214.16666666666714</c:v>
                </c:pt>
                <c:pt idx="1122">
                  <c:v>232.01388888888837</c:v>
                </c:pt>
                <c:pt idx="1123">
                  <c:v>446.18055555555554</c:v>
                </c:pt>
                <c:pt idx="1124">
                  <c:v>820.97222222222376</c:v>
                </c:pt>
                <c:pt idx="1125">
                  <c:v>1320.6944444444455</c:v>
                </c:pt>
                <c:pt idx="1126">
                  <c:v>1749.0277777777774</c:v>
                </c:pt>
                <c:pt idx="1127">
                  <c:v>1891.8055555555545</c:v>
                </c:pt>
                <c:pt idx="1128">
                  <c:v>1856.1111111111109</c:v>
                </c:pt>
                <c:pt idx="1129">
                  <c:v>1606.25</c:v>
                </c:pt>
                <c:pt idx="1130">
                  <c:v>1285.0000000000007</c:v>
                </c:pt>
                <c:pt idx="1131">
                  <c:v>1142.2222222222226</c:v>
                </c:pt>
                <c:pt idx="1132">
                  <c:v>1124.3749999999993</c:v>
                </c:pt>
                <c:pt idx="1133">
                  <c:v>1213.6111111111113</c:v>
                </c:pt>
                <c:pt idx="1134">
                  <c:v>1285.0000000000007</c:v>
                </c:pt>
                <c:pt idx="1135">
                  <c:v>1195.7638888888887</c:v>
                </c:pt>
                <c:pt idx="1136">
                  <c:v>856.66666666666652</c:v>
                </c:pt>
                <c:pt idx="1137">
                  <c:v>374.79166666666691</c:v>
                </c:pt>
                <c:pt idx="1138">
                  <c:v>53.54166666666648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303.4027777777776</c:v>
                </c:pt>
                <c:pt idx="1147">
                  <c:v>1320.6944444444448</c:v>
                </c:pt>
                <c:pt idx="1148">
                  <c:v>1588.4027777777776</c:v>
                </c:pt>
                <c:pt idx="1149">
                  <c:v>963.74999999999966</c:v>
                </c:pt>
                <c:pt idx="1150">
                  <c:v>321.25000000000017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17.847222222223742</c:v>
                </c:pt>
                <c:pt idx="1213">
                  <c:v>17.847222222223742</c:v>
                </c:pt>
                <c:pt idx="1214">
                  <c:v>0</c:v>
                </c:pt>
                <c:pt idx="1215">
                  <c:v>0</c:v>
                </c:pt>
                <c:pt idx="1216">
                  <c:v>17.847222222221205</c:v>
                </c:pt>
                <c:pt idx="1217">
                  <c:v>35.694444444444947</c:v>
                </c:pt>
                <c:pt idx="1218">
                  <c:v>35.694444444444947</c:v>
                </c:pt>
                <c:pt idx="1219">
                  <c:v>35.694444444442411</c:v>
                </c:pt>
                <c:pt idx="1220">
                  <c:v>53.541666666666153</c:v>
                </c:pt>
                <c:pt idx="1221">
                  <c:v>89.236111111111114</c:v>
                </c:pt>
                <c:pt idx="1222">
                  <c:v>107.08333333333486</c:v>
                </c:pt>
                <c:pt idx="1223">
                  <c:v>124.93055555555605</c:v>
                </c:pt>
                <c:pt idx="1224">
                  <c:v>107.08333333333231</c:v>
                </c:pt>
                <c:pt idx="1225">
                  <c:v>71.388888888889895</c:v>
                </c:pt>
                <c:pt idx="1226">
                  <c:v>53.541666666666153</c:v>
                </c:pt>
                <c:pt idx="1227">
                  <c:v>53.541666666666153</c:v>
                </c:pt>
                <c:pt idx="1228">
                  <c:v>53.541666666666153</c:v>
                </c:pt>
                <c:pt idx="1229">
                  <c:v>53.541666666666153</c:v>
                </c:pt>
                <c:pt idx="1230">
                  <c:v>71.388888888889895</c:v>
                </c:pt>
                <c:pt idx="1231">
                  <c:v>53.541666666666153</c:v>
                </c:pt>
                <c:pt idx="1232">
                  <c:v>17.847222222221205</c:v>
                </c:pt>
                <c:pt idx="1233">
                  <c:v>17.847222222223742</c:v>
                </c:pt>
                <c:pt idx="1234">
                  <c:v>17.847222222223742</c:v>
                </c:pt>
                <c:pt idx="1235">
                  <c:v>35.694444444444947</c:v>
                </c:pt>
                <c:pt idx="1236">
                  <c:v>71.388888888887365</c:v>
                </c:pt>
                <c:pt idx="1237">
                  <c:v>124.93055555555352</c:v>
                </c:pt>
                <c:pt idx="1238">
                  <c:v>196.31944444444596</c:v>
                </c:pt>
                <c:pt idx="1239">
                  <c:v>249.86111111111211</c:v>
                </c:pt>
                <c:pt idx="1240">
                  <c:v>267.70833333333331</c:v>
                </c:pt>
                <c:pt idx="1241">
                  <c:v>249.86111111111211</c:v>
                </c:pt>
                <c:pt idx="1242">
                  <c:v>232.01388888888837</c:v>
                </c:pt>
                <c:pt idx="1243">
                  <c:v>232.01388888888837</c:v>
                </c:pt>
                <c:pt idx="1244">
                  <c:v>232.01388888888837</c:v>
                </c:pt>
                <c:pt idx="1245">
                  <c:v>214.16666666666714</c:v>
                </c:pt>
                <c:pt idx="1246">
                  <c:v>232.01388888888837</c:v>
                </c:pt>
                <c:pt idx="1247">
                  <c:v>249.86111111110958</c:v>
                </c:pt>
                <c:pt idx="1248">
                  <c:v>249.86111111111211</c:v>
                </c:pt>
                <c:pt idx="1249">
                  <c:v>249.86111111111211</c:v>
                </c:pt>
                <c:pt idx="1250">
                  <c:v>232.01388888888837</c:v>
                </c:pt>
                <c:pt idx="1251">
                  <c:v>214.16666666666714</c:v>
                </c:pt>
                <c:pt idx="1252">
                  <c:v>214.16666666666714</c:v>
                </c:pt>
                <c:pt idx="1253">
                  <c:v>214.16666666666461</c:v>
                </c:pt>
                <c:pt idx="1254">
                  <c:v>214.16666666666714</c:v>
                </c:pt>
                <c:pt idx="1255">
                  <c:v>214.16666666666714</c:v>
                </c:pt>
                <c:pt idx="1256">
                  <c:v>214.16666666666714</c:v>
                </c:pt>
                <c:pt idx="1257">
                  <c:v>214.16666666666714</c:v>
                </c:pt>
                <c:pt idx="1258">
                  <c:v>214.16666666666461</c:v>
                </c:pt>
                <c:pt idx="1259">
                  <c:v>196.31944444444343</c:v>
                </c:pt>
                <c:pt idx="1260">
                  <c:v>160.62500000000099</c:v>
                </c:pt>
                <c:pt idx="1261">
                  <c:v>124.93055555555605</c:v>
                </c:pt>
                <c:pt idx="1262">
                  <c:v>53.541666666666153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35.694444444444947</c:v>
                </c:pt>
                <c:pt idx="1270">
                  <c:v>89.236111111111114</c:v>
                </c:pt>
                <c:pt idx="1271">
                  <c:v>124.93055555555352</c:v>
                </c:pt>
                <c:pt idx="1272">
                  <c:v>142.77777777777726</c:v>
                </c:pt>
                <c:pt idx="1273">
                  <c:v>124.93055555555605</c:v>
                </c:pt>
                <c:pt idx="1274">
                  <c:v>107.08333333333231</c:v>
                </c:pt>
                <c:pt idx="1275">
                  <c:v>89.236111111111114</c:v>
                </c:pt>
                <c:pt idx="1276">
                  <c:v>35.694444444444947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35.694444444444947</c:v>
                </c:pt>
                <c:pt idx="1286">
                  <c:v>71.388888888889895</c:v>
                </c:pt>
                <c:pt idx="1287">
                  <c:v>89.236111111111114</c:v>
                </c:pt>
                <c:pt idx="1288">
                  <c:v>124.93055555555605</c:v>
                </c:pt>
                <c:pt idx="1289">
                  <c:v>142.77777777777726</c:v>
                </c:pt>
                <c:pt idx="1290">
                  <c:v>124.93055555555605</c:v>
                </c:pt>
                <c:pt idx="1291">
                  <c:v>124.93055555555605</c:v>
                </c:pt>
                <c:pt idx="1292">
                  <c:v>160.62499999999847</c:v>
                </c:pt>
                <c:pt idx="1293">
                  <c:v>178.47222222222223</c:v>
                </c:pt>
                <c:pt idx="1294">
                  <c:v>178.47222222222223</c:v>
                </c:pt>
                <c:pt idx="1295">
                  <c:v>142.77777777777726</c:v>
                </c:pt>
                <c:pt idx="1296">
                  <c:v>71.388888888889895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17.847222222221205</c:v>
                </c:pt>
                <c:pt idx="1309">
                  <c:v>17.847222222221205</c:v>
                </c:pt>
                <c:pt idx="1310">
                  <c:v>17.847222222223742</c:v>
                </c:pt>
                <c:pt idx="1311">
                  <c:v>35.694444444444947</c:v>
                </c:pt>
                <c:pt idx="1312">
                  <c:v>53.541666666666153</c:v>
                </c:pt>
                <c:pt idx="1313">
                  <c:v>89.236111111111114</c:v>
                </c:pt>
                <c:pt idx="1314">
                  <c:v>89.236111111111114</c:v>
                </c:pt>
                <c:pt idx="1315">
                  <c:v>89.236111111111114</c:v>
                </c:pt>
                <c:pt idx="1316">
                  <c:v>160.62500000000099</c:v>
                </c:pt>
                <c:pt idx="1317">
                  <c:v>178.47222222222223</c:v>
                </c:pt>
                <c:pt idx="1318">
                  <c:v>142.77777777777726</c:v>
                </c:pt>
                <c:pt idx="1319">
                  <c:v>35.694444444444947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17.847222222221205</c:v>
                </c:pt>
                <c:pt idx="1333">
                  <c:v>71.388888888889895</c:v>
                </c:pt>
                <c:pt idx="1334">
                  <c:v>107.08333333333486</c:v>
                </c:pt>
                <c:pt idx="1335">
                  <c:v>107.08333333333231</c:v>
                </c:pt>
                <c:pt idx="1336">
                  <c:v>71.388888888887365</c:v>
                </c:pt>
                <c:pt idx="1337">
                  <c:v>35.694444444444947</c:v>
                </c:pt>
                <c:pt idx="1338">
                  <c:v>17.847222222223742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35.694444444442411</c:v>
                </c:pt>
                <c:pt idx="1349">
                  <c:v>160.62499999999847</c:v>
                </c:pt>
                <c:pt idx="1350">
                  <c:v>321.25000000000199</c:v>
                </c:pt>
                <c:pt idx="1351">
                  <c:v>446.18055555555554</c:v>
                </c:pt>
                <c:pt idx="1352">
                  <c:v>499.72222222222172</c:v>
                </c:pt>
                <c:pt idx="1353">
                  <c:v>517.56944444444548</c:v>
                </c:pt>
                <c:pt idx="1354">
                  <c:v>535.41666666666663</c:v>
                </c:pt>
                <c:pt idx="1355">
                  <c:v>571.11111111111154</c:v>
                </c:pt>
                <c:pt idx="1356">
                  <c:v>642.49999999999898</c:v>
                </c:pt>
                <c:pt idx="1357">
                  <c:v>696.04166666666515</c:v>
                </c:pt>
                <c:pt idx="1358">
                  <c:v>731.73611111111268</c:v>
                </c:pt>
                <c:pt idx="1359">
                  <c:v>785.27777777777885</c:v>
                </c:pt>
                <c:pt idx="1360">
                  <c:v>803.12499999999875</c:v>
                </c:pt>
                <c:pt idx="1361">
                  <c:v>642.49999999999898</c:v>
                </c:pt>
                <c:pt idx="1362">
                  <c:v>321.2500000000008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124.93055555555605</c:v>
                </c:pt>
                <c:pt idx="1368">
                  <c:v>481.87500000000051</c:v>
                </c:pt>
                <c:pt idx="1369">
                  <c:v>624.65277777777771</c:v>
                </c:pt>
                <c:pt idx="1370">
                  <c:v>392.63888888888943</c:v>
                </c:pt>
                <c:pt idx="1371">
                  <c:v>107.08333333333357</c:v>
                </c:pt>
                <c:pt idx="1372">
                  <c:v>0</c:v>
                </c:pt>
                <c:pt idx="1373">
                  <c:v>89.236111111111114</c:v>
                </c:pt>
                <c:pt idx="1374">
                  <c:v>285.55555555555452</c:v>
                </c:pt>
                <c:pt idx="1375">
                  <c:v>535.41666666666663</c:v>
                </c:pt>
                <c:pt idx="1376">
                  <c:v>963.75000000000102</c:v>
                </c:pt>
                <c:pt idx="1377">
                  <c:v>1570.5555555555552</c:v>
                </c:pt>
                <c:pt idx="1378">
                  <c:v>1891.8055555555545</c:v>
                </c:pt>
                <c:pt idx="1379">
                  <c:v>1891.8055555555557</c:v>
                </c:pt>
                <c:pt idx="1380">
                  <c:v>1891.8055555555557</c:v>
                </c:pt>
                <c:pt idx="1381">
                  <c:v>1356.3888888888885</c:v>
                </c:pt>
                <c:pt idx="1382">
                  <c:v>53.541666666666785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35.694444444443683</c:v>
                </c:pt>
                <c:pt idx="1396">
                  <c:v>142.77777777777726</c:v>
                </c:pt>
                <c:pt idx="1397">
                  <c:v>267.70833333333331</c:v>
                </c:pt>
                <c:pt idx="1398">
                  <c:v>356.94444444444446</c:v>
                </c:pt>
                <c:pt idx="1399">
                  <c:v>446.18055555555554</c:v>
                </c:pt>
                <c:pt idx="1400">
                  <c:v>535.41666666666663</c:v>
                </c:pt>
                <c:pt idx="1401">
                  <c:v>588.95833333333405</c:v>
                </c:pt>
                <c:pt idx="1402">
                  <c:v>696.04166666666629</c:v>
                </c:pt>
                <c:pt idx="1403">
                  <c:v>999.44444444444457</c:v>
                </c:pt>
                <c:pt idx="1404">
                  <c:v>1552.7083333333337</c:v>
                </c:pt>
                <c:pt idx="1405">
                  <c:v>1891.8055555555552</c:v>
                </c:pt>
                <c:pt idx="1406">
                  <c:v>1588.4027777777776</c:v>
                </c:pt>
                <c:pt idx="1407">
                  <c:v>767.43055555555566</c:v>
                </c:pt>
                <c:pt idx="1408">
                  <c:v>53.541666666666785</c:v>
                </c:pt>
                <c:pt idx="1409">
                  <c:v>0</c:v>
                </c:pt>
                <c:pt idx="1410">
                  <c:v>0</c:v>
                </c:pt>
                <c:pt idx="1411">
                  <c:v>71.38888888888863</c:v>
                </c:pt>
                <c:pt idx="1412">
                  <c:v>124.93055555555543</c:v>
                </c:pt>
                <c:pt idx="1413">
                  <c:v>53.541666666666785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606.80555555555657</c:v>
                </c:pt>
                <c:pt idx="1422">
                  <c:v>999.44444444444457</c:v>
                </c:pt>
                <c:pt idx="1423">
                  <c:v>713.88888888888891</c:v>
                </c:pt>
                <c:pt idx="1424">
                  <c:v>124.93055555555479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428.33333333333309</c:v>
                </c:pt>
                <c:pt idx="1431">
                  <c:v>945.90277777777726</c:v>
                </c:pt>
                <c:pt idx="1432">
                  <c:v>1570.5555555555557</c:v>
                </c:pt>
                <c:pt idx="1433">
                  <c:v>1891.8055555555557</c:v>
                </c:pt>
                <c:pt idx="1434">
                  <c:v>1909.6527777777776</c:v>
                </c:pt>
                <c:pt idx="1435">
                  <c:v>1231.458333333333</c:v>
                </c:pt>
                <c:pt idx="1436">
                  <c:v>160.6250000000004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107.08333333333357</c:v>
                </c:pt>
                <c:pt idx="1441">
                  <c:v>446.18055555555554</c:v>
                </c:pt>
                <c:pt idx="1442">
                  <c:v>553.26388888888846</c:v>
                </c:pt>
                <c:pt idx="1443">
                  <c:v>285.55555555555577</c:v>
                </c:pt>
                <c:pt idx="1444">
                  <c:v>0</c:v>
                </c:pt>
                <c:pt idx="1445">
                  <c:v>0</c:v>
                </c:pt>
                <c:pt idx="1446">
                  <c:v>71.388888888889269</c:v>
                </c:pt>
                <c:pt idx="1447">
                  <c:v>624.65277777777771</c:v>
                </c:pt>
                <c:pt idx="1448">
                  <c:v>1427.7777777777776</c:v>
                </c:pt>
                <c:pt idx="1449">
                  <c:v>1856.1111111111111</c:v>
                </c:pt>
                <c:pt idx="1450">
                  <c:v>1552.7083333333335</c:v>
                </c:pt>
                <c:pt idx="1451">
                  <c:v>820.97222222222217</c:v>
                </c:pt>
                <c:pt idx="1452">
                  <c:v>214.16666666666666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89.236111111111114</c:v>
                </c:pt>
                <c:pt idx="1524">
                  <c:v>267.70833333333331</c:v>
                </c:pt>
                <c:pt idx="1525">
                  <c:v>499.72222222222172</c:v>
                </c:pt>
                <c:pt idx="1526">
                  <c:v>696.04166666666765</c:v>
                </c:pt>
                <c:pt idx="1527">
                  <c:v>820.97222222222115</c:v>
                </c:pt>
                <c:pt idx="1528">
                  <c:v>820.97222222222115</c:v>
                </c:pt>
                <c:pt idx="1529">
                  <c:v>713.88888888888891</c:v>
                </c:pt>
                <c:pt idx="1530">
                  <c:v>553.26388888888914</c:v>
                </c:pt>
                <c:pt idx="1531">
                  <c:v>356.94444444444446</c:v>
                </c:pt>
                <c:pt idx="1532">
                  <c:v>160.62499999999974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71.388888888889895</c:v>
                </c:pt>
                <c:pt idx="1579">
                  <c:v>107.08333333333231</c:v>
                </c:pt>
                <c:pt idx="1580">
                  <c:v>142.77777777777726</c:v>
                </c:pt>
                <c:pt idx="1581">
                  <c:v>160.62500000000099</c:v>
                </c:pt>
                <c:pt idx="1582">
                  <c:v>178.47222222222223</c:v>
                </c:pt>
                <c:pt idx="1583">
                  <c:v>232.01388888888837</c:v>
                </c:pt>
                <c:pt idx="1584">
                  <c:v>267.70833333333331</c:v>
                </c:pt>
                <c:pt idx="1585">
                  <c:v>303.40277777777828</c:v>
                </c:pt>
                <c:pt idx="1586">
                  <c:v>339.09722222222325</c:v>
                </c:pt>
                <c:pt idx="1587">
                  <c:v>356.94444444444446</c:v>
                </c:pt>
                <c:pt idx="1588">
                  <c:v>339.09722222222064</c:v>
                </c:pt>
                <c:pt idx="1589">
                  <c:v>285.55555555555452</c:v>
                </c:pt>
                <c:pt idx="1590">
                  <c:v>232.01388888888837</c:v>
                </c:pt>
                <c:pt idx="1591">
                  <c:v>178.47222222222223</c:v>
                </c:pt>
                <c:pt idx="1592">
                  <c:v>142.77777777777979</c:v>
                </c:pt>
                <c:pt idx="1593">
                  <c:v>107.08333333333231</c:v>
                </c:pt>
                <c:pt idx="1594">
                  <c:v>71.388888888887365</c:v>
                </c:pt>
                <c:pt idx="1595">
                  <c:v>107.08333333333486</c:v>
                </c:pt>
                <c:pt idx="1596">
                  <c:v>142.77777777777726</c:v>
                </c:pt>
                <c:pt idx="1597">
                  <c:v>196.31944444444343</c:v>
                </c:pt>
                <c:pt idx="1598">
                  <c:v>267.70833333333331</c:v>
                </c:pt>
                <c:pt idx="1599">
                  <c:v>303.40277777777828</c:v>
                </c:pt>
                <c:pt idx="1600">
                  <c:v>339.09722222222325</c:v>
                </c:pt>
                <c:pt idx="1601">
                  <c:v>356.94444444444446</c:v>
                </c:pt>
                <c:pt idx="1602">
                  <c:v>321.24999999999949</c:v>
                </c:pt>
                <c:pt idx="1603">
                  <c:v>249.86111111111211</c:v>
                </c:pt>
                <c:pt idx="1604">
                  <c:v>196.31944444444596</c:v>
                </c:pt>
                <c:pt idx="1605">
                  <c:v>124.93055555555352</c:v>
                </c:pt>
                <c:pt idx="1606">
                  <c:v>71.388888888887365</c:v>
                </c:pt>
                <c:pt idx="1607">
                  <c:v>35.694444444444947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89.236111111111114</c:v>
                </c:pt>
                <c:pt idx="1626">
                  <c:v>249.86111111110958</c:v>
                </c:pt>
                <c:pt idx="1627">
                  <c:v>428.33333333333428</c:v>
                </c:pt>
                <c:pt idx="1628">
                  <c:v>571.11111111111154</c:v>
                </c:pt>
                <c:pt idx="1629">
                  <c:v>660.34722222222274</c:v>
                </c:pt>
                <c:pt idx="1630">
                  <c:v>660.34722222222274</c:v>
                </c:pt>
                <c:pt idx="1631">
                  <c:v>553.26388888888789</c:v>
                </c:pt>
                <c:pt idx="1632">
                  <c:v>392.63888888888943</c:v>
                </c:pt>
                <c:pt idx="1633">
                  <c:v>214.16666666666714</c:v>
                </c:pt>
                <c:pt idx="1634">
                  <c:v>71.388888888887365</c:v>
                </c:pt>
                <c:pt idx="1635">
                  <c:v>17.847222222221205</c:v>
                </c:pt>
                <c:pt idx="1636">
                  <c:v>17.847222222223742</c:v>
                </c:pt>
                <c:pt idx="1637">
                  <c:v>71.388888888889895</c:v>
                </c:pt>
                <c:pt idx="1638">
                  <c:v>124.93055555555352</c:v>
                </c:pt>
                <c:pt idx="1639">
                  <c:v>160.62499999999847</c:v>
                </c:pt>
                <c:pt idx="1640">
                  <c:v>160.62500000000099</c:v>
                </c:pt>
                <c:pt idx="1641">
                  <c:v>107.08333333333486</c:v>
                </c:pt>
                <c:pt idx="1642">
                  <c:v>17.847222222221205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17.847222222223742</c:v>
                </c:pt>
                <c:pt idx="1677">
                  <c:v>53.541666666668696</c:v>
                </c:pt>
                <c:pt idx="1678">
                  <c:v>89.236111111111114</c:v>
                </c:pt>
                <c:pt idx="1679">
                  <c:v>107.08333333333231</c:v>
                </c:pt>
                <c:pt idx="1680">
                  <c:v>107.08333333333231</c:v>
                </c:pt>
                <c:pt idx="1681">
                  <c:v>71.388888888889895</c:v>
                </c:pt>
                <c:pt idx="1682">
                  <c:v>17.847222222223742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17.847222222221205</c:v>
                </c:pt>
                <c:pt idx="1700">
                  <c:v>53.541666666663623</c:v>
                </c:pt>
                <c:pt idx="1701">
                  <c:v>71.388888888889895</c:v>
                </c:pt>
                <c:pt idx="1702">
                  <c:v>71.388888888889895</c:v>
                </c:pt>
                <c:pt idx="1703">
                  <c:v>89.236111111111114</c:v>
                </c:pt>
                <c:pt idx="1704">
                  <c:v>89.236111111111114</c:v>
                </c:pt>
                <c:pt idx="1705">
                  <c:v>71.388888888887365</c:v>
                </c:pt>
                <c:pt idx="1706">
                  <c:v>71.388888888889895</c:v>
                </c:pt>
                <c:pt idx="1707">
                  <c:v>53.541666666666153</c:v>
                </c:pt>
                <c:pt idx="1708">
                  <c:v>35.694444444444947</c:v>
                </c:pt>
                <c:pt idx="1709">
                  <c:v>35.694444444444947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107.08333333333739</c:v>
                </c:pt>
                <c:pt idx="1726">
                  <c:v>249.86111111110705</c:v>
                </c:pt>
                <c:pt idx="1727">
                  <c:v>410.48611111110807</c:v>
                </c:pt>
                <c:pt idx="1728">
                  <c:v>588.95833333333542</c:v>
                </c:pt>
                <c:pt idx="1729">
                  <c:v>767.43055555555759</c:v>
                </c:pt>
                <c:pt idx="1730">
                  <c:v>874.51388888888994</c:v>
                </c:pt>
                <c:pt idx="1731">
                  <c:v>910.20833333333223</c:v>
                </c:pt>
                <c:pt idx="1732">
                  <c:v>910.20833333333223</c:v>
                </c:pt>
                <c:pt idx="1733">
                  <c:v>874.51388888888994</c:v>
                </c:pt>
                <c:pt idx="1734">
                  <c:v>838.81944444444491</c:v>
                </c:pt>
                <c:pt idx="1735">
                  <c:v>820.97222222222115</c:v>
                </c:pt>
                <c:pt idx="1736">
                  <c:v>838.81944444444491</c:v>
                </c:pt>
                <c:pt idx="1737">
                  <c:v>838.81944444444491</c:v>
                </c:pt>
                <c:pt idx="1738">
                  <c:v>820.97222222222115</c:v>
                </c:pt>
                <c:pt idx="1739">
                  <c:v>785.27777777777624</c:v>
                </c:pt>
                <c:pt idx="1740">
                  <c:v>696.04166666666765</c:v>
                </c:pt>
                <c:pt idx="1741">
                  <c:v>571.11111111111154</c:v>
                </c:pt>
                <c:pt idx="1742">
                  <c:v>481.87499999999795</c:v>
                </c:pt>
                <c:pt idx="1743">
                  <c:v>428.33333333333428</c:v>
                </c:pt>
                <c:pt idx="1744">
                  <c:v>374.79166666666816</c:v>
                </c:pt>
                <c:pt idx="1745">
                  <c:v>356.94444444444446</c:v>
                </c:pt>
                <c:pt idx="1746">
                  <c:v>356.94444444444446</c:v>
                </c:pt>
                <c:pt idx="1747">
                  <c:v>321.24999999999949</c:v>
                </c:pt>
                <c:pt idx="1748">
                  <c:v>285.55555555555452</c:v>
                </c:pt>
                <c:pt idx="1749">
                  <c:v>249.86111111111211</c:v>
                </c:pt>
                <c:pt idx="1750">
                  <c:v>196.31944444444596</c:v>
                </c:pt>
                <c:pt idx="1751">
                  <c:v>178.47222222222223</c:v>
                </c:pt>
                <c:pt idx="1752">
                  <c:v>178.47222222222223</c:v>
                </c:pt>
                <c:pt idx="1753">
                  <c:v>178.47222222222223</c:v>
                </c:pt>
                <c:pt idx="1754">
                  <c:v>178.47222222222223</c:v>
                </c:pt>
                <c:pt idx="1755">
                  <c:v>178.47222222222223</c:v>
                </c:pt>
                <c:pt idx="1756">
                  <c:v>178.47222222222223</c:v>
                </c:pt>
                <c:pt idx="1757">
                  <c:v>196.31944444444343</c:v>
                </c:pt>
                <c:pt idx="1758">
                  <c:v>196.31944444444343</c:v>
                </c:pt>
                <c:pt idx="1759">
                  <c:v>196.31944444444343</c:v>
                </c:pt>
                <c:pt idx="1760">
                  <c:v>214.16666666666714</c:v>
                </c:pt>
                <c:pt idx="1761">
                  <c:v>214.16666666666714</c:v>
                </c:pt>
                <c:pt idx="1762">
                  <c:v>214.16666666666714</c:v>
                </c:pt>
                <c:pt idx="1763">
                  <c:v>214.16666666666714</c:v>
                </c:pt>
                <c:pt idx="1764">
                  <c:v>232.01388888888837</c:v>
                </c:pt>
                <c:pt idx="1765">
                  <c:v>285.55555555555452</c:v>
                </c:pt>
                <c:pt idx="1766">
                  <c:v>392.63888888888943</c:v>
                </c:pt>
                <c:pt idx="1767">
                  <c:v>535.41666666666663</c:v>
                </c:pt>
                <c:pt idx="1768">
                  <c:v>713.88888888888891</c:v>
                </c:pt>
                <c:pt idx="1769">
                  <c:v>910.20833333333485</c:v>
                </c:pt>
                <c:pt idx="1770">
                  <c:v>1070.8333333333333</c:v>
                </c:pt>
                <c:pt idx="1771">
                  <c:v>1142.2222222222208</c:v>
                </c:pt>
                <c:pt idx="1772">
                  <c:v>1142.2222222222208</c:v>
                </c:pt>
                <c:pt idx="1773">
                  <c:v>1106.5277777777783</c:v>
                </c:pt>
                <c:pt idx="1774">
                  <c:v>1017.2916666666672</c:v>
                </c:pt>
                <c:pt idx="1775">
                  <c:v>910.20833333333348</c:v>
                </c:pt>
                <c:pt idx="1776">
                  <c:v>856.66666666666617</c:v>
                </c:pt>
                <c:pt idx="1777">
                  <c:v>874.51388888888869</c:v>
                </c:pt>
                <c:pt idx="1778">
                  <c:v>963.75000000000102</c:v>
                </c:pt>
                <c:pt idx="1779">
                  <c:v>1106.5277777777783</c:v>
                </c:pt>
                <c:pt idx="1780">
                  <c:v>1231.458333333333</c:v>
                </c:pt>
                <c:pt idx="1781">
                  <c:v>1267.1527777777781</c:v>
                </c:pt>
                <c:pt idx="1782">
                  <c:v>1195.763888888888</c:v>
                </c:pt>
                <c:pt idx="1783">
                  <c:v>1052.9861111111109</c:v>
                </c:pt>
                <c:pt idx="1784">
                  <c:v>874.51388888888926</c:v>
                </c:pt>
                <c:pt idx="1785">
                  <c:v>749.58333333333326</c:v>
                </c:pt>
                <c:pt idx="1786">
                  <c:v>696.04166666666708</c:v>
                </c:pt>
                <c:pt idx="1787">
                  <c:v>678.19444444444457</c:v>
                </c:pt>
                <c:pt idx="1788">
                  <c:v>696.04166666666629</c:v>
                </c:pt>
                <c:pt idx="1789">
                  <c:v>767.43055555555566</c:v>
                </c:pt>
                <c:pt idx="1790">
                  <c:v>892.36111111111109</c:v>
                </c:pt>
                <c:pt idx="1791">
                  <c:v>1052.9861111111109</c:v>
                </c:pt>
                <c:pt idx="1792">
                  <c:v>1213.6111111111113</c:v>
                </c:pt>
                <c:pt idx="1793">
                  <c:v>1267.1527777777778</c:v>
                </c:pt>
                <c:pt idx="1794">
                  <c:v>1552.7083333333333</c:v>
                </c:pt>
                <c:pt idx="1795">
                  <c:v>928.05555555555554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57-47F2-B35D-9B6A1512C2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7559199"/>
        <c:axId val="1887554207"/>
      </c:lineChart>
      <c:catAx>
        <c:axId val="18875591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554207"/>
        <c:crosses val="autoZero"/>
        <c:auto val="1"/>
        <c:lblAlgn val="ctr"/>
        <c:lblOffset val="100"/>
        <c:noMultiLvlLbl val="0"/>
      </c:catAx>
      <c:valAx>
        <c:axId val="1887554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Deceleration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5591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Traction</a:t>
            </a:r>
            <a:r>
              <a:rPr lang="en-GB" baseline="0"/>
              <a:t> and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WLTC_class_3!$R$6</c:f>
              <c:strCache>
                <c:ptCount val="1"/>
                <c:pt idx="0">
                  <c:v>
Accumulative Tractive Energy Required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3.0314762438518524E-4</c:v>
                </c:pt>
                <c:pt idx="13">
                  <c:v>6.9374672772206779E-3</c:v>
                </c:pt>
                <c:pt idx="14">
                  <c:v>4.1133331513087359E-2</c:v>
                </c:pt>
                <c:pt idx="15">
                  <c:v>0.1059475934902957</c:v>
                </c:pt>
                <c:pt idx="16">
                  <c:v>0.19215470365273024</c:v>
                </c:pt>
                <c:pt idx="17">
                  <c:v>0.33735210207610028</c:v>
                </c:pt>
                <c:pt idx="18">
                  <c:v>0.55381538301276145</c:v>
                </c:pt>
                <c:pt idx="19">
                  <c:v>0.75989195767695905</c:v>
                </c:pt>
                <c:pt idx="20">
                  <c:v>0.89416217498019979</c:v>
                </c:pt>
                <c:pt idx="21">
                  <c:v>1.0027417477183489</c:v>
                </c:pt>
                <c:pt idx="22">
                  <c:v>1.1151248030090346</c:v>
                </c:pt>
                <c:pt idx="23">
                  <c:v>1.2404263474513457</c:v>
                </c:pt>
                <c:pt idx="24">
                  <c:v>1.415657993049368</c:v>
                </c:pt>
                <c:pt idx="25">
                  <c:v>1.6495528343624544</c:v>
                </c:pt>
                <c:pt idx="26">
                  <c:v>1.9294621722529117</c:v>
                </c:pt>
                <c:pt idx="27">
                  <c:v>2.3214081072336037</c:v>
                </c:pt>
                <c:pt idx="28">
                  <c:v>2.7963817463408334</c:v>
                </c:pt>
                <c:pt idx="29">
                  <c:v>3.3328624186878568</c:v>
                </c:pt>
                <c:pt idx="30">
                  <c:v>3.8676143953131437</c:v>
                </c:pt>
                <c:pt idx="31">
                  <c:v>4.3619718257192011</c:v>
                </c:pt>
                <c:pt idx="32">
                  <c:v>4.8529903807369887</c:v>
                </c:pt>
                <c:pt idx="33">
                  <c:v>5.3546450469698659</c:v>
                </c:pt>
                <c:pt idx="34">
                  <c:v>5.8486044635455103</c:v>
                </c:pt>
                <c:pt idx="35">
                  <c:v>6.3137030444500244</c:v>
                </c:pt>
                <c:pt idx="36">
                  <c:v>6.7833786317036244</c:v>
                </c:pt>
                <c:pt idx="37">
                  <c:v>7.2230341192995606</c:v>
                </c:pt>
                <c:pt idx="38">
                  <c:v>7.5995254916623773</c:v>
                </c:pt>
                <c:pt idx="39">
                  <c:v>7.9161427115207106</c:v>
                </c:pt>
                <c:pt idx="40">
                  <c:v>8.1889980136531548</c:v>
                </c:pt>
                <c:pt idx="41">
                  <c:v>8.4236799705717917</c:v>
                </c:pt>
                <c:pt idx="42">
                  <c:v>8.6075984002551245</c:v>
                </c:pt>
                <c:pt idx="43">
                  <c:v>8.7410660667386555</c:v>
                </c:pt>
                <c:pt idx="44">
                  <c:v>8.8444969970343887</c:v>
                </c:pt>
                <c:pt idx="45">
                  <c:v>8.9372560982672642</c:v>
                </c:pt>
                <c:pt idx="46">
                  <c:v>9.0272971827227302</c:v>
                </c:pt>
                <c:pt idx="47">
                  <c:v>9.1109724151779385</c:v>
                </c:pt>
                <c:pt idx="48">
                  <c:v>9.1868363715896724</c:v>
                </c:pt>
                <c:pt idx="49">
                  <c:v>9.2593007717720504</c:v>
                </c:pt>
                <c:pt idx="50">
                  <c:v>9.3332440372642722</c:v>
                </c:pt>
                <c:pt idx="51">
                  <c:v>9.4053523019640721</c:v>
                </c:pt>
                <c:pt idx="52">
                  <c:v>9.4657387317865496</c:v>
                </c:pt>
                <c:pt idx="53">
                  <c:v>9.5103573266378856</c:v>
                </c:pt>
                <c:pt idx="54">
                  <c:v>9.5502139775329358</c:v>
                </c:pt>
                <c:pt idx="55">
                  <c:v>9.5902671188662687</c:v>
                </c:pt>
                <c:pt idx="56">
                  <c:v>9.6310484991329357</c:v>
                </c:pt>
                <c:pt idx="57">
                  <c:v>9.6827310349996019</c:v>
                </c:pt>
                <c:pt idx="58">
                  <c:v>9.7479190656969408</c:v>
                </c:pt>
                <c:pt idx="59">
                  <c:v>9.882906073522074</c:v>
                </c:pt>
                <c:pt idx="60">
                  <c:v>10.062729826585574</c:v>
                </c:pt>
                <c:pt idx="61">
                  <c:v>10.185786113145182</c:v>
                </c:pt>
                <c:pt idx="62">
                  <c:v>10.303494269843533</c:v>
                </c:pt>
                <c:pt idx="63">
                  <c:v>10.441810249501334</c:v>
                </c:pt>
                <c:pt idx="64">
                  <c:v>10.616080088171023</c:v>
                </c:pt>
                <c:pt idx="65">
                  <c:v>10.769565322508443</c:v>
                </c:pt>
                <c:pt idx="66">
                  <c:v>10.906016373831172</c:v>
                </c:pt>
                <c:pt idx="67">
                  <c:v>11.146366819162056</c:v>
                </c:pt>
                <c:pt idx="68">
                  <c:v>11.606574651520274</c:v>
                </c:pt>
                <c:pt idx="69">
                  <c:v>12.277532447463859</c:v>
                </c:pt>
                <c:pt idx="70">
                  <c:v>13.131242208805293</c:v>
                </c:pt>
                <c:pt idx="71">
                  <c:v>14.10346675170015</c:v>
                </c:pt>
                <c:pt idx="72">
                  <c:v>15.060614409083438</c:v>
                </c:pt>
                <c:pt idx="73">
                  <c:v>15.912240025363419</c:v>
                </c:pt>
                <c:pt idx="74">
                  <c:v>16.712098230676766</c:v>
                </c:pt>
                <c:pt idx="75">
                  <c:v>17.55267381002195</c:v>
                </c:pt>
                <c:pt idx="76">
                  <c:v>18.483221283234897</c:v>
                </c:pt>
                <c:pt idx="77">
                  <c:v>19.45641918453671</c:v>
                </c:pt>
                <c:pt idx="78">
                  <c:v>20.350690431889383</c:v>
                </c:pt>
                <c:pt idx="79">
                  <c:v>21.112707705641814</c:v>
                </c:pt>
                <c:pt idx="80">
                  <c:v>21.858735126308481</c:v>
                </c:pt>
                <c:pt idx="81">
                  <c:v>22.588745793992857</c:v>
                </c:pt>
                <c:pt idx="82">
                  <c:v>23.268685357496519</c:v>
                </c:pt>
                <c:pt idx="83">
                  <c:v>23.942511748477074</c:v>
                </c:pt>
                <c:pt idx="84">
                  <c:v>24.610095323961307</c:v>
                </c:pt>
                <c:pt idx="85">
                  <c:v>25.247936129221319</c:v>
                </c:pt>
                <c:pt idx="86">
                  <c:v>25.865690735849746</c:v>
                </c:pt>
                <c:pt idx="87">
                  <c:v>26.459151017987814</c:v>
                </c:pt>
                <c:pt idx="88">
                  <c:v>27.041761065576615</c:v>
                </c:pt>
                <c:pt idx="89">
                  <c:v>27.535436815061328</c:v>
                </c:pt>
                <c:pt idx="90">
                  <c:v>27.875973893511077</c:v>
                </c:pt>
                <c:pt idx="91">
                  <c:v>28.085667533222189</c:v>
                </c:pt>
                <c:pt idx="92">
                  <c:v>28.209966359366632</c:v>
                </c:pt>
                <c:pt idx="93">
                  <c:v>28.299972223161767</c:v>
                </c:pt>
                <c:pt idx="94">
                  <c:v>28.368426682895102</c:v>
                </c:pt>
                <c:pt idx="95">
                  <c:v>28.414035873204867</c:v>
                </c:pt>
                <c:pt idx="96">
                  <c:v>28.439863977061933</c:v>
                </c:pt>
                <c:pt idx="97">
                  <c:v>28.455126485828334</c:v>
                </c:pt>
                <c:pt idx="98">
                  <c:v>28.464322886748022</c:v>
                </c:pt>
                <c:pt idx="99">
                  <c:v>28.464322886748022</c:v>
                </c:pt>
                <c:pt idx="100">
                  <c:v>28.464322886748022</c:v>
                </c:pt>
                <c:pt idx="101">
                  <c:v>28.464322886748022</c:v>
                </c:pt>
                <c:pt idx="102">
                  <c:v>28.464322886748022</c:v>
                </c:pt>
                <c:pt idx="103">
                  <c:v>28.464322886748022</c:v>
                </c:pt>
                <c:pt idx="104">
                  <c:v>28.464322886748022</c:v>
                </c:pt>
                <c:pt idx="105">
                  <c:v>28.464322886748022</c:v>
                </c:pt>
                <c:pt idx="106">
                  <c:v>28.464322886748022</c:v>
                </c:pt>
                <c:pt idx="107">
                  <c:v>28.464322886748022</c:v>
                </c:pt>
                <c:pt idx="108">
                  <c:v>28.464322886748022</c:v>
                </c:pt>
                <c:pt idx="109">
                  <c:v>28.464322886748022</c:v>
                </c:pt>
                <c:pt idx="110">
                  <c:v>28.464322886748022</c:v>
                </c:pt>
                <c:pt idx="111">
                  <c:v>28.464322886748022</c:v>
                </c:pt>
                <c:pt idx="112">
                  <c:v>28.464322886748022</c:v>
                </c:pt>
                <c:pt idx="113">
                  <c:v>28.464322886748022</c:v>
                </c:pt>
                <c:pt idx="114">
                  <c:v>28.464322886748022</c:v>
                </c:pt>
                <c:pt idx="115">
                  <c:v>28.464322886748022</c:v>
                </c:pt>
                <c:pt idx="116">
                  <c:v>28.464322886748022</c:v>
                </c:pt>
                <c:pt idx="117">
                  <c:v>28.464322886748022</c:v>
                </c:pt>
                <c:pt idx="118">
                  <c:v>28.464322886748022</c:v>
                </c:pt>
                <c:pt idx="119">
                  <c:v>28.464322886748022</c:v>
                </c:pt>
                <c:pt idx="120">
                  <c:v>28.464322886748022</c:v>
                </c:pt>
                <c:pt idx="121">
                  <c:v>28.464322886748022</c:v>
                </c:pt>
                <c:pt idx="122">
                  <c:v>28.464322886748022</c:v>
                </c:pt>
                <c:pt idx="123">
                  <c:v>28.464322886748022</c:v>
                </c:pt>
                <c:pt idx="124">
                  <c:v>28.464322886748022</c:v>
                </c:pt>
                <c:pt idx="125">
                  <c:v>28.464322886748022</c:v>
                </c:pt>
                <c:pt idx="126">
                  <c:v>28.464322886748022</c:v>
                </c:pt>
                <c:pt idx="127">
                  <c:v>28.464322886748022</c:v>
                </c:pt>
                <c:pt idx="128">
                  <c:v>28.464322886748022</c:v>
                </c:pt>
                <c:pt idx="129">
                  <c:v>28.464322886748022</c:v>
                </c:pt>
                <c:pt idx="130">
                  <c:v>28.464322886748022</c:v>
                </c:pt>
                <c:pt idx="131">
                  <c:v>28.464322886748022</c:v>
                </c:pt>
                <c:pt idx="132">
                  <c:v>28.464322886748022</c:v>
                </c:pt>
                <c:pt idx="133">
                  <c:v>28.464322886748022</c:v>
                </c:pt>
                <c:pt idx="134">
                  <c:v>28.464322886748022</c:v>
                </c:pt>
                <c:pt idx="135">
                  <c:v>28.464322886748022</c:v>
                </c:pt>
                <c:pt idx="136">
                  <c:v>28.464322886748022</c:v>
                </c:pt>
                <c:pt idx="137">
                  <c:v>28.464322886748022</c:v>
                </c:pt>
                <c:pt idx="138">
                  <c:v>28.468082741835858</c:v>
                </c:pt>
                <c:pt idx="139">
                  <c:v>28.556554045977222</c:v>
                </c:pt>
                <c:pt idx="140">
                  <c:v>29.011471573202783</c:v>
                </c:pt>
                <c:pt idx="141">
                  <c:v>29.952450814917093</c:v>
                </c:pt>
                <c:pt idx="142">
                  <c:v>30.962737151797803</c:v>
                </c:pt>
                <c:pt idx="143">
                  <c:v>31.670379482050993</c:v>
                </c:pt>
                <c:pt idx="144">
                  <c:v>32.207778191561083</c:v>
                </c:pt>
                <c:pt idx="145">
                  <c:v>32.937217081599208</c:v>
                </c:pt>
                <c:pt idx="146">
                  <c:v>34.060466998932419</c:v>
                </c:pt>
                <c:pt idx="147">
                  <c:v>35.436539981908275</c:v>
                </c:pt>
                <c:pt idx="148">
                  <c:v>36.788738620566029</c:v>
                </c:pt>
                <c:pt idx="149">
                  <c:v>37.90522961350991</c:v>
                </c:pt>
                <c:pt idx="150">
                  <c:v>38.651767372038428</c:v>
                </c:pt>
                <c:pt idx="151">
                  <c:v>39.335555833716896</c:v>
                </c:pt>
                <c:pt idx="152">
                  <c:v>39.905658774980537</c:v>
                </c:pt>
                <c:pt idx="153">
                  <c:v>40.279825600601136</c:v>
                </c:pt>
                <c:pt idx="154">
                  <c:v>40.495115018919044</c:v>
                </c:pt>
                <c:pt idx="155">
                  <c:v>40.629005938395558</c:v>
                </c:pt>
                <c:pt idx="156">
                  <c:v>40.742611211995559</c:v>
                </c:pt>
                <c:pt idx="157">
                  <c:v>41.072392781900291</c:v>
                </c:pt>
                <c:pt idx="158">
                  <c:v>41.731457165135325</c:v>
                </c:pt>
                <c:pt idx="159">
                  <c:v>42.764705488977278</c:v>
                </c:pt>
                <c:pt idx="160">
                  <c:v>44.05672127039076</c:v>
                </c:pt>
                <c:pt idx="161">
                  <c:v>45.490918453154556</c:v>
                </c:pt>
                <c:pt idx="162">
                  <c:v>46.872744207985804</c:v>
                </c:pt>
                <c:pt idx="163">
                  <c:v>48.397996210738221</c:v>
                </c:pt>
                <c:pt idx="164">
                  <c:v>49.986336197558742</c:v>
                </c:pt>
                <c:pt idx="165">
                  <c:v>51.506546246217276</c:v>
                </c:pt>
                <c:pt idx="166">
                  <c:v>52.996699626049839</c:v>
                </c:pt>
                <c:pt idx="167">
                  <c:v>54.873672743826475</c:v>
                </c:pt>
                <c:pt idx="168">
                  <c:v>57.244309940243426</c:v>
                </c:pt>
                <c:pt idx="169">
                  <c:v>59.508504569953232</c:v>
                </c:pt>
                <c:pt idx="170">
                  <c:v>61.05276240992854</c:v>
                </c:pt>
                <c:pt idx="171">
                  <c:v>62.480676828824343</c:v>
                </c:pt>
                <c:pt idx="172">
                  <c:v>63.698171625606243</c:v>
                </c:pt>
                <c:pt idx="173">
                  <c:v>64.591375804553465</c:v>
                </c:pt>
                <c:pt idx="174">
                  <c:v>65.238276596018352</c:v>
                </c:pt>
                <c:pt idx="175">
                  <c:v>65.791569934527587</c:v>
                </c:pt>
                <c:pt idx="176">
                  <c:v>66.469259345492048</c:v>
                </c:pt>
                <c:pt idx="177">
                  <c:v>67.674023242628436</c:v>
                </c:pt>
                <c:pt idx="178">
                  <c:v>69.187085899919268</c:v>
                </c:pt>
                <c:pt idx="179">
                  <c:v>70.450637186154111</c:v>
                </c:pt>
                <c:pt idx="180">
                  <c:v>71.358682338516772</c:v>
                </c:pt>
                <c:pt idx="181">
                  <c:v>72.185185794264342</c:v>
                </c:pt>
                <c:pt idx="182">
                  <c:v>72.995677528809765</c:v>
                </c:pt>
                <c:pt idx="183">
                  <c:v>73.750777200954175</c:v>
                </c:pt>
                <c:pt idx="184">
                  <c:v>74.37650861523997</c:v>
                </c:pt>
                <c:pt idx="185">
                  <c:v>74.875087782689747</c:v>
                </c:pt>
                <c:pt idx="186">
                  <c:v>75.262447180639739</c:v>
                </c:pt>
                <c:pt idx="187">
                  <c:v>75.57457274792597</c:v>
                </c:pt>
                <c:pt idx="188">
                  <c:v>75.831489287907075</c:v>
                </c:pt>
                <c:pt idx="189">
                  <c:v>76.050970734761847</c:v>
                </c:pt>
                <c:pt idx="190">
                  <c:v>76.241812123570881</c:v>
                </c:pt>
                <c:pt idx="191">
                  <c:v>76.415424175092213</c:v>
                </c:pt>
                <c:pt idx="192">
                  <c:v>76.572924762709818</c:v>
                </c:pt>
                <c:pt idx="193">
                  <c:v>76.723160477770577</c:v>
                </c:pt>
                <c:pt idx="194">
                  <c:v>76.868277792107421</c:v>
                </c:pt>
                <c:pt idx="195">
                  <c:v>77.010284384107422</c:v>
                </c:pt>
                <c:pt idx="196">
                  <c:v>77.153019215040757</c:v>
                </c:pt>
                <c:pt idx="197">
                  <c:v>77.296482284907427</c:v>
                </c:pt>
                <c:pt idx="198">
                  <c:v>77.499569427040754</c:v>
                </c:pt>
                <c:pt idx="199">
                  <c:v>77.777795030459927</c:v>
                </c:pt>
                <c:pt idx="200">
                  <c:v>78.13734741508955</c:v>
                </c:pt>
                <c:pt idx="201">
                  <c:v>78.606091469630286</c:v>
                </c:pt>
                <c:pt idx="202">
                  <c:v>79.197308693472877</c:v>
                </c:pt>
                <c:pt idx="203">
                  <c:v>80.120454476175539</c:v>
                </c:pt>
                <c:pt idx="204">
                  <c:v>81.367789082727384</c:v>
                </c:pt>
                <c:pt idx="205">
                  <c:v>82.837723315034637</c:v>
                </c:pt>
                <c:pt idx="206">
                  <c:v>84.789063500312523</c:v>
                </c:pt>
                <c:pt idx="207">
                  <c:v>87.146281491927141</c:v>
                </c:pt>
                <c:pt idx="208">
                  <c:v>89.660668482805477</c:v>
                </c:pt>
                <c:pt idx="209">
                  <c:v>92.685891881995602</c:v>
                </c:pt>
                <c:pt idx="210">
                  <c:v>96.198882821961234</c:v>
                </c:pt>
                <c:pt idx="211">
                  <c:v>99.542270851836818</c:v>
                </c:pt>
                <c:pt idx="212">
                  <c:v>102.7822029336421</c:v>
                </c:pt>
                <c:pt idx="213">
                  <c:v>106.00458588282648</c:v>
                </c:pt>
                <c:pt idx="214">
                  <c:v>109.52247335386663</c:v>
                </c:pt>
                <c:pt idx="215">
                  <c:v>113.70430295500165</c:v>
                </c:pt>
                <c:pt idx="216">
                  <c:v>118.59073768000165</c:v>
                </c:pt>
                <c:pt idx="217">
                  <c:v>123.9850261121293</c:v>
                </c:pt>
                <c:pt idx="218">
                  <c:v>129.6107229178966</c:v>
                </c:pt>
                <c:pt idx="219">
                  <c:v>135.29102809246609</c:v>
                </c:pt>
                <c:pt idx="220">
                  <c:v>140.91857114952225</c:v>
                </c:pt>
                <c:pt idx="221">
                  <c:v>146.34993319896071</c:v>
                </c:pt>
                <c:pt idx="222">
                  <c:v>151.61972113674818</c:v>
                </c:pt>
                <c:pt idx="223">
                  <c:v>156.95989351088966</c:v>
                </c:pt>
                <c:pt idx="224">
                  <c:v>162.40435780737945</c:v>
                </c:pt>
                <c:pt idx="225">
                  <c:v>168.16342336324223</c:v>
                </c:pt>
                <c:pt idx="226">
                  <c:v>174.17847135269494</c:v>
                </c:pt>
                <c:pt idx="227">
                  <c:v>180.30256905994324</c:v>
                </c:pt>
                <c:pt idx="228">
                  <c:v>186.53776305587044</c:v>
                </c:pt>
                <c:pt idx="229">
                  <c:v>192.79230018167698</c:v>
                </c:pt>
                <c:pt idx="230">
                  <c:v>198.90691883766192</c:v>
                </c:pt>
                <c:pt idx="231">
                  <c:v>204.85401194145672</c:v>
                </c:pt>
                <c:pt idx="232">
                  <c:v>210.73801552497369</c:v>
                </c:pt>
                <c:pt idx="233">
                  <c:v>216.27129719070396</c:v>
                </c:pt>
                <c:pt idx="234">
                  <c:v>221.28007181492291</c:v>
                </c:pt>
                <c:pt idx="235">
                  <c:v>225.82301426296456</c:v>
                </c:pt>
                <c:pt idx="236">
                  <c:v>230.09373451319362</c:v>
                </c:pt>
                <c:pt idx="237">
                  <c:v>234.24113130544481</c:v>
                </c:pt>
                <c:pt idx="238">
                  <c:v>238.22176353569299</c:v>
                </c:pt>
                <c:pt idx="239">
                  <c:v>241.88761274762021</c:v>
                </c:pt>
                <c:pt idx="240">
                  <c:v>245.03805955203956</c:v>
                </c:pt>
                <c:pt idx="241">
                  <c:v>247.69034054979963</c:v>
                </c:pt>
                <c:pt idx="242">
                  <c:v>250.02462131243365</c:v>
                </c:pt>
                <c:pt idx="243">
                  <c:v>251.99739014385864</c:v>
                </c:pt>
                <c:pt idx="244">
                  <c:v>253.66180748686654</c:v>
                </c:pt>
                <c:pt idx="245">
                  <c:v>255.0641752782096</c:v>
                </c:pt>
                <c:pt idx="246">
                  <c:v>256.14141179492628</c:v>
                </c:pt>
                <c:pt idx="247">
                  <c:v>256.90807490240144</c:v>
                </c:pt>
                <c:pt idx="248">
                  <c:v>257.49104923679556</c:v>
                </c:pt>
                <c:pt idx="249">
                  <c:v>258.00431626361745</c:v>
                </c:pt>
                <c:pt idx="250">
                  <c:v>258.4936699834841</c:v>
                </c:pt>
                <c:pt idx="251">
                  <c:v>258.94053133127682</c:v>
                </c:pt>
                <c:pt idx="252">
                  <c:v>259.33881710243844</c:v>
                </c:pt>
                <c:pt idx="253">
                  <c:v>259.71297002582907</c:v>
                </c:pt>
                <c:pt idx="254">
                  <c:v>260.08860181452957</c:v>
                </c:pt>
                <c:pt idx="255">
                  <c:v>260.44914313802855</c:v>
                </c:pt>
                <c:pt idx="256">
                  <c:v>260.74643017715459</c:v>
                </c:pt>
                <c:pt idx="257">
                  <c:v>261.00456826622786</c:v>
                </c:pt>
                <c:pt idx="258">
                  <c:v>261.96336056152177</c:v>
                </c:pt>
                <c:pt idx="259">
                  <c:v>263.54583818907554</c:v>
                </c:pt>
                <c:pt idx="260">
                  <c:v>265.47273950970134</c:v>
                </c:pt>
                <c:pt idx="261">
                  <c:v>267.68050099749763</c:v>
                </c:pt>
                <c:pt idx="262">
                  <c:v>270.3757238908446</c:v>
                </c:pt>
                <c:pt idx="263">
                  <c:v>274.04313136808395</c:v>
                </c:pt>
                <c:pt idx="264">
                  <c:v>278.72567442838488</c:v>
                </c:pt>
                <c:pt idx="265">
                  <c:v>283.82588865045329</c:v>
                </c:pt>
                <c:pt idx="266">
                  <c:v>288.72362785657737</c:v>
                </c:pt>
                <c:pt idx="267">
                  <c:v>293.63738672245148</c:v>
                </c:pt>
                <c:pt idx="268">
                  <c:v>298.91426954942438</c:v>
                </c:pt>
                <c:pt idx="269">
                  <c:v>304.24342744984801</c:v>
                </c:pt>
                <c:pt idx="270">
                  <c:v>309.13046660180777</c:v>
                </c:pt>
                <c:pt idx="271">
                  <c:v>313.07232148578555</c:v>
                </c:pt>
                <c:pt idx="272">
                  <c:v>316.93543269774926</c:v>
                </c:pt>
                <c:pt idx="273">
                  <c:v>320.74353931295536</c:v>
                </c:pt>
                <c:pt idx="274">
                  <c:v>324.20966535976908</c:v>
                </c:pt>
                <c:pt idx="275">
                  <c:v>327.10132309459573</c:v>
                </c:pt>
                <c:pt idx="276">
                  <c:v>329.50448130232905</c:v>
                </c:pt>
                <c:pt idx="277">
                  <c:v>331.36604339073153</c:v>
                </c:pt>
                <c:pt idx="278">
                  <c:v>332.78984570569185</c:v>
                </c:pt>
                <c:pt idx="279">
                  <c:v>333.68829266540121</c:v>
                </c:pt>
                <c:pt idx="280">
                  <c:v>334.29568939050966</c:v>
                </c:pt>
                <c:pt idx="281">
                  <c:v>335.25645995563724</c:v>
                </c:pt>
                <c:pt idx="282">
                  <c:v>338.01563349467523</c:v>
                </c:pt>
                <c:pt idx="283">
                  <c:v>341.74650053681728</c:v>
                </c:pt>
                <c:pt idx="284">
                  <c:v>346.30955103254354</c:v>
                </c:pt>
                <c:pt idx="285">
                  <c:v>351.6512597154416</c:v>
                </c:pt>
                <c:pt idx="286">
                  <c:v>357.53931963291257</c:v>
                </c:pt>
                <c:pt idx="287">
                  <c:v>364.35940634207145</c:v>
                </c:pt>
                <c:pt idx="288">
                  <c:v>372.21711144713811</c:v>
                </c:pt>
                <c:pt idx="289">
                  <c:v>380.27837739644337</c:v>
                </c:pt>
                <c:pt idx="290">
                  <c:v>387.12161337699922</c:v>
                </c:pt>
                <c:pt idx="291">
                  <c:v>392.38762860079862</c:v>
                </c:pt>
                <c:pt idx="292">
                  <c:v>397.49750144188448</c:v>
                </c:pt>
                <c:pt idx="293">
                  <c:v>402.31478577820951</c:v>
                </c:pt>
                <c:pt idx="294">
                  <c:v>406.93059606134869</c:v>
                </c:pt>
                <c:pt idx="295">
                  <c:v>411.42897916583672</c:v>
                </c:pt>
                <c:pt idx="296">
                  <c:v>415.91621934442912</c:v>
                </c:pt>
                <c:pt idx="297">
                  <c:v>420.72073246148994</c:v>
                </c:pt>
                <c:pt idx="298">
                  <c:v>425.69314005689216</c:v>
                </c:pt>
                <c:pt idx="299">
                  <c:v>430.52767713142703</c:v>
                </c:pt>
                <c:pt idx="300">
                  <c:v>435.2376876244262</c:v>
                </c:pt>
                <c:pt idx="301">
                  <c:v>439.90873377251484</c:v>
                </c:pt>
                <c:pt idx="302">
                  <c:v>444.46011452046548</c:v>
                </c:pt>
                <c:pt idx="303">
                  <c:v>448.81525175701103</c:v>
                </c:pt>
                <c:pt idx="304">
                  <c:v>452.92947569131576</c:v>
                </c:pt>
                <c:pt idx="305">
                  <c:v>456.69288774830437</c:v>
                </c:pt>
                <c:pt idx="306">
                  <c:v>460.12627615537275</c:v>
                </c:pt>
                <c:pt idx="307">
                  <c:v>463.35441769934289</c:v>
                </c:pt>
                <c:pt idx="308">
                  <c:v>466.48816688805749</c:v>
                </c:pt>
                <c:pt idx="309">
                  <c:v>469.59067073017286</c:v>
                </c:pt>
                <c:pt idx="310">
                  <c:v>472.62126504384122</c:v>
                </c:pt>
                <c:pt idx="311">
                  <c:v>475.56102548075927</c:v>
                </c:pt>
                <c:pt idx="312">
                  <c:v>478.37291842295093</c:v>
                </c:pt>
                <c:pt idx="313">
                  <c:v>480.98658633590054</c:v>
                </c:pt>
                <c:pt idx="314">
                  <c:v>483.35994001270052</c:v>
                </c:pt>
                <c:pt idx="315">
                  <c:v>485.47687884969253</c:v>
                </c:pt>
                <c:pt idx="316">
                  <c:v>487.3866101372592</c:v>
                </c:pt>
                <c:pt idx="317">
                  <c:v>489.11739649247386</c:v>
                </c:pt>
                <c:pt idx="318">
                  <c:v>490.63087244247384</c:v>
                </c:pt>
                <c:pt idx="319">
                  <c:v>491.91363785118494</c:v>
                </c:pt>
                <c:pt idx="320">
                  <c:v>493.00186639776894</c:v>
                </c:pt>
                <c:pt idx="321">
                  <c:v>494.04505825642281</c:v>
                </c:pt>
                <c:pt idx="322">
                  <c:v>495.0261609518538</c:v>
                </c:pt>
                <c:pt idx="323">
                  <c:v>496.01031055006564</c:v>
                </c:pt>
                <c:pt idx="324">
                  <c:v>496.94360376841172</c:v>
                </c:pt>
                <c:pt idx="325">
                  <c:v>497.84496243873872</c:v>
                </c:pt>
                <c:pt idx="326">
                  <c:v>498.74909452035905</c:v>
                </c:pt>
                <c:pt idx="327">
                  <c:v>499.6303668866081</c:v>
                </c:pt>
                <c:pt idx="328">
                  <c:v>500.4891643875992</c:v>
                </c:pt>
                <c:pt idx="329">
                  <c:v>501.13988502121828</c:v>
                </c:pt>
                <c:pt idx="330">
                  <c:v>501.61176097304121</c:v>
                </c:pt>
                <c:pt idx="331">
                  <c:v>502.05387873906625</c:v>
                </c:pt>
                <c:pt idx="332">
                  <c:v>502.48725648522804</c:v>
                </c:pt>
                <c:pt idx="333">
                  <c:v>502.88322397906757</c:v>
                </c:pt>
                <c:pt idx="334">
                  <c:v>503.26650699386971</c:v>
                </c:pt>
                <c:pt idx="335">
                  <c:v>503.62419731157803</c:v>
                </c:pt>
                <c:pt idx="336">
                  <c:v>503.96168524126136</c:v>
                </c:pt>
                <c:pt idx="337">
                  <c:v>504.29191199427265</c:v>
                </c:pt>
                <c:pt idx="338">
                  <c:v>504.89867589101982</c:v>
                </c:pt>
                <c:pt idx="339">
                  <c:v>506.13260292528622</c:v>
                </c:pt>
                <c:pt idx="340">
                  <c:v>508.34559745470739</c:v>
                </c:pt>
                <c:pt idx="341">
                  <c:v>511.31028266507053</c:v>
                </c:pt>
                <c:pt idx="342">
                  <c:v>513.87056665488649</c:v>
                </c:pt>
                <c:pt idx="343">
                  <c:v>515.43552896680774</c:v>
                </c:pt>
                <c:pt idx="344">
                  <c:v>516.73887884267879</c:v>
                </c:pt>
                <c:pt idx="345">
                  <c:v>518.32961728468047</c:v>
                </c:pt>
                <c:pt idx="346">
                  <c:v>520.03655849114898</c:v>
                </c:pt>
                <c:pt idx="347">
                  <c:v>521.59104228887884</c:v>
                </c:pt>
                <c:pt idx="348">
                  <c:v>523.39913537643827</c:v>
                </c:pt>
                <c:pt idx="349">
                  <c:v>525.24583132811631</c:v>
                </c:pt>
                <c:pt idx="350">
                  <c:v>526.90921801495585</c:v>
                </c:pt>
                <c:pt idx="351">
                  <c:v>528.34515979485445</c:v>
                </c:pt>
                <c:pt idx="352">
                  <c:v>529.77287037563644</c:v>
                </c:pt>
                <c:pt idx="353">
                  <c:v>531.19235686239199</c:v>
                </c:pt>
                <c:pt idx="354">
                  <c:v>532.60362674038447</c:v>
                </c:pt>
                <c:pt idx="355">
                  <c:v>534.11708759672808</c:v>
                </c:pt>
                <c:pt idx="356">
                  <c:v>535.7098025549011</c:v>
                </c:pt>
                <c:pt idx="357">
                  <c:v>537.17029034813129</c:v>
                </c:pt>
                <c:pt idx="358">
                  <c:v>538.60988287577572</c:v>
                </c:pt>
                <c:pt idx="359">
                  <c:v>539.92121607657782</c:v>
                </c:pt>
                <c:pt idx="360">
                  <c:v>541.02832545157787</c:v>
                </c:pt>
                <c:pt idx="361">
                  <c:v>541.96442344651189</c:v>
                </c:pt>
                <c:pt idx="362">
                  <c:v>542.79028808655141</c:v>
                </c:pt>
                <c:pt idx="363">
                  <c:v>543.55404180006974</c:v>
                </c:pt>
                <c:pt idx="364">
                  <c:v>544.28905678958768</c:v>
                </c:pt>
                <c:pt idx="365">
                  <c:v>545.06354790869364</c:v>
                </c:pt>
                <c:pt idx="366">
                  <c:v>545.99897005718833</c:v>
                </c:pt>
                <c:pt idx="367">
                  <c:v>547.28049738905656</c:v>
                </c:pt>
                <c:pt idx="368">
                  <c:v>549.06432478511522</c:v>
                </c:pt>
                <c:pt idx="369">
                  <c:v>550.99505099222949</c:v>
                </c:pt>
                <c:pt idx="370">
                  <c:v>552.5065831783038</c:v>
                </c:pt>
                <c:pt idx="371">
                  <c:v>553.59555228490558</c:v>
                </c:pt>
                <c:pt idx="372">
                  <c:v>554.61747234305574</c:v>
                </c:pt>
                <c:pt idx="373">
                  <c:v>555.41843473153801</c:v>
                </c:pt>
                <c:pt idx="374">
                  <c:v>555.96537802854596</c:v>
                </c:pt>
                <c:pt idx="375">
                  <c:v>556.33741885734594</c:v>
                </c:pt>
                <c:pt idx="376">
                  <c:v>556.60756922974667</c:v>
                </c:pt>
                <c:pt idx="377">
                  <c:v>556.82102261844159</c:v>
                </c:pt>
                <c:pt idx="378">
                  <c:v>556.99694139183168</c:v>
                </c:pt>
                <c:pt idx="379">
                  <c:v>557.14951338365393</c:v>
                </c:pt>
                <c:pt idx="380">
                  <c:v>557.28287955530197</c:v>
                </c:pt>
                <c:pt idx="381">
                  <c:v>557.39176192866694</c:v>
                </c:pt>
                <c:pt idx="382">
                  <c:v>557.47625287213623</c:v>
                </c:pt>
                <c:pt idx="383">
                  <c:v>557.53832420385299</c:v>
                </c:pt>
                <c:pt idx="384">
                  <c:v>557.5760485281719</c:v>
                </c:pt>
                <c:pt idx="385">
                  <c:v>557.5906475203393</c:v>
                </c:pt>
                <c:pt idx="386">
                  <c:v>557.5906475203393</c:v>
                </c:pt>
                <c:pt idx="387">
                  <c:v>557.5906475203393</c:v>
                </c:pt>
                <c:pt idx="388">
                  <c:v>557.5906475203393</c:v>
                </c:pt>
                <c:pt idx="389">
                  <c:v>557.5906475203393</c:v>
                </c:pt>
                <c:pt idx="390">
                  <c:v>557.5906475203393</c:v>
                </c:pt>
                <c:pt idx="391">
                  <c:v>557.5906475203393</c:v>
                </c:pt>
                <c:pt idx="392">
                  <c:v>557.61929663803278</c:v>
                </c:pt>
                <c:pt idx="393">
                  <c:v>557.83038721556534</c:v>
                </c:pt>
                <c:pt idx="394">
                  <c:v>558.49681207843423</c:v>
                </c:pt>
                <c:pt idx="395">
                  <c:v>559.88286788107678</c:v>
                </c:pt>
                <c:pt idx="396">
                  <c:v>562.187286238654</c:v>
                </c:pt>
                <c:pt idx="397">
                  <c:v>565.5092991222449</c:v>
                </c:pt>
                <c:pt idx="398">
                  <c:v>569.46378907746998</c:v>
                </c:pt>
                <c:pt idx="399">
                  <c:v>572.85217810028485</c:v>
                </c:pt>
                <c:pt idx="400">
                  <c:v>574.86282169939204</c:v>
                </c:pt>
                <c:pt idx="401">
                  <c:v>576.16599906799081</c:v>
                </c:pt>
                <c:pt idx="402">
                  <c:v>577.39085398588918</c:v>
                </c:pt>
                <c:pt idx="403">
                  <c:v>578.4460228666801</c:v>
                </c:pt>
                <c:pt idx="404">
                  <c:v>579.34032432019694</c:v>
                </c:pt>
                <c:pt idx="405">
                  <c:v>580.11669762691997</c:v>
                </c:pt>
                <c:pt idx="406">
                  <c:v>580.77979171622678</c:v>
                </c:pt>
                <c:pt idx="407">
                  <c:v>581.32967891449618</c:v>
                </c:pt>
                <c:pt idx="408">
                  <c:v>581.7813789131244</c:v>
                </c:pt>
                <c:pt idx="409">
                  <c:v>582.17721115282552</c:v>
                </c:pt>
                <c:pt idx="410">
                  <c:v>582.55940298197038</c:v>
                </c:pt>
                <c:pt idx="411">
                  <c:v>583.03294085765924</c:v>
                </c:pt>
                <c:pt idx="412">
                  <c:v>583.57669510800054</c:v>
                </c:pt>
                <c:pt idx="413">
                  <c:v>584.19934253044312</c:v>
                </c:pt>
                <c:pt idx="414">
                  <c:v>585.06418387588542</c:v>
                </c:pt>
                <c:pt idx="415">
                  <c:v>586.37546865533886</c:v>
                </c:pt>
                <c:pt idx="416">
                  <c:v>587.96842068809713</c:v>
                </c:pt>
                <c:pt idx="417">
                  <c:v>589.30667608104022</c:v>
                </c:pt>
                <c:pt idx="418">
                  <c:v>590.05919390244651</c:v>
                </c:pt>
                <c:pt idx="419">
                  <c:v>590.75100714743121</c:v>
                </c:pt>
                <c:pt idx="420">
                  <c:v>591.35837030834853</c:v>
                </c:pt>
                <c:pt idx="421">
                  <c:v>591.90161840029452</c:v>
                </c:pt>
                <c:pt idx="422">
                  <c:v>592.42141341482773</c:v>
                </c:pt>
                <c:pt idx="423">
                  <c:v>593.29864932015232</c:v>
                </c:pt>
                <c:pt idx="424">
                  <c:v>594.86087948002717</c:v>
                </c:pt>
                <c:pt idx="425">
                  <c:v>597.75887866302219</c:v>
                </c:pt>
                <c:pt idx="426">
                  <c:v>602.76221845881332</c:v>
                </c:pt>
                <c:pt idx="427">
                  <c:v>609.61231166710127</c:v>
                </c:pt>
                <c:pt idx="428">
                  <c:v>615.95368320245962</c:v>
                </c:pt>
                <c:pt idx="429">
                  <c:v>619.9767261963226</c:v>
                </c:pt>
                <c:pt idx="430">
                  <c:v>622.67684724293019</c:v>
                </c:pt>
                <c:pt idx="431">
                  <c:v>625.24168327304153</c:v>
                </c:pt>
                <c:pt idx="432">
                  <c:v>627.6379520795291</c:v>
                </c:pt>
                <c:pt idx="433">
                  <c:v>629.92800062984816</c:v>
                </c:pt>
                <c:pt idx="434">
                  <c:v>632.18684469203799</c:v>
                </c:pt>
                <c:pt idx="435">
                  <c:v>634.361284724455</c:v>
                </c:pt>
                <c:pt idx="436">
                  <c:v>636.30290228633305</c:v>
                </c:pt>
                <c:pt idx="437">
                  <c:v>637.87107387477317</c:v>
                </c:pt>
                <c:pt idx="438">
                  <c:v>638.9849858010565</c:v>
                </c:pt>
                <c:pt idx="439">
                  <c:v>639.66370493563079</c:v>
                </c:pt>
                <c:pt idx="440">
                  <c:v>640.02464378225443</c:v>
                </c:pt>
                <c:pt idx="441">
                  <c:v>640.19344497844691</c:v>
                </c:pt>
                <c:pt idx="442">
                  <c:v>640.26717747141731</c:v>
                </c:pt>
                <c:pt idx="443">
                  <c:v>640.2915073802294</c:v>
                </c:pt>
                <c:pt idx="444">
                  <c:v>640.29523990714642</c:v>
                </c:pt>
                <c:pt idx="445">
                  <c:v>640.29523990714642</c:v>
                </c:pt>
                <c:pt idx="446">
                  <c:v>640.29523990714642</c:v>
                </c:pt>
                <c:pt idx="447">
                  <c:v>640.29523990714642</c:v>
                </c:pt>
                <c:pt idx="448">
                  <c:v>640.29523990714642</c:v>
                </c:pt>
                <c:pt idx="449">
                  <c:v>640.29523990714642</c:v>
                </c:pt>
                <c:pt idx="450">
                  <c:v>640.29523990714642</c:v>
                </c:pt>
                <c:pt idx="451">
                  <c:v>640.29523990714642</c:v>
                </c:pt>
                <c:pt idx="452">
                  <c:v>640.29523990714642</c:v>
                </c:pt>
                <c:pt idx="453">
                  <c:v>640.29523990714642</c:v>
                </c:pt>
                <c:pt idx="454">
                  <c:v>640.29523990714642</c:v>
                </c:pt>
                <c:pt idx="455">
                  <c:v>640.29523990714642</c:v>
                </c:pt>
                <c:pt idx="456">
                  <c:v>640.29523990714642</c:v>
                </c:pt>
                <c:pt idx="457">
                  <c:v>640.29523990714642</c:v>
                </c:pt>
                <c:pt idx="458">
                  <c:v>640.29523990714642</c:v>
                </c:pt>
                <c:pt idx="459">
                  <c:v>640.29523990714642</c:v>
                </c:pt>
                <c:pt idx="460">
                  <c:v>640.29523990714642</c:v>
                </c:pt>
                <c:pt idx="461">
                  <c:v>640.29523990714642</c:v>
                </c:pt>
                <c:pt idx="462">
                  <c:v>640.29523990714642</c:v>
                </c:pt>
                <c:pt idx="463">
                  <c:v>640.29523990714642</c:v>
                </c:pt>
                <c:pt idx="464">
                  <c:v>640.29523990714642</c:v>
                </c:pt>
                <c:pt idx="465">
                  <c:v>640.29523990714642</c:v>
                </c:pt>
                <c:pt idx="466">
                  <c:v>640.29523990714642</c:v>
                </c:pt>
                <c:pt idx="467">
                  <c:v>640.29523990714642</c:v>
                </c:pt>
                <c:pt idx="468">
                  <c:v>640.29523990714642</c:v>
                </c:pt>
                <c:pt idx="469">
                  <c:v>640.29523990714642</c:v>
                </c:pt>
                <c:pt idx="470">
                  <c:v>640.29523990714642</c:v>
                </c:pt>
                <c:pt idx="471">
                  <c:v>640.29523990714642</c:v>
                </c:pt>
                <c:pt idx="472">
                  <c:v>640.29523990714642</c:v>
                </c:pt>
                <c:pt idx="473">
                  <c:v>640.29523990714642</c:v>
                </c:pt>
                <c:pt idx="474">
                  <c:v>640.29523990714642</c:v>
                </c:pt>
                <c:pt idx="475">
                  <c:v>640.29523990714642</c:v>
                </c:pt>
                <c:pt idx="476">
                  <c:v>640.29523990714642</c:v>
                </c:pt>
                <c:pt idx="477">
                  <c:v>640.29523990714642</c:v>
                </c:pt>
                <c:pt idx="478">
                  <c:v>640.29523990714642</c:v>
                </c:pt>
                <c:pt idx="479">
                  <c:v>640.29523990714642</c:v>
                </c:pt>
                <c:pt idx="480">
                  <c:v>640.29523990714642</c:v>
                </c:pt>
                <c:pt idx="481">
                  <c:v>640.29523990714642</c:v>
                </c:pt>
                <c:pt idx="482">
                  <c:v>640.29523990714642</c:v>
                </c:pt>
                <c:pt idx="483">
                  <c:v>640.29523990714642</c:v>
                </c:pt>
                <c:pt idx="484">
                  <c:v>640.29523990714642</c:v>
                </c:pt>
                <c:pt idx="485">
                  <c:v>640.29523990714642</c:v>
                </c:pt>
                <c:pt idx="486">
                  <c:v>640.29523990714642</c:v>
                </c:pt>
                <c:pt idx="487">
                  <c:v>640.29523990714642</c:v>
                </c:pt>
                <c:pt idx="488">
                  <c:v>640.29523990714642</c:v>
                </c:pt>
                <c:pt idx="489">
                  <c:v>640.29523990714642</c:v>
                </c:pt>
                <c:pt idx="490">
                  <c:v>640.29523990714642</c:v>
                </c:pt>
                <c:pt idx="491">
                  <c:v>640.29523990714642</c:v>
                </c:pt>
                <c:pt idx="492">
                  <c:v>640.29523990714642</c:v>
                </c:pt>
                <c:pt idx="493">
                  <c:v>640.29523990714642</c:v>
                </c:pt>
                <c:pt idx="494">
                  <c:v>640.29523990714642</c:v>
                </c:pt>
                <c:pt idx="495">
                  <c:v>640.29523990714642</c:v>
                </c:pt>
                <c:pt idx="496">
                  <c:v>640.29523990714642</c:v>
                </c:pt>
                <c:pt idx="497">
                  <c:v>640.29523990714642</c:v>
                </c:pt>
                <c:pt idx="498">
                  <c:v>640.29523990714642</c:v>
                </c:pt>
                <c:pt idx="499">
                  <c:v>640.29523990714642</c:v>
                </c:pt>
                <c:pt idx="500">
                  <c:v>640.29523990714642</c:v>
                </c:pt>
                <c:pt idx="501">
                  <c:v>640.29523990714642</c:v>
                </c:pt>
                <c:pt idx="502">
                  <c:v>640.29523990714642</c:v>
                </c:pt>
                <c:pt idx="503">
                  <c:v>640.29523990714642</c:v>
                </c:pt>
                <c:pt idx="504">
                  <c:v>640.29523990714642</c:v>
                </c:pt>
                <c:pt idx="505">
                  <c:v>640.29523990714642</c:v>
                </c:pt>
                <c:pt idx="506">
                  <c:v>640.29523990714642</c:v>
                </c:pt>
                <c:pt idx="507">
                  <c:v>640.29523990714642</c:v>
                </c:pt>
                <c:pt idx="508">
                  <c:v>640.29523990714642</c:v>
                </c:pt>
                <c:pt idx="509">
                  <c:v>640.29523990714642</c:v>
                </c:pt>
                <c:pt idx="510">
                  <c:v>640.29523990714642</c:v>
                </c:pt>
                <c:pt idx="511">
                  <c:v>640.29523990714642</c:v>
                </c:pt>
                <c:pt idx="512">
                  <c:v>640.33773570611925</c:v>
                </c:pt>
                <c:pt idx="513">
                  <c:v>640.78051740364526</c:v>
                </c:pt>
                <c:pt idx="514">
                  <c:v>642.50631713008625</c:v>
                </c:pt>
                <c:pt idx="515">
                  <c:v>645.94432577700536</c:v>
                </c:pt>
                <c:pt idx="516">
                  <c:v>650.36460667833444</c:v>
                </c:pt>
                <c:pt idx="517">
                  <c:v>654.06684629091978</c:v>
                </c:pt>
                <c:pt idx="518">
                  <c:v>656.03596240477725</c:v>
                </c:pt>
                <c:pt idx="519">
                  <c:v>657.22000590803827</c:v>
                </c:pt>
                <c:pt idx="520">
                  <c:v>658.33662907696794</c:v>
                </c:pt>
                <c:pt idx="521">
                  <c:v>659.34586551911559</c:v>
                </c:pt>
                <c:pt idx="522">
                  <c:v>660.24581996934285</c:v>
                </c:pt>
                <c:pt idx="523">
                  <c:v>661.01926652639145</c:v>
                </c:pt>
                <c:pt idx="524">
                  <c:v>661.61345719554004</c:v>
                </c:pt>
                <c:pt idx="525">
                  <c:v>661.99066183785487</c:v>
                </c:pt>
                <c:pt idx="526">
                  <c:v>662.18859112809457</c:v>
                </c:pt>
                <c:pt idx="527">
                  <c:v>662.28155598925014</c:v>
                </c:pt>
                <c:pt idx="528">
                  <c:v>662.3264846473835</c:v>
                </c:pt>
                <c:pt idx="529">
                  <c:v>662.34878588700292</c:v>
                </c:pt>
                <c:pt idx="530">
                  <c:v>662.34878588700292</c:v>
                </c:pt>
                <c:pt idx="531">
                  <c:v>662.34878588700292</c:v>
                </c:pt>
                <c:pt idx="532">
                  <c:v>662.34878588700292</c:v>
                </c:pt>
                <c:pt idx="533">
                  <c:v>662.35960831358477</c:v>
                </c:pt>
                <c:pt idx="534">
                  <c:v>662.48196344584187</c:v>
                </c:pt>
                <c:pt idx="535">
                  <c:v>662.89568039233393</c:v>
                </c:pt>
                <c:pt idx="536">
                  <c:v>663.71347155196293</c:v>
                </c:pt>
                <c:pt idx="537">
                  <c:v>665.63965176330339</c:v>
                </c:pt>
                <c:pt idx="538">
                  <c:v>669.76210767024099</c:v>
                </c:pt>
                <c:pt idx="539">
                  <c:v>675.72588600194388</c:v>
                </c:pt>
                <c:pt idx="540">
                  <c:v>680.63753986840936</c:v>
                </c:pt>
                <c:pt idx="541">
                  <c:v>683.14543754143051</c:v>
                </c:pt>
                <c:pt idx="542">
                  <c:v>684.73633041414791</c:v>
                </c:pt>
                <c:pt idx="543">
                  <c:v>686.30046071526499</c:v>
                </c:pt>
                <c:pt idx="544">
                  <c:v>687.76655296982005</c:v>
                </c:pt>
                <c:pt idx="545">
                  <c:v>689.0604647680359</c:v>
                </c:pt>
                <c:pt idx="546">
                  <c:v>690.09621869155387</c:v>
                </c:pt>
                <c:pt idx="547">
                  <c:v>690.9702886980042</c:v>
                </c:pt>
                <c:pt idx="548">
                  <c:v>691.72774165620717</c:v>
                </c:pt>
                <c:pt idx="549">
                  <c:v>692.41191057305343</c:v>
                </c:pt>
                <c:pt idx="550">
                  <c:v>693.02816901012125</c:v>
                </c:pt>
                <c:pt idx="551">
                  <c:v>693.59537188200443</c:v>
                </c:pt>
                <c:pt idx="552">
                  <c:v>694.13627742402889</c:v>
                </c:pt>
                <c:pt idx="553">
                  <c:v>694.63893430618225</c:v>
                </c:pt>
                <c:pt idx="554">
                  <c:v>695.11748636676282</c:v>
                </c:pt>
                <c:pt idx="555">
                  <c:v>695.5847188222815</c:v>
                </c:pt>
                <c:pt idx="556">
                  <c:v>696.12501093129026</c:v>
                </c:pt>
                <c:pt idx="557">
                  <c:v>696.86323722030284</c:v>
                </c:pt>
                <c:pt idx="558">
                  <c:v>697.83498751590798</c:v>
                </c:pt>
                <c:pt idx="559">
                  <c:v>699.48141791826811</c:v>
                </c:pt>
                <c:pt idx="560">
                  <c:v>701.34090891844403</c:v>
                </c:pt>
                <c:pt idx="561">
                  <c:v>702.33526287410416</c:v>
                </c:pt>
                <c:pt idx="562">
                  <c:v>703.09456657294299</c:v>
                </c:pt>
                <c:pt idx="563">
                  <c:v>703.85522134597909</c:v>
                </c:pt>
                <c:pt idx="564">
                  <c:v>704.48716636144491</c:v>
                </c:pt>
                <c:pt idx="565">
                  <c:v>704.80242608275614</c:v>
                </c:pt>
                <c:pt idx="566">
                  <c:v>704.92471790587717</c:v>
                </c:pt>
                <c:pt idx="567">
                  <c:v>704.92471790587717</c:v>
                </c:pt>
                <c:pt idx="568">
                  <c:v>704.92471790587717</c:v>
                </c:pt>
                <c:pt idx="569">
                  <c:v>704.92471790587717</c:v>
                </c:pt>
                <c:pt idx="570">
                  <c:v>704.92471790587717</c:v>
                </c:pt>
                <c:pt idx="571">
                  <c:v>704.92471790587717</c:v>
                </c:pt>
                <c:pt idx="572">
                  <c:v>704.92471790587717</c:v>
                </c:pt>
                <c:pt idx="573">
                  <c:v>704.92471790587717</c:v>
                </c:pt>
                <c:pt idx="574">
                  <c:v>704.92471790587717</c:v>
                </c:pt>
                <c:pt idx="575">
                  <c:v>704.92471790587717</c:v>
                </c:pt>
                <c:pt idx="576">
                  <c:v>704.92471790587717</c:v>
                </c:pt>
                <c:pt idx="577">
                  <c:v>704.92471790587717</c:v>
                </c:pt>
                <c:pt idx="578">
                  <c:v>704.92471790587717</c:v>
                </c:pt>
                <c:pt idx="579">
                  <c:v>704.92471790587717</c:v>
                </c:pt>
                <c:pt idx="580">
                  <c:v>704.92471790587717</c:v>
                </c:pt>
                <c:pt idx="581">
                  <c:v>704.92471790587717</c:v>
                </c:pt>
                <c:pt idx="582">
                  <c:v>704.92471790587717</c:v>
                </c:pt>
                <c:pt idx="583">
                  <c:v>704.92471790587717</c:v>
                </c:pt>
                <c:pt idx="584">
                  <c:v>704.92471790587717</c:v>
                </c:pt>
                <c:pt idx="585">
                  <c:v>704.92471790587717</c:v>
                </c:pt>
                <c:pt idx="586">
                  <c:v>704.92471790587717</c:v>
                </c:pt>
                <c:pt idx="587">
                  <c:v>704.92471790587717</c:v>
                </c:pt>
                <c:pt idx="588">
                  <c:v>704.92471790587717</c:v>
                </c:pt>
                <c:pt idx="589">
                  <c:v>704.92471790587717</c:v>
                </c:pt>
                <c:pt idx="590">
                  <c:v>704.92471790587717</c:v>
                </c:pt>
                <c:pt idx="591">
                  <c:v>704.92471790587717</c:v>
                </c:pt>
                <c:pt idx="592">
                  <c:v>704.92471790587717</c:v>
                </c:pt>
                <c:pt idx="593">
                  <c:v>704.92471790587717</c:v>
                </c:pt>
                <c:pt idx="594">
                  <c:v>704.92471790587717</c:v>
                </c:pt>
                <c:pt idx="595">
                  <c:v>704.92471790587717</c:v>
                </c:pt>
                <c:pt idx="596">
                  <c:v>704.92471790587717</c:v>
                </c:pt>
                <c:pt idx="597">
                  <c:v>704.92471790587717</c:v>
                </c:pt>
                <c:pt idx="598">
                  <c:v>704.92471790587717</c:v>
                </c:pt>
                <c:pt idx="599">
                  <c:v>704.92471790587717</c:v>
                </c:pt>
                <c:pt idx="600">
                  <c:v>704.92471790587717</c:v>
                </c:pt>
                <c:pt idx="601">
                  <c:v>705.01262386147073</c:v>
                </c:pt>
                <c:pt idx="602">
                  <c:v>705.30463705697798</c:v>
                </c:pt>
                <c:pt idx="603">
                  <c:v>706.43936488855979</c:v>
                </c:pt>
                <c:pt idx="604">
                  <c:v>709.29072509427328</c:v>
                </c:pt>
                <c:pt idx="605">
                  <c:v>714.43342128195991</c:v>
                </c:pt>
                <c:pt idx="606">
                  <c:v>722.26900767799361</c:v>
                </c:pt>
                <c:pt idx="607">
                  <c:v>732.43440461314833</c:v>
                </c:pt>
                <c:pt idx="608">
                  <c:v>743.99877981425573</c:v>
                </c:pt>
                <c:pt idx="609">
                  <c:v>756.93565819384571</c:v>
                </c:pt>
                <c:pt idx="610">
                  <c:v>772.05140782747412</c:v>
                </c:pt>
                <c:pt idx="611">
                  <c:v>789.27979756926129</c:v>
                </c:pt>
                <c:pt idx="612">
                  <c:v>805.99716135872688</c:v>
                </c:pt>
                <c:pt idx="613">
                  <c:v>819.56752542320282</c:v>
                </c:pt>
                <c:pt idx="614">
                  <c:v>830.30988560778076</c:v>
                </c:pt>
                <c:pt idx="615">
                  <c:v>840.65467620502557</c:v>
                </c:pt>
                <c:pt idx="616">
                  <c:v>850.95748903625611</c:v>
                </c:pt>
                <c:pt idx="617">
                  <c:v>861.15993520642678</c:v>
                </c:pt>
                <c:pt idx="618">
                  <c:v>871.14712854057063</c:v>
                </c:pt>
                <c:pt idx="619">
                  <c:v>880.69716625373451</c:v>
                </c:pt>
                <c:pt idx="620">
                  <c:v>889.66193949156798</c:v>
                </c:pt>
                <c:pt idx="621">
                  <c:v>898.11749230911562</c:v>
                </c:pt>
                <c:pt idx="622">
                  <c:v>906.33257204437859</c:v>
                </c:pt>
                <c:pt idx="623">
                  <c:v>914.64743012456961</c:v>
                </c:pt>
                <c:pt idx="624">
                  <c:v>924.04076598814549</c:v>
                </c:pt>
                <c:pt idx="625">
                  <c:v>934.33132781846439</c:v>
                </c:pt>
                <c:pt idx="626">
                  <c:v>944.55194842363335</c:v>
                </c:pt>
                <c:pt idx="627">
                  <c:v>954.10099132581115</c:v>
                </c:pt>
                <c:pt idx="628">
                  <c:v>963.23562183185561</c:v>
                </c:pt>
                <c:pt idx="629">
                  <c:v>972.52824001892725</c:v>
                </c:pt>
                <c:pt idx="630">
                  <c:v>982.75441959830891</c:v>
                </c:pt>
                <c:pt idx="631">
                  <c:v>994.65753123611489</c:v>
                </c:pt>
                <c:pt idx="632">
                  <c:v>1008.1002582949067</c:v>
                </c:pt>
                <c:pt idx="633">
                  <c:v>1022.9817268284792</c:v>
                </c:pt>
                <c:pt idx="634">
                  <c:v>1039.0454059511912</c:v>
                </c:pt>
                <c:pt idx="635">
                  <c:v>1055.4629055848795</c:v>
                </c:pt>
                <c:pt idx="636">
                  <c:v>1071.183975588752</c:v>
                </c:pt>
                <c:pt idx="637">
                  <c:v>1085.5605640045319</c:v>
                </c:pt>
                <c:pt idx="638">
                  <c:v>1099.2891816637596</c:v>
                </c:pt>
                <c:pt idx="639">
                  <c:v>1112.9669892914344</c:v>
                </c:pt>
                <c:pt idx="640">
                  <c:v>1126.5221082201474</c:v>
                </c:pt>
                <c:pt idx="641">
                  <c:v>1140.6952502839442</c:v>
                </c:pt>
                <c:pt idx="642">
                  <c:v>1157.4559457307216</c:v>
                </c:pt>
                <c:pt idx="643">
                  <c:v>1175.8975478067525</c:v>
                </c:pt>
                <c:pt idx="644">
                  <c:v>1193.5417939280142</c:v>
                </c:pt>
                <c:pt idx="645">
                  <c:v>1210.5761812025853</c:v>
                </c:pt>
                <c:pt idx="646">
                  <c:v>1228.1474658151103</c:v>
                </c:pt>
                <c:pt idx="647">
                  <c:v>1246.0837085395026</c:v>
                </c:pt>
                <c:pt idx="648">
                  <c:v>1264.0261940685923</c:v>
                </c:pt>
                <c:pt idx="649">
                  <c:v>1281.2531030597577</c:v>
                </c:pt>
                <c:pt idx="650">
                  <c:v>1298.2388071874732</c:v>
                </c:pt>
                <c:pt idx="651">
                  <c:v>1314.5847653773399</c:v>
                </c:pt>
                <c:pt idx="652">
                  <c:v>1329.5213345720572</c:v>
                </c:pt>
                <c:pt idx="653">
                  <c:v>1342.9171348127618</c:v>
                </c:pt>
                <c:pt idx="654">
                  <c:v>1354.9506317480789</c:v>
                </c:pt>
                <c:pt idx="655">
                  <c:v>1365.1745574549448</c:v>
                </c:pt>
                <c:pt idx="656">
                  <c:v>1373.2185210808263</c:v>
                </c:pt>
                <c:pt idx="657">
                  <c:v>1379.4288831613896</c:v>
                </c:pt>
                <c:pt idx="658">
                  <c:v>1384.5842299972724</c:v>
                </c:pt>
                <c:pt idx="659">
                  <c:v>1388.9800047530373</c:v>
                </c:pt>
                <c:pt idx="660">
                  <c:v>1392.3876045108707</c:v>
                </c:pt>
                <c:pt idx="661">
                  <c:v>1394.6152620419596</c:v>
                </c:pt>
                <c:pt idx="662">
                  <c:v>1395.9520200723466</c:v>
                </c:pt>
                <c:pt idx="663">
                  <c:v>1396.6948916064846</c:v>
                </c:pt>
                <c:pt idx="664">
                  <c:v>1397.2538868325466</c:v>
                </c:pt>
                <c:pt idx="665">
                  <c:v>1397.7381657232133</c:v>
                </c:pt>
                <c:pt idx="666">
                  <c:v>1399.0820297314599</c:v>
                </c:pt>
                <c:pt idx="667">
                  <c:v>1402.7207307472327</c:v>
                </c:pt>
                <c:pt idx="668">
                  <c:v>1409.6366019507129</c:v>
                </c:pt>
                <c:pt idx="669">
                  <c:v>1418.2964444376314</c:v>
                </c:pt>
                <c:pt idx="670">
                  <c:v>1429.1749934229153</c:v>
                </c:pt>
                <c:pt idx="671">
                  <c:v>1439.3133478188856</c:v>
                </c:pt>
                <c:pt idx="672">
                  <c:v>1448.2267855179671</c:v>
                </c:pt>
                <c:pt idx="673">
                  <c:v>1458.1180953977894</c:v>
                </c:pt>
                <c:pt idx="674">
                  <c:v>1469.06560023734</c:v>
                </c:pt>
                <c:pt idx="675">
                  <c:v>1478.8766360706734</c:v>
                </c:pt>
                <c:pt idx="676">
                  <c:v>1486.4298943825522</c:v>
                </c:pt>
                <c:pt idx="677">
                  <c:v>1493.4096347010866</c:v>
                </c:pt>
                <c:pt idx="678">
                  <c:v>1499.7322170912366</c:v>
                </c:pt>
                <c:pt idx="679">
                  <c:v>1504.7540756675357</c:v>
                </c:pt>
                <c:pt idx="680">
                  <c:v>1508.4963078251544</c:v>
                </c:pt>
                <c:pt idx="681">
                  <c:v>1511.0281436814048</c:v>
                </c:pt>
                <c:pt idx="682">
                  <c:v>1512.729052938831</c:v>
                </c:pt>
                <c:pt idx="683">
                  <c:v>1514.1660881628889</c:v>
                </c:pt>
                <c:pt idx="684">
                  <c:v>1515.3077667084706</c:v>
                </c:pt>
                <c:pt idx="685">
                  <c:v>1517.9915081247329</c:v>
                </c:pt>
                <c:pt idx="686">
                  <c:v>1523.0865367899692</c:v>
                </c:pt>
                <c:pt idx="687">
                  <c:v>1528.7362562396795</c:v>
                </c:pt>
                <c:pt idx="688">
                  <c:v>1535.0092964255355</c:v>
                </c:pt>
                <c:pt idx="689">
                  <c:v>1542.1450230153589</c:v>
                </c:pt>
                <c:pt idx="690">
                  <c:v>1548.1020196679051</c:v>
                </c:pt>
                <c:pt idx="691">
                  <c:v>1552.4878659892099</c:v>
                </c:pt>
                <c:pt idx="692">
                  <c:v>1557.0497592823663</c:v>
                </c:pt>
                <c:pt idx="693">
                  <c:v>1562.6115624469198</c:v>
                </c:pt>
                <c:pt idx="694">
                  <c:v>1568.2847150157431</c:v>
                </c:pt>
                <c:pt idx="695">
                  <c:v>1572.5499560475396</c:v>
                </c:pt>
                <c:pt idx="696">
                  <c:v>1576.5650644592004</c:v>
                </c:pt>
                <c:pt idx="697">
                  <c:v>1579.4410451776957</c:v>
                </c:pt>
                <c:pt idx="698">
                  <c:v>1581.7511281675743</c:v>
                </c:pt>
                <c:pt idx="699">
                  <c:v>1583.5461837801379</c:v>
                </c:pt>
                <c:pt idx="700">
                  <c:v>1585.1272266120068</c:v>
                </c:pt>
                <c:pt idx="701">
                  <c:v>1586.6172694602235</c:v>
                </c:pt>
                <c:pt idx="702">
                  <c:v>1588.0792388008736</c:v>
                </c:pt>
                <c:pt idx="703">
                  <c:v>1589.543290718932</c:v>
                </c:pt>
                <c:pt idx="704">
                  <c:v>1590.9944553248863</c:v>
                </c:pt>
                <c:pt idx="705">
                  <c:v>1592.3039797070942</c:v>
                </c:pt>
                <c:pt idx="706">
                  <c:v>1593.3597700709361</c:v>
                </c:pt>
                <c:pt idx="707">
                  <c:v>1594.1238531238666</c:v>
                </c:pt>
                <c:pt idx="708">
                  <c:v>1594.6971164942431</c:v>
                </c:pt>
                <c:pt idx="709">
                  <c:v>1595.3821536387172</c:v>
                </c:pt>
                <c:pt idx="710">
                  <c:v>1598.357206697551</c:v>
                </c:pt>
                <c:pt idx="711">
                  <c:v>1604.0905311552719</c:v>
                </c:pt>
                <c:pt idx="712">
                  <c:v>1609.0890692600497</c:v>
                </c:pt>
                <c:pt idx="713">
                  <c:v>1610.7765316809082</c:v>
                </c:pt>
                <c:pt idx="714">
                  <c:v>1612.2942072780932</c:v>
                </c:pt>
                <c:pt idx="715">
                  <c:v>1613.4367302298519</c:v>
                </c:pt>
                <c:pt idx="716">
                  <c:v>1614.1041676680659</c:v>
                </c:pt>
                <c:pt idx="717">
                  <c:v>1614.626314983266</c:v>
                </c:pt>
                <c:pt idx="718">
                  <c:v>1615.5763340559179</c:v>
                </c:pt>
                <c:pt idx="719">
                  <c:v>1618.0273831155441</c:v>
                </c:pt>
                <c:pt idx="720">
                  <c:v>1622.0347864506552</c:v>
                </c:pt>
                <c:pt idx="721">
                  <c:v>1626.2287131148566</c:v>
                </c:pt>
                <c:pt idx="722">
                  <c:v>1630.6210173667721</c:v>
                </c:pt>
                <c:pt idx="723">
                  <c:v>1635.1138116353918</c:v>
                </c:pt>
                <c:pt idx="724">
                  <c:v>1640.6727938335548</c:v>
                </c:pt>
                <c:pt idx="725">
                  <c:v>1648.8921766737881</c:v>
                </c:pt>
                <c:pt idx="726">
                  <c:v>1661.143598473818</c:v>
                </c:pt>
                <c:pt idx="727">
                  <c:v>1676.0854324922741</c:v>
                </c:pt>
                <c:pt idx="728">
                  <c:v>1689.7036847365252</c:v>
                </c:pt>
                <c:pt idx="729">
                  <c:v>1702.5927713940466</c:v>
                </c:pt>
                <c:pt idx="730">
                  <c:v>1713.2380806280726</c:v>
                </c:pt>
                <c:pt idx="731">
                  <c:v>1722.1002830159819</c:v>
                </c:pt>
                <c:pt idx="732">
                  <c:v>1730.8767961525152</c:v>
                </c:pt>
                <c:pt idx="733">
                  <c:v>1739.927995612165</c:v>
                </c:pt>
                <c:pt idx="734">
                  <c:v>1749.2570169603291</c:v>
                </c:pt>
                <c:pt idx="735">
                  <c:v>1759.0798479809723</c:v>
                </c:pt>
                <c:pt idx="736">
                  <c:v>1769.6210375130577</c:v>
                </c:pt>
                <c:pt idx="737">
                  <c:v>1780.3811668267551</c:v>
                </c:pt>
                <c:pt idx="738">
                  <c:v>1790.5356556029328</c:v>
                </c:pt>
                <c:pt idx="739">
                  <c:v>1802.2183146605887</c:v>
                </c:pt>
                <c:pt idx="740">
                  <c:v>1816.3629647742018</c:v>
                </c:pt>
                <c:pt idx="741">
                  <c:v>1830.6382361543663</c:v>
                </c:pt>
                <c:pt idx="742">
                  <c:v>1843.7827803287428</c:v>
                </c:pt>
                <c:pt idx="743">
                  <c:v>1855.7963624236572</c:v>
                </c:pt>
                <c:pt idx="744">
                  <c:v>1867.7199885725572</c:v>
                </c:pt>
                <c:pt idx="745">
                  <c:v>1879.6596411006897</c:v>
                </c:pt>
                <c:pt idx="746">
                  <c:v>1892.3868010000049</c:v>
                </c:pt>
                <c:pt idx="747">
                  <c:v>1906.4795927791629</c:v>
                </c:pt>
                <c:pt idx="748">
                  <c:v>1921.8365485223205</c:v>
                </c:pt>
                <c:pt idx="749">
                  <c:v>1937.2927412834051</c:v>
                </c:pt>
                <c:pt idx="750">
                  <c:v>1951.6056051906774</c:v>
                </c:pt>
                <c:pt idx="751">
                  <c:v>1965.1959056479741</c:v>
                </c:pt>
                <c:pt idx="752">
                  <c:v>1978.7287905402611</c:v>
                </c:pt>
                <c:pt idx="753">
                  <c:v>1991.9801259648389</c:v>
                </c:pt>
                <c:pt idx="754">
                  <c:v>2004.6630074450381</c:v>
                </c:pt>
                <c:pt idx="755">
                  <c:v>2016.7242900719918</c:v>
                </c:pt>
                <c:pt idx="756">
                  <c:v>2027.9180598354108</c:v>
                </c:pt>
                <c:pt idx="757">
                  <c:v>2037.4941817968631</c:v>
                </c:pt>
                <c:pt idx="758">
                  <c:v>2044.7078360250539</c:v>
                </c:pt>
                <c:pt idx="759">
                  <c:v>2049.6952492586315</c:v>
                </c:pt>
                <c:pt idx="760">
                  <c:v>2053.0232970338539</c:v>
                </c:pt>
                <c:pt idx="761">
                  <c:v>2055.0939533780688</c:v>
                </c:pt>
                <c:pt idx="762">
                  <c:v>2056.2982936861049</c:v>
                </c:pt>
                <c:pt idx="763">
                  <c:v>2057.0459584117657</c:v>
                </c:pt>
                <c:pt idx="764">
                  <c:v>2057.6023329568325</c:v>
                </c:pt>
                <c:pt idx="765">
                  <c:v>2060.1635266644662</c:v>
                </c:pt>
                <c:pt idx="766">
                  <c:v>2064.9130375583327</c:v>
                </c:pt>
                <c:pt idx="767">
                  <c:v>2070.8693416514625</c:v>
                </c:pt>
                <c:pt idx="768">
                  <c:v>2078.2544146474806</c:v>
                </c:pt>
                <c:pt idx="769">
                  <c:v>2088.2684591889865</c:v>
                </c:pt>
                <c:pt idx="770">
                  <c:v>2103.1088663756541</c:v>
                </c:pt>
                <c:pt idx="771">
                  <c:v>2121.8699040083238</c:v>
                </c:pt>
                <c:pt idx="772">
                  <c:v>2143.5676474493866</c:v>
                </c:pt>
                <c:pt idx="773">
                  <c:v>2166.8001660426139</c:v>
                </c:pt>
                <c:pt idx="774">
                  <c:v>2190.7586416112772</c:v>
                </c:pt>
                <c:pt idx="775">
                  <c:v>2218.566409506026</c:v>
                </c:pt>
                <c:pt idx="776">
                  <c:v>2247.4907880278824</c:v>
                </c:pt>
                <c:pt idx="777">
                  <c:v>2275.9707216720535</c:v>
                </c:pt>
                <c:pt idx="778">
                  <c:v>2305.4846540606172</c:v>
                </c:pt>
                <c:pt idx="779">
                  <c:v>2335.9563115529586</c:v>
                </c:pt>
                <c:pt idx="780">
                  <c:v>2366.447060375358</c:v>
                </c:pt>
                <c:pt idx="781">
                  <c:v>2396.8081546415824</c:v>
                </c:pt>
                <c:pt idx="782">
                  <c:v>2426.8898269388724</c:v>
                </c:pt>
                <c:pt idx="783">
                  <c:v>2456.6718348836121</c:v>
                </c:pt>
                <c:pt idx="784">
                  <c:v>2486.6319771365411</c:v>
                </c:pt>
                <c:pt idx="785">
                  <c:v>2518.1475370136768</c:v>
                </c:pt>
                <c:pt idx="786">
                  <c:v>2550.8941394985782</c:v>
                </c:pt>
                <c:pt idx="787">
                  <c:v>2582.8413247195144</c:v>
                </c:pt>
                <c:pt idx="788">
                  <c:v>2613.6896835748726</c:v>
                </c:pt>
                <c:pt idx="789">
                  <c:v>2644.5771900937525</c:v>
                </c:pt>
                <c:pt idx="790">
                  <c:v>2676.4071160171184</c:v>
                </c:pt>
                <c:pt idx="791">
                  <c:v>2709.2036448145832</c:v>
                </c:pt>
                <c:pt idx="792">
                  <c:v>2740.9043378209831</c:v>
                </c:pt>
                <c:pt idx="793">
                  <c:v>2772.0978640309427</c:v>
                </c:pt>
                <c:pt idx="794">
                  <c:v>2800.5597208608019</c:v>
                </c:pt>
                <c:pt idx="795">
                  <c:v>2824.4729479658995</c:v>
                </c:pt>
                <c:pt idx="796">
                  <c:v>2843.0880547388774</c:v>
                </c:pt>
                <c:pt idx="797">
                  <c:v>2857.1137045840146</c:v>
                </c:pt>
                <c:pt idx="798">
                  <c:v>2867.9792941949695</c:v>
                </c:pt>
                <c:pt idx="799">
                  <c:v>2877.2356402804403</c:v>
                </c:pt>
                <c:pt idx="800">
                  <c:v>2885.9831007554803</c:v>
                </c:pt>
                <c:pt idx="801">
                  <c:v>2895.8329086876256</c:v>
                </c:pt>
                <c:pt idx="802">
                  <c:v>2910.6974256176341</c:v>
                </c:pt>
                <c:pt idx="803">
                  <c:v>2932.7097221583899</c:v>
                </c:pt>
                <c:pt idx="804">
                  <c:v>2959.0823104075694</c:v>
                </c:pt>
                <c:pt idx="805">
                  <c:v>2983.8065119275789</c:v>
                </c:pt>
                <c:pt idx="806">
                  <c:v>3004.2467439642292</c:v>
                </c:pt>
                <c:pt idx="807">
                  <c:v>3021.6119390284875</c:v>
                </c:pt>
                <c:pt idx="808">
                  <c:v>3038.544682558696</c:v>
                </c:pt>
                <c:pt idx="809">
                  <c:v>3054.4410376034148</c:v>
                </c:pt>
                <c:pt idx="810">
                  <c:v>3069.0176822347344</c:v>
                </c:pt>
                <c:pt idx="811">
                  <c:v>3081.8245001787786</c:v>
                </c:pt>
                <c:pt idx="812">
                  <c:v>3092.0963773686062</c:v>
                </c:pt>
                <c:pt idx="813">
                  <c:v>3100.0443553589689</c:v>
                </c:pt>
                <c:pt idx="814">
                  <c:v>3105.9776223921072</c:v>
                </c:pt>
                <c:pt idx="815">
                  <c:v>3110.219460895989</c:v>
                </c:pt>
                <c:pt idx="816">
                  <c:v>3113.0448505332629</c:v>
                </c:pt>
                <c:pt idx="817">
                  <c:v>3114.9087494584351</c:v>
                </c:pt>
                <c:pt idx="818">
                  <c:v>3116.1457138436349</c:v>
                </c:pt>
                <c:pt idx="819">
                  <c:v>3117.2522436111599</c:v>
                </c:pt>
                <c:pt idx="820">
                  <c:v>3121.7118712480487</c:v>
                </c:pt>
                <c:pt idx="821">
                  <c:v>3129.4157393991263</c:v>
                </c:pt>
                <c:pt idx="822">
                  <c:v>3138.466193532232</c:v>
                </c:pt>
                <c:pt idx="823">
                  <c:v>3148.577239374994</c:v>
                </c:pt>
                <c:pt idx="824">
                  <c:v>3159.1802492088709</c:v>
                </c:pt>
                <c:pt idx="825">
                  <c:v>3169.9697918746347</c:v>
                </c:pt>
                <c:pt idx="826">
                  <c:v>3181.7096350532693</c:v>
                </c:pt>
                <c:pt idx="827">
                  <c:v>3194.2511925727972</c:v>
                </c:pt>
                <c:pt idx="828">
                  <c:v>3208.7864675170117</c:v>
                </c:pt>
                <c:pt idx="829">
                  <c:v>3226.5284945801054</c:v>
                </c:pt>
                <c:pt idx="830">
                  <c:v>3246.0961115302784</c:v>
                </c:pt>
                <c:pt idx="831">
                  <c:v>3265.4578902922176</c:v>
                </c:pt>
                <c:pt idx="832">
                  <c:v>3282.5644015679268</c:v>
                </c:pt>
                <c:pt idx="833">
                  <c:v>3298.3290214554358</c:v>
                </c:pt>
                <c:pt idx="834">
                  <c:v>3314.7326337986437</c:v>
                </c:pt>
                <c:pt idx="835">
                  <c:v>3331.671895314897</c:v>
                </c:pt>
                <c:pt idx="836">
                  <c:v>3348.6579534964994</c:v>
                </c:pt>
                <c:pt idx="837">
                  <c:v>3366.435311223117</c:v>
                </c:pt>
                <c:pt idx="838">
                  <c:v>3385.9305400665125</c:v>
                </c:pt>
                <c:pt idx="839">
                  <c:v>3406.3146597856894</c:v>
                </c:pt>
                <c:pt idx="840">
                  <c:v>3427.1974341033979</c:v>
                </c:pt>
                <c:pt idx="841">
                  <c:v>3450.0263916404369</c:v>
                </c:pt>
                <c:pt idx="842">
                  <c:v>3475.076251565129</c:v>
                </c:pt>
                <c:pt idx="843">
                  <c:v>3500.5815178391072</c:v>
                </c:pt>
                <c:pt idx="844">
                  <c:v>3524.9107600853636</c:v>
                </c:pt>
                <c:pt idx="845">
                  <c:v>3548.181891114974</c:v>
                </c:pt>
                <c:pt idx="846">
                  <c:v>3571.4657487784907</c:v>
                </c:pt>
                <c:pt idx="847">
                  <c:v>3595.7228635496044</c:v>
                </c:pt>
                <c:pt idx="848">
                  <c:v>3622.5257133763721</c:v>
                </c:pt>
                <c:pt idx="849">
                  <c:v>3652.8004952074716</c:v>
                </c:pt>
                <c:pt idx="850">
                  <c:v>3684.9347714266196</c:v>
                </c:pt>
                <c:pt idx="851">
                  <c:v>3716.3965430782291</c:v>
                </c:pt>
                <c:pt idx="852">
                  <c:v>3747.6640323835809</c:v>
                </c:pt>
                <c:pt idx="853">
                  <c:v>3779.7849454713232</c:v>
                </c:pt>
                <c:pt idx="854">
                  <c:v>3812.2434814655785</c:v>
                </c:pt>
                <c:pt idx="855">
                  <c:v>3843.9591328222627</c:v>
                </c:pt>
                <c:pt idx="856">
                  <c:v>3875.043990792708</c:v>
                </c:pt>
                <c:pt idx="857">
                  <c:v>3908.7318244972262</c:v>
                </c:pt>
                <c:pt idx="858">
                  <c:v>3947.2002441048003</c:v>
                </c:pt>
                <c:pt idx="859">
                  <c:v>3987.7303241733657</c:v>
                </c:pt>
                <c:pt idx="860">
                  <c:v>4027.917699933013</c:v>
                </c:pt>
                <c:pt idx="861">
                  <c:v>4070.2694299592376</c:v>
                </c:pt>
                <c:pt idx="862">
                  <c:v>4120.0145550492098</c:v>
                </c:pt>
                <c:pt idx="863">
                  <c:v>4173.4321990232838</c:v>
                </c:pt>
                <c:pt idx="864">
                  <c:v>4223.6328666865211</c:v>
                </c:pt>
                <c:pt idx="865">
                  <c:v>4272.9580612920045</c:v>
                </c:pt>
                <c:pt idx="866">
                  <c:v>4325.6756398501957</c:v>
                </c:pt>
                <c:pt idx="867">
                  <c:v>4383.3705339310482</c:v>
                </c:pt>
                <c:pt idx="868">
                  <c:v>4442.0559446110683</c:v>
                </c:pt>
                <c:pt idx="869">
                  <c:v>4497.1124980391232</c:v>
                </c:pt>
                <c:pt idx="870">
                  <c:v>4550.3786656146549</c:v>
                </c:pt>
                <c:pt idx="871">
                  <c:v>4603.1029693645241</c:v>
                </c:pt>
                <c:pt idx="872">
                  <c:v>4655.089992958141</c:v>
                </c:pt>
                <c:pt idx="873">
                  <c:v>4706.3461379902301</c:v>
                </c:pt>
                <c:pt idx="874">
                  <c:v>4756.4892488739697</c:v>
                </c:pt>
                <c:pt idx="875">
                  <c:v>4804.9644013818343</c:v>
                </c:pt>
                <c:pt idx="876">
                  <c:v>4851.2552136381564</c:v>
                </c:pt>
                <c:pt idx="877">
                  <c:v>4895.0729879656192</c:v>
                </c:pt>
                <c:pt idx="878">
                  <c:v>4937.3655838186351</c:v>
                </c:pt>
                <c:pt idx="879">
                  <c:v>4979.0180267603018</c:v>
                </c:pt>
                <c:pt idx="880">
                  <c:v>5020.7178558714131</c:v>
                </c:pt>
                <c:pt idx="881">
                  <c:v>5060.7738162424212</c:v>
                </c:pt>
                <c:pt idx="882">
                  <c:v>5099.2293825272209</c:v>
                </c:pt>
                <c:pt idx="883">
                  <c:v>5137.7285492273095</c:v>
                </c:pt>
                <c:pt idx="884">
                  <c:v>5176.5693252933042</c:v>
                </c:pt>
                <c:pt idx="885">
                  <c:v>5216.5138611671946</c:v>
                </c:pt>
                <c:pt idx="886">
                  <c:v>5257.3017003674277</c:v>
                </c:pt>
                <c:pt idx="887">
                  <c:v>5297.8676880952598</c:v>
                </c:pt>
                <c:pt idx="888">
                  <c:v>5337.739826333468</c:v>
                </c:pt>
                <c:pt idx="889">
                  <c:v>5377.3241389982595</c:v>
                </c:pt>
                <c:pt idx="890">
                  <c:v>5416.2924587808848</c:v>
                </c:pt>
                <c:pt idx="891">
                  <c:v>5454.0046384466477</c:v>
                </c:pt>
                <c:pt idx="892">
                  <c:v>5490.0184405275522</c:v>
                </c:pt>
                <c:pt idx="893">
                  <c:v>5523.935001486323</c:v>
                </c:pt>
                <c:pt idx="894">
                  <c:v>5556.125581932336</c:v>
                </c:pt>
                <c:pt idx="895">
                  <c:v>5586.9292884297201</c:v>
                </c:pt>
                <c:pt idx="896">
                  <c:v>5617.0715730253714</c:v>
                </c:pt>
                <c:pt idx="897">
                  <c:v>5646.9718885012007</c:v>
                </c:pt>
                <c:pt idx="898">
                  <c:v>5676.9055376620645</c:v>
                </c:pt>
                <c:pt idx="899">
                  <c:v>5706.7350575228365</c:v>
                </c:pt>
                <c:pt idx="900">
                  <c:v>5736.1875021943988</c:v>
                </c:pt>
                <c:pt idx="901">
                  <c:v>5764.8628607872179</c:v>
                </c:pt>
                <c:pt idx="902">
                  <c:v>5791.9945977039451</c:v>
                </c:pt>
                <c:pt idx="903">
                  <c:v>5813.1119864175116</c:v>
                </c:pt>
                <c:pt idx="904">
                  <c:v>5829.02062814901</c:v>
                </c:pt>
                <c:pt idx="905">
                  <c:v>5841.3431326576747</c:v>
                </c:pt>
                <c:pt idx="906">
                  <c:v>5851.8390645142917</c:v>
                </c:pt>
                <c:pt idx="907">
                  <c:v>5861.7564978278688</c:v>
                </c:pt>
                <c:pt idx="908">
                  <c:v>5872.9220728620612</c:v>
                </c:pt>
                <c:pt idx="909">
                  <c:v>5889.7697610034302</c:v>
                </c:pt>
                <c:pt idx="910">
                  <c:v>5914.7152029113849</c:v>
                </c:pt>
                <c:pt idx="911">
                  <c:v>5944.5975759151197</c:v>
                </c:pt>
                <c:pt idx="912">
                  <c:v>5972.6080998731932</c:v>
                </c:pt>
                <c:pt idx="913">
                  <c:v>5998.1471972562003</c:v>
                </c:pt>
                <c:pt idx="914">
                  <c:v>6029.3916987620669</c:v>
                </c:pt>
                <c:pt idx="915">
                  <c:v>6064.1413748439145</c:v>
                </c:pt>
                <c:pt idx="916">
                  <c:v>6095.4605134670164</c:v>
                </c:pt>
                <c:pt idx="917">
                  <c:v>6124.8164033173825</c:v>
                </c:pt>
                <c:pt idx="918">
                  <c:v>6151.5225130605322</c:v>
                </c:pt>
                <c:pt idx="919">
                  <c:v>6179.7324400844536</c:v>
                </c:pt>
                <c:pt idx="920">
                  <c:v>6210.9430825500567</c:v>
                </c:pt>
                <c:pt idx="921">
                  <c:v>6247.4464959119568</c:v>
                </c:pt>
                <c:pt idx="922">
                  <c:v>6288.4305379589359</c:v>
                </c:pt>
                <c:pt idx="923">
                  <c:v>6330.3014916271122</c:v>
                </c:pt>
                <c:pt idx="924">
                  <c:v>6366.4580795025468</c:v>
                </c:pt>
                <c:pt idx="925">
                  <c:v>6400.5172825294921</c:v>
                </c:pt>
                <c:pt idx="926">
                  <c:v>6432.5331097078106</c:v>
                </c:pt>
                <c:pt idx="927">
                  <c:v>6463.5756262140103</c:v>
                </c:pt>
                <c:pt idx="928">
                  <c:v>6493.6645759068915</c:v>
                </c:pt>
                <c:pt idx="929">
                  <c:v>6523.231066620242</c:v>
                </c:pt>
                <c:pt idx="930">
                  <c:v>6552.2809489637521</c:v>
                </c:pt>
                <c:pt idx="931">
                  <c:v>6580.9549000768557</c:v>
                </c:pt>
                <c:pt idx="932">
                  <c:v>6609.1222803423798</c:v>
                </c:pt>
                <c:pt idx="933">
                  <c:v>6636.788876858569</c:v>
                </c:pt>
                <c:pt idx="934">
                  <c:v>6663.4426331318045</c:v>
                </c:pt>
                <c:pt idx="935">
                  <c:v>6688.7344013529419</c:v>
                </c:pt>
                <c:pt idx="936">
                  <c:v>6712.9520020951131</c:v>
                </c:pt>
                <c:pt idx="937">
                  <c:v>6736.4791339290687</c:v>
                </c:pt>
                <c:pt idx="938">
                  <c:v>6759.4450227676334</c:v>
                </c:pt>
                <c:pt idx="939">
                  <c:v>6781.8585474978418</c:v>
                </c:pt>
                <c:pt idx="940">
                  <c:v>6803.6162430480781</c:v>
                </c:pt>
                <c:pt idx="941">
                  <c:v>6825.0622567700284</c:v>
                </c:pt>
                <c:pt idx="942">
                  <c:v>6846.4201264976282</c:v>
                </c:pt>
                <c:pt idx="943">
                  <c:v>6867.6900125939092</c:v>
                </c:pt>
                <c:pt idx="944">
                  <c:v>6889.2347029156235</c:v>
                </c:pt>
                <c:pt idx="945">
                  <c:v>6911.4195444616234</c:v>
                </c:pt>
                <c:pt idx="946">
                  <c:v>6935.6332156431617</c:v>
                </c:pt>
                <c:pt idx="947">
                  <c:v>6962.369130562568</c:v>
                </c:pt>
                <c:pt idx="948">
                  <c:v>6989.0811521114229</c:v>
                </c:pt>
                <c:pt idx="949">
                  <c:v>7013.942987035266</c:v>
                </c:pt>
                <c:pt idx="950">
                  <c:v>7037.9165443687289</c:v>
                </c:pt>
                <c:pt idx="951">
                  <c:v>7060.7325316434617</c:v>
                </c:pt>
                <c:pt idx="952">
                  <c:v>7080.8957710499217</c:v>
                </c:pt>
                <c:pt idx="953">
                  <c:v>7096.8350253164199</c:v>
                </c:pt>
                <c:pt idx="954">
                  <c:v>7108.4600488705391</c:v>
                </c:pt>
                <c:pt idx="955">
                  <c:v>7116.6606486208957</c:v>
                </c:pt>
                <c:pt idx="956">
                  <c:v>7122.2188035342633</c:v>
                </c:pt>
                <c:pt idx="957">
                  <c:v>7125.8082016578774</c:v>
                </c:pt>
                <c:pt idx="958">
                  <c:v>7128.7817371111614</c:v>
                </c:pt>
                <c:pt idx="959">
                  <c:v>7137.2053915577762</c:v>
                </c:pt>
                <c:pt idx="960">
                  <c:v>7153.5088565133346</c:v>
                </c:pt>
                <c:pt idx="961">
                  <c:v>7178.3616562697516</c:v>
                </c:pt>
                <c:pt idx="962">
                  <c:v>7208.8306495568877</c:v>
                </c:pt>
                <c:pt idx="963">
                  <c:v>7240.8627042528806</c:v>
                </c:pt>
                <c:pt idx="964">
                  <c:v>7271.125672625235</c:v>
                </c:pt>
                <c:pt idx="965">
                  <c:v>7297.4609588585226</c:v>
                </c:pt>
                <c:pt idx="966">
                  <c:v>7320.0222955013814</c:v>
                </c:pt>
                <c:pt idx="967">
                  <c:v>7339.9658617650493</c:v>
                </c:pt>
                <c:pt idx="968">
                  <c:v>7359.8236483393248</c:v>
                </c:pt>
                <c:pt idx="969">
                  <c:v>7379.2798114734178</c:v>
                </c:pt>
                <c:pt idx="970">
                  <c:v>7397.9295726961345</c:v>
                </c:pt>
                <c:pt idx="971">
                  <c:v>7414.9216498491978</c:v>
                </c:pt>
                <c:pt idx="972">
                  <c:v>7428.9761007962525</c:v>
                </c:pt>
                <c:pt idx="973">
                  <c:v>7439.0738261082688</c:v>
                </c:pt>
                <c:pt idx="974">
                  <c:v>7446.0702561879907</c:v>
                </c:pt>
                <c:pt idx="975">
                  <c:v>7450.7106305629904</c:v>
                </c:pt>
                <c:pt idx="976">
                  <c:v>7453.6295349079746</c:v>
                </c:pt>
                <c:pt idx="977">
                  <c:v>7455.332111941907</c:v>
                </c:pt>
                <c:pt idx="978">
                  <c:v>7456.5088255461733</c:v>
                </c:pt>
                <c:pt idx="979">
                  <c:v>7457.3437020810143</c:v>
                </c:pt>
                <c:pt idx="980">
                  <c:v>7457.9399656065825</c:v>
                </c:pt>
                <c:pt idx="981">
                  <c:v>7458.3894070080287</c:v>
                </c:pt>
                <c:pt idx="982">
                  <c:v>7458.7340532726557</c:v>
                </c:pt>
                <c:pt idx="983">
                  <c:v>7458.9824680071461</c:v>
                </c:pt>
                <c:pt idx="984">
                  <c:v>7459.1189830527956</c:v>
                </c:pt>
                <c:pt idx="985">
                  <c:v>7459.1646900273781</c:v>
                </c:pt>
                <c:pt idx="986">
                  <c:v>7459.1646900273781</c:v>
                </c:pt>
                <c:pt idx="987">
                  <c:v>7459.1646900273781</c:v>
                </c:pt>
                <c:pt idx="988">
                  <c:v>7459.1646900273781</c:v>
                </c:pt>
                <c:pt idx="989">
                  <c:v>7459.1646900273781</c:v>
                </c:pt>
                <c:pt idx="990">
                  <c:v>7459.1646900273781</c:v>
                </c:pt>
                <c:pt idx="991">
                  <c:v>7459.1646900273781</c:v>
                </c:pt>
                <c:pt idx="992">
                  <c:v>7459.1646900273781</c:v>
                </c:pt>
                <c:pt idx="993">
                  <c:v>7459.1646900273781</c:v>
                </c:pt>
                <c:pt idx="994">
                  <c:v>7459.1646900273781</c:v>
                </c:pt>
                <c:pt idx="995">
                  <c:v>7459.1646900273781</c:v>
                </c:pt>
                <c:pt idx="996">
                  <c:v>7459.1646900273781</c:v>
                </c:pt>
                <c:pt idx="997">
                  <c:v>7459.1646900273781</c:v>
                </c:pt>
                <c:pt idx="998">
                  <c:v>7459.1646900273781</c:v>
                </c:pt>
                <c:pt idx="999">
                  <c:v>7459.1646900273781</c:v>
                </c:pt>
                <c:pt idx="1000">
                  <c:v>7459.1646900273781</c:v>
                </c:pt>
                <c:pt idx="1001">
                  <c:v>7459.1646900273781</c:v>
                </c:pt>
                <c:pt idx="1002">
                  <c:v>7459.1646900273781</c:v>
                </c:pt>
                <c:pt idx="1003">
                  <c:v>7459.1646900273781</c:v>
                </c:pt>
                <c:pt idx="1004">
                  <c:v>7459.1646900273781</c:v>
                </c:pt>
                <c:pt idx="1005">
                  <c:v>7459.1646900273781</c:v>
                </c:pt>
                <c:pt idx="1006">
                  <c:v>7459.1646900273781</c:v>
                </c:pt>
                <c:pt idx="1007">
                  <c:v>7459.1646900273781</c:v>
                </c:pt>
                <c:pt idx="1008">
                  <c:v>7459.1646900273781</c:v>
                </c:pt>
                <c:pt idx="1009">
                  <c:v>7459.1646900273781</c:v>
                </c:pt>
                <c:pt idx="1010">
                  <c:v>7459.1646900273781</c:v>
                </c:pt>
                <c:pt idx="1011">
                  <c:v>7459.1646900273781</c:v>
                </c:pt>
                <c:pt idx="1012">
                  <c:v>7459.1646900273781</c:v>
                </c:pt>
                <c:pt idx="1013">
                  <c:v>7459.1646900273781</c:v>
                </c:pt>
                <c:pt idx="1014">
                  <c:v>7459.1646900273781</c:v>
                </c:pt>
                <c:pt idx="1015">
                  <c:v>7459.1646900273781</c:v>
                </c:pt>
                <c:pt idx="1016">
                  <c:v>7459.1646900273781</c:v>
                </c:pt>
                <c:pt idx="1017">
                  <c:v>7459.1646900273781</c:v>
                </c:pt>
                <c:pt idx="1018">
                  <c:v>7459.1646900273781</c:v>
                </c:pt>
                <c:pt idx="1019">
                  <c:v>7459.1646900273781</c:v>
                </c:pt>
                <c:pt idx="1020">
                  <c:v>7459.1646900273781</c:v>
                </c:pt>
                <c:pt idx="1021">
                  <c:v>7459.1646900273781</c:v>
                </c:pt>
                <c:pt idx="1022">
                  <c:v>7459.1646900273781</c:v>
                </c:pt>
                <c:pt idx="1023">
                  <c:v>7459.1646900273781</c:v>
                </c:pt>
                <c:pt idx="1024">
                  <c:v>7459.1646900273781</c:v>
                </c:pt>
                <c:pt idx="1025">
                  <c:v>7459.1646900273781</c:v>
                </c:pt>
                <c:pt idx="1026">
                  <c:v>7459.1646900273781</c:v>
                </c:pt>
                <c:pt idx="1027">
                  <c:v>7459.3459209610228</c:v>
                </c:pt>
                <c:pt idx="1028">
                  <c:v>7460.9387337515227</c:v>
                </c:pt>
                <c:pt idx="1029">
                  <c:v>7466.2213205596381</c:v>
                </c:pt>
                <c:pt idx="1030">
                  <c:v>7475.7675936676897</c:v>
                </c:pt>
                <c:pt idx="1031">
                  <c:v>7487.7209834837395</c:v>
                </c:pt>
                <c:pt idx="1032">
                  <c:v>7500.9583188147544</c:v>
                </c:pt>
                <c:pt idx="1033">
                  <c:v>7515.7267466910298</c:v>
                </c:pt>
                <c:pt idx="1034">
                  <c:v>7532.4221386912986</c:v>
                </c:pt>
                <c:pt idx="1035">
                  <c:v>7550.2902392937294</c:v>
                </c:pt>
                <c:pt idx="1036">
                  <c:v>7568.139601942732</c:v>
                </c:pt>
                <c:pt idx="1037">
                  <c:v>7586.2372258860523</c:v>
                </c:pt>
                <c:pt idx="1038">
                  <c:v>7605.9894617888931</c:v>
                </c:pt>
                <c:pt idx="1039">
                  <c:v>7629.1576694871392</c:v>
                </c:pt>
                <c:pt idx="1040">
                  <c:v>7655.6692312121759</c:v>
                </c:pt>
                <c:pt idx="1041">
                  <c:v>7684.3205856748018</c:v>
                </c:pt>
                <c:pt idx="1042">
                  <c:v>7713.0511824018604</c:v>
                </c:pt>
                <c:pt idx="1043">
                  <c:v>7739.8550939678898</c:v>
                </c:pt>
                <c:pt idx="1044">
                  <c:v>7764.3001710523386</c:v>
                </c:pt>
                <c:pt idx="1045">
                  <c:v>7787.3711784855514</c:v>
                </c:pt>
                <c:pt idx="1046">
                  <c:v>7810.5837853946314</c:v>
                </c:pt>
                <c:pt idx="1047">
                  <c:v>7834.3347682645117</c:v>
                </c:pt>
                <c:pt idx="1048">
                  <c:v>7857.2443145663738</c:v>
                </c:pt>
                <c:pt idx="1049">
                  <c:v>7879.9360846004838</c:v>
                </c:pt>
                <c:pt idx="1050">
                  <c:v>7901.7072999712518</c:v>
                </c:pt>
                <c:pt idx="1051">
                  <c:v>7921.6947137961033</c:v>
                </c:pt>
                <c:pt idx="1052">
                  <c:v>7939.6938234782565</c:v>
                </c:pt>
                <c:pt idx="1053">
                  <c:v>7955.4702500862031</c:v>
                </c:pt>
                <c:pt idx="1054">
                  <c:v>7968.8863022746373</c:v>
                </c:pt>
                <c:pt idx="1055">
                  <c:v>7979.6204106970199</c:v>
                </c:pt>
                <c:pt idx="1056">
                  <c:v>7987.6021351642203</c:v>
                </c:pt>
                <c:pt idx="1057">
                  <c:v>7992.928816087805</c:v>
                </c:pt>
                <c:pt idx="1058">
                  <c:v>7996.3047453048148</c:v>
                </c:pt>
                <c:pt idx="1059">
                  <c:v>7998.5101947802395</c:v>
                </c:pt>
                <c:pt idx="1060">
                  <c:v>7999.8938707167799</c:v>
                </c:pt>
                <c:pt idx="1061">
                  <c:v>8000.8221853968316</c:v>
                </c:pt>
                <c:pt idx="1062">
                  <c:v>8001.5955751440315</c:v>
                </c:pt>
                <c:pt idx="1063">
                  <c:v>8002.8902858675146</c:v>
                </c:pt>
                <c:pt idx="1064">
                  <c:v>8006.1149311753288</c:v>
                </c:pt>
                <c:pt idx="1065">
                  <c:v>8013.1849861871815</c:v>
                </c:pt>
                <c:pt idx="1066">
                  <c:v>8023.3680670699287</c:v>
                </c:pt>
                <c:pt idx="1067">
                  <c:v>8032.0065080590721</c:v>
                </c:pt>
                <c:pt idx="1068">
                  <c:v>8037.5153229730613</c:v>
                </c:pt>
                <c:pt idx="1069">
                  <c:v>8043.2680820782116</c:v>
                </c:pt>
                <c:pt idx="1070">
                  <c:v>8052.047803185028</c:v>
                </c:pt>
                <c:pt idx="1071">
                  <c:v>8064.9165868414502</c:v>
                </c:pt>
                <c:pt idx="1072">
                  <c:v>8081.8011900315432</c:v>
                </c:pt>
                <c:pt idx="1073">
                  <c:v>8103.967590605127</c:v>
                </c:pt>
                <c:pt idx="1074">
                  <c:v>8133.6761142035903</c:v>
                </c:pt>
                <c:pt idx="1075">
                  <c:v>8171.2027061026456</c:v>
                </c:pt>
                <c:pt idx="1076">
                  <c:v>8213.2806984197887</c:v>
                </c:pt>
                <c:pt idx="1077">
                  <c:v>8257.029682304812</c:v>
                </c:pt>
                <c:pt idx="1078">
                  <c:v>8301.5240037408385</c:v>
                </c:pt>
                <c:pt idx="1079">
                  <c:v>8347.8868561965664</c:v>
                </c:pt>
                <c:pt idx="1080">
                  <c:v>8394.8661050818137</c:v>
                </c:pt>
                <c:pt idx="1081">
                  <c:v>8438.110136903344</c:v>
                </c:pt>
                <c:pt idx="1082">
                  <c:v>8476.0316293103933</c:v>
                </c:pt>
                <c:pt idx="1083">
                  <c:v>8513.1365712863044</c:v>
                </c:pt>
                <c:pt idx="1084">
                  <c:v>8547.6361148097403</c:v>
                </c:pt>
                <c:pt idx="1085">
                  <c:v>8579.656899867643</c:v>
                </c:pt>
                <c:pt idx="1086">
                  <c:v>8610.6483124080423</c:v>
                </c:pt>
                <c:pt idx="1087">
                  <c:v>8641.9840499192142</c:v>
                </c:pt>
                <c:pt idx="1088">
                  <c:v>8673.8158262264333</c:v>
                </c:pt>
                <c:pt idx="1089">
                  <c:v>8705.5111798266607</c:v>
                </c:pt>
                <c:pt idx="1090">
                  <c:v>8736.9178983884904</c:v>
                </c:pt>
                <c:pt idx="1091">
                  <c:v>8769.3075251063656</c:v>
                </c:pt>
                <c:pt idx="1092">
                  <c:v>8805.3874943961855</c:v>
                </c:pt>
                <c:pt idx="1093">
                  <c:v>8847.359710630215</c:v>
                </c:pt>
                <c:pt idx="1094">
                  <c:v>8893.1971264917047</c:v>
                </c:pt>
                <c:pt idx="1095">
                  <c:v>8938.4141854857462</c:v>
                </c:pt>
                <c:pt idx="1096">
                  <c:v>8981.1704811379914</c:v>
                </c:pt>
                <c:pt idx="1097">
                  <c:v>9021.2043011697751</c:v>
                </c:pt>
                <c:pt idx="1098">
                  <c:v>9060.5633928564057</c:v>
                </c:pt>
                <c:pt idx="1099">
                  <c:v>9097.8745872755353</c:v>
                </c:pt>
                <c:pt idx="1100">
                  <c:v>9131.9134279504124</c:v>
                </c:pt>
                <c:pt idx="1101">
                  <c:v>9163.7899477744595</c:v>
                </c:pt>
                <c:pt idx="1102">
                  <c:v>9194.9354912690706</c:v>
                </c:pt>
                <c:pt idx="1103">
                  <c:v>9232.5043182900463</c:v>
                </c:pt>
                <c:pt idx="1104">
                  <c:v>9278.0384348096941</c:v>
                </c:pt>
                <c:pt idx="1105">
                  <c:v>9328.1809114891166</c:v>
                </c:pt>
                <c:pt idx="1106">
                  <c:v>9376.2512670643737</c:v>
                </c:pt>
                <c:pt idx="1107">
                  <c:v>9419.5120064684652</c:v>
                </c:pt>
                <c:pt idx="1108">
                  <c:v>9460.8567755792483</c:v>
                </c:pt>
                <c:pt idx="1109">
                  <c:v>9500.6101751060924</c:v>
                </c:pt>
                <c:pt idx="1110">
                  <c:v>9537.7808259387584</c:v>
                </c:pt>
                <c:pt idx="1111">
                  <c:v>9573.6365752781203</c:v>
                </c:pt>
                <c:pt idx="1112">
                  <c:v>9614.4225297866506</c:v>
                </c:pt>
                <c:pt idx="1113">
                  <c:v>9666.5457485747902</c:v>
                </c:pt>
                <c:pt idx="1114">
                  <c:v>9729.2698404181137</c:v>
                </c:pt>
                <c:pt idx="1115">
                  <c:v>9793.2954790053482</c:v>
                </c:pt>
                <c:pt idx="1116">
                  <c:v>9851.4131883485479</c:v>
                </c:pt>
                <c:pt idx="1117">
                  <c:v>9903.6939051357549</c:v>
                </c:pt>
                <c:pt idx="1118">
                  <c:v>9955.162949233676</c:v>
                </c:pt>
                <c:pt idx="1119">
                  <c:v>10004.157949050257</c:v>
                </c:pt>
                <c:pt idx="1120">
                  <c:v>10050.759789058906</c:v>
                </c:pt>
                <c:pt idx="1121">
                  <c:v>10096.019286965513</c:v>
                </c:pt>
                <c:pt idx="1122">
                  <c:v>10140.34708220904</c:v>
                </c:pt>
                <c:pt idx="1123">
                  <c:v>10183.187458456974</c:v>
                </c:pt>
                <c:pt idx="1124">
                  <c:v>10222.938332283666</c:v>
                </c:pt>
                <c:pt idx="1125">
                  <c:v>10257.750782973881</c:v>
                </c:pt>
                <c:pt idx="1126">
                  <c:v>10285.740502039293</c:v>
                </c:pt>
                <c:pt idx="1127">
                  <c:v>10306.939438855914</c:v>
                </c:pt>
                <c:pt idx="1128">
                  <c:v>10322.579510563106</c:v>
                </c:pt>
                <c:pt idx="1129">
                  <c:v>10333.915196122161</c:v>
                </c:pt>
                <c:pt idx="1130">
                  <c:v>10342.580233958217</c:v>
                </c:pt>
                <c:pt idx="1131">
                  <c:v>10349.362893731881</c:v>
                </c:pt>
                <c:pt idx="1132">
                  <c:v>10354.662292540934</c:v>
                </c:pt>
                <c:pt idx="1133">
                  <c:v>10358.692013703634</c:v>
                </c:pt>
                <c:pt idx="1134">
                  <c:v>10361.575977457984</c:v>
                </c:pt>
                <c:pt idx="1135">
                  <c:v>10363.575184300966</c:v>
                </c:pt>
                <c:pt idx="1136">
                  <c:v>10364.990878088829</c:v>
                </c:pt>
                <c:pt idx="1137">
                  <c:v>10366.147048565737</c:v>
                </c:pt>
                <c:pt idx="1138">
                  <c:v>10367.248410640994</c:v>
                </c:pt>
                <c:pt idx="1139">
                  <c:v>10368.687507384746</c:v>
                </c:pt>
                <c:pt idx="1140">
                  <c:v>10370.506837702647</c:v>
                </c:pt>
                <c:pt idx="1141">
                  <c:v>10373.277419719519</c:v>
                </c:pt>
                <c:pt idx="1142">
                  <c:v>10378.431224742484</c:v>
                </c:pt>
                <c:pt idx="1143">
                  <c:v>10386.982747960867</c:v>
                </c:pt>
                <c:pt idx="1144">
                  <c:v>10396.516223450102</c:v>
                </c:pt>
                <c:pt idx="1145">
                  <c:v>10403.031238477855</c:v>
                </c:pt>
                <c:pt idx="1146">
                  <c:v>10406.490663322929</c:v>
                </c:pt>
                <c:pt idx="1147">
                  <c:v>10409.323386380745</c:v>
                </c:pt>
                <c:pt idx="1148">
                  <c:v>10410.946529280263</c:v>
                </c:pt>
                <c:pt idx="1149">
                  <c:v>10412.004201891645</c:v>
                </c:pt>
                <c:pt idx="1150">
                  <c:v>10412.841676664979</c:v>
                </c:pt>
                <c:pt idx="1151">
                  <c:v>10413.679879677245</c:v>
                </c:pt>
                <c:pt idx="1152">
                  <c:v>10415.820944261779</c:v>
                </c:pt>
                <c:pt idx="1153">
                  <c:v>10422.298570368917</c:v>
                </c:pt>
                <c:pt idx="1154">
                  <c:v>10436.250139066926</c:v>
                </c:pt>
                <c:pt idx="1155">
                  <c:v>10455.644583928231</c:v>
                </c:pt>
                <c:pt idx="1156">
                  <c:v>10475.914376047167</c:v>
                </c:pt>
                <c:pt idx="1157">
                  <c:v>10499.632318786851</c:v>
                </c:pt>
                <c:pt idx="1158">
                  <c:v>10530.908424143425</c:v>
                </c:pt>
                <c:pt idx="1159">
                  <c:v>10571.981337309644</c:v>
                </c:pt>
                <c:pt idx="1160">
                  <c:v>10621.186867962268</c:v>
                </c:pt>
                <c:pt idx="1161">
                  <c:v>10674.797695647794</c:v>
                </c:pt>
                <c:pt idx="1162">
                  <c:v>10732.33335153426</c:v>
                </c:pt>
                <c:pt idx="1163">
                  <c:v>10795.92272795429</c:v>
                </c:pt>
                <c:pt idx="1164">
                  <c:v>10866.404096939012</c:v>
                </c:pt>
                <c:pt idx="1165">
                  <c:v>10944.133906350311</c:v>
                </c:pt>
                <c:pt idx="1166">
                  <c:v>11022.138645760859</c:v>
                </c:pt>
                <c:pt idx="1167">
                  <c:v>11095.947030853451</c:v>
                </c:pt>
                <c:pt idx="1168">
                  <c:v>11175.438602329743</c:v>
                </c:pt>
                <c:pt idx="1169">
                  <c:v>11262.099673780964</c:v>
                </c:pt>
                <c:pt idx="1170">
                  <c:v>11352.508201612663</c:v>
                </c:pt>
                <c:pt idx="1171">
                  <c:v>11446.967335264002</c:v>
                </c:pt>
                <c:pt idx="1172">
                  <c:v>11544.840431261902</c:v>
                </c:pt>
                <c:pt idx="1173">
                  <c:v>11645.588916022663</c:v>
                </c:pt>
                <c:pt idx="1174">
                  <c:v>11749.448778116936</c:v>
                </c:pt>
                <c:pt idx="1175">
                  <c:v>11855.669782079993</c:v>
                </c:pt>
                <c:pt idx="1176">
                  <c:v>11963.6112746911</c:v>
                </c:pt>
                <c:pt idx="1177">
                  <c:v>12073.960756583192</c:v>
                </c:pt>
                <c:pt idx="1178">
                  <c:v>12188.289396992408</c:v>
                </c:pt>
                <c:pt idx="1179">
                  <c:v>12307.416707973744</c:v>
                </c:pt>
                <c:pt idx="1180">
                  <c:v>12430.412430717686</c:v>
                </c:pt>
                <c:pt idx="1181">
                  <c:v>12556.837234683197</c:v>
                </c:pt>
                <c:pt idx="1182">
                  <c:v>12685.304914058754</c:v>
                </c:pt>
                <c:pt idx="1183">
                  <c:v>12815.05460177918</c:v>
                </c:pt>
                <c:pt idx="1184">
                  <c:v>12946.243396121912</c:v>
                </c:pt>
                <c:pt idx="1185">
                  <c:v>13077.937492320389</c:v>
                </c:pt>
                <c:pt idx="1186">
                  <c:v>13208.229745990377</c:v>
                </c:pt>
                <c:pt idx="1187">
                  <c:v>13336.988282243628</c:v>
                </c:pt>
                <c:pt idx="1188">
                  <c:v>13465.855292411163</c:v>
                </c:pt>
                <c:pt idx="1189">
                  <c:v>13594.83077649298</c:v>
                </c:pt>
                <c:pt idx="1190">
                  <c:v>13723.914734489079</c:v>
                </c:pt>
                <c:pt idx="1191">
                  <c:v>13853.107166399461</c:v>
                </c:pt>
                <c:pt idx="1192">
                  <c:v>13982.408072224125</c:v>
                </c:pt>
                <c:pt idx="1193">
                  <c:v>14111.817451963072</c:v>
                </c:pt>
                <c:pt idx="1194">
                  <c:v>14241.335305616301</c:v>
                </c:pt>
                <c:pt idx="1195">
                  <c:v>14371.513184235124</c:v>
                </c:pt>
                <c:pt idx="1196">
                  <c:v>14502.209021031751</c:v>
                </c:pt>
                <c:pt idx="1197">
                  <c:v>14633.014135283895</c:v>
                </c:pt>
                <c:pt idx="1198">
                  <c:v>14766.555595861835</c:v>
                </c:pt>
                <c:pt idx="1199">
                  <c:v>14904.098268494537</c:v>
                </c:pt>
                <c:pt idx="1200">
                  <c:v>15046.107931720768</c:v>
                </c:pt>
                <c:pt idx="1201">
                  <c:v>15193.377552228369</c:v>
                </c:pt>
                <c:pt idx="1202">
                  <c:v>15343.146756854427</c:v>
                </c:pt>
                <c:pt idx="1203">
                  <c:v>15493.412535802026</c:v>
                </c:pt>
                <c:pt idx="1204">
                  <c:v>15643.283143871504</c:v>
                </c:pt>
                <c:pt idx="1205">
                  <c:v>15792.436777274805</c:v>
                </c:pt>
                <c:pt idx="1206">
                  <c:v>15941.582059480428</c:v>
                </c:pt>
                <c:pt idx="1207">
                  <c:v>16091.300108905736</c:v>
                </c:pt>
                <c:pt idx="1208">
                  <c:v>16241.592582569338</c:v>
                </c:pt>
                <c:pt idx="1209">
                  <c:v>16391.877355083398</c:v>
                </c:pt>
                <c:pt idx="1210">
                  <c:v>16541.702164140279</c:v>
                </c:pt>
                <c:pt idx="1211">
                  <c:v>16691.650795353406</c:v>
                </c:pt>
                <c:pt idx="1212">
                  <c:v>16841.723248722777</c:v>
                </c:pt>
                <c:pt idx="1213">
                  <c:v>16991.467562428854</c:v>
                </c:pt>
                <c:pt idx="1214">
                  <c:v>17141.335325692809</c:v>
                </c:pt>
                <c:pt idx="1215">
                  <c:v>17291.326538514644</c:v>
                </c:pt>
                <c:pt idx="1216">
                  <c:v>17441.441200894355</c:v>
                </c:pt>
                <c:pt idx="1217">
                  <c:v>17591.226781229358</c:v>
                </c:pt>
                <c:pt idx="1218">
                  <c:v>17740.683456255781</c:v>
                </c:pt>
                <c:pt idx="1219">
                  <c:v>17889.811404029086</c:v>
                </c:pt>
                <c:pt idx="1220">
                  <c:v>18038.610803920954</c:v>
                </c:pt>
                <c:pt idx="1221">
                  <c:v>18186.632421588245</c:v>
                </c:pt>
                <c:pt idx="1222">
                  <c:v>18333.431428138523</c:v>
                </c:pt>
                <c:pt idx="1223">
                  <c:v>18479.013873485477</c:v>
                </c:pt>
                <c:pt idx="1224">
                  <c:v>18622.944441981777</c:v>
                </c:pt>
                <c:pt idx="1225">
                  <c:v>18766.111892748384</c:v>
                </c:pt>
                <c:pt idx="1226">
                  <c:v>18908.518428941712</c:v>
                </c:pt>
                <c:pt idx="1227">
                  <c:v>19050.603233700887</c:v>
                </c:pt>
                <c:pt idx="1228">
                  <c:v>19191.930075243941</c:v>
                </c:pt>
                <c:pt idx="1229">
                  <c:v>19332.936129194186</c:v>
                </c:pt>
                <c:pt idx="1230">
                  <c:v>19473.187178506421</c:v>
                </c:pt>
                <c:pt idx="1231">
                  <c:v>19612.685434245286</c:v>
                </c:pt>
                <c:pt idx="1232">
                  <c:v>19751.864607768242</c:v>
                </c:pt>
                <c:pt idx="1233">
                  <c:v>19891.156751399576</c:v>
                </c:pt>
                <c:pt idx="1234">
                  <c:v>20030.129665533281</c:v>
                </c:pt>
                <c:pt idx="1235">
                  <c:v>20169.215199532569</c:v>
                </c:pt>
                <c:pt idx="1236">
                  <c:v>20307.550270719206</c:v>
                </c:pt>
                <c:pt idx="1237">
                  <c:v>20445.13710237934</c:v>
                </c:pt>
                <c:pt idx="1238">
                  <c:v>20580.698818253142</c:v>
                </c:pt>
                <c:pt idx="1239">
                  <c:v>20713.834032553114</c:v>
                </c:pt>
                <c:pt idx="1240">
                  <c:v>20843.742698466001</c:v>
                </c:pt>
                <c:pt idx="1241">
                  <c:v>20970.883142397372</c:v>
                </c:pt>
                <c:pt idx="1242">
                  <c:v>21095.293931960696</c:v>
                </c:pt>
                <c:pt idx="1243">
                  <c:v>21217.409576985694</c:v>
                </c:pt>
                <c:pt idx="1244">
                  <c:v>21336.866273204178</c:v>
                </c:pt>
                <c:pt idx="1245">
                  <c:v>21454.087511472895</c:v>
                </c:pt>
                <c:pt idx="1246">
                  <c:v>21569.100479050263</c:v>
                </c:pt>
                <c:pt idx="1247">
                  <c:v>21681.556282265763</c:v>
                </c:pt>
                <c:pt idx="1248">
                  <c:v>21791.492224020749</c:v>
                </c:pt>
                <c:pt idx="1249">
                  <c:v>21898.945374036772</c:v>
                </c:pt>
                <c:pt idx="1250">
                  <c:v>22003.952567788921</c:v>
                </c:pt>
                <c:pt idx="1251">
                  <c:v>22106.904123776138</c:v>
                </c:pt>
                <c:pt idx="1252">
                  <c:v>22207.826301224104</c:v>
                </c:pt>
                <c:pt idx="1253">
                  <c:v>22306.745220061235</c:v>
                </c:pt>
                <c:pt idx="1254">
                  <c:v>22403.686860246951</c:v>
                </c:pt>
                <c:pt idx="1255">
                  <c:v>22498.677061099974</c:v>
                </c:pt>
                <c:pt idx="1256">
                  <c:v>22591.741520626598</c:v>
                </c:pt>
                <c:pt idx="1257">
                  <c:v>22682.905794848983</c:v>
                </c:pt>
                <c:pt idx="1258">
                  <c:v>22772.195297133429</c:v>
                </c:pt>
                <c:pt idx="1259">
                  <c:v>22859.635297518667</c:v>
                </c:pt>
                <c:pt idx="1260">
                  <c:v>22945.564612266335</c:v>
                </c:pt>
                <c:pt idx="1261">
                  <c:v>23030.311028804703</c:v>
                </c:pt>
                <c:pt idx="1262">
                  <c:v>23114.193726903904</c:v>
                </c:pt>
                <c:pt idx="1263">
                  <c:v>23198.635665284597</c:v>
                </c:pt>
                <c:pt idx="1264">
                  <c:v>23284.936480696539</c:v>
                </c:pt>
                <c:pt idx="1265">
                  <c:v>23373.240684793542</c:v>
                </c:pt>
                <c:pt idx="1266">
                  <c:v>23462.07086719411</c:v>
                </c:pt>
                <c:pt idx="1267">
                  <c:v>23551.110724097496</c:v>
                </c:pt>
                <c:pt idx="1268">
                  <c:v>23639.859462231128</c:v>
                </c:pt>
                <c:pt idx="1269">
                  <c:v>23727.674124608162</c:v>
                </c:pt>
                <c:pt idx="1270">
                  <c:v>23814.920130581017</c:v>
                </c:pt>
                <c:pt idx="1271">
                  <c:v>23901.283193098381</c:v>
                </c:pt>
                <c:pt idx="1272">
                  <c:v>23986.455325749521</c:v>
                </c:pt>
                <c:pt idx="1273">
                  <c:v>24070.447043060452</c:v>
                </c:pt>
                <c:pt idx="1274">
                  <c:v>24153.576641325941</c:v>
                </c:pt>
                <c:pt idx="1275">
                  <c:v>24235.849639971329</c:v>
                </c:pt>
                <c:pt idx="1276">
                  <c:v>24317.575983052786</c:v>
                </c:pt>
                <c:pt idx="1277">
                  <c:v>24399.858278644078</c:v>
                </c:pt>
                <c:pt idx="1278">
                  <c:v>24483.00424848689</c:v>
                </c:pt>
                <c:pt idx="1279">
                  <c:v>24567.017185103585</c:v>
                </c:pt>
                <c:pt idx="1280">
                  <c:v>24652.211413268025</c:v>
                </c:pt>
                <c:pt idx="1281">
                  <c:v>24737.102563070217</c:v>
                </c:pt>
                <c:pt idx="1282">
                  <c:v>24821.562339289358</c:v>
                </c:pt>
                <c:pt idx="1283">
                  <c:v>24906.400184099981</c:v>
                </c:pt>
                <c:pt idx="1284">
                  <c:v>24990.805097571436</c:v>
                </c:pt>
                <c:pt idx="1285">
                  <c:v>25075.27574695681</c:v>
                </c:pt>
                <c:pt idx="1286">
                  <c:v>25159.188355567028</c:v>
                </c:pt>
                <c:pt idx="1287">
                  <c:v>25242.54508310683</c:v>
                </c:pt>
                <c:pt idx="1288">
                  <c:v>25325.040012486861</c:v>
                </c:pt>
                <c:pt idx="1289">
                  <c:v>25406.373506204214</c:v>
                </c:pt>
                <c:pt idx="1290">
                  <c:v>25486.556066805962</c:v>
                </c:pt>
                <c:pt idx="1291">
                  <c:v>25565.897662953957</c:v>
                </c:pt>
                <c:pt idx="1292">
                  <c:v>25644.106389067427</c:v>
                </c:pt>
                <c:pt idx="1293">
                  <c:v>25720.898810714407</c:v>
                </c:pt>
                <c:pt idx="1294">
                  <c:v>25796.291682470939</c:v>
                </c:pt>
                <c:pt idx="1295">
                  <c:v>25870.301677203068</c:v>
                </c:pt>
                <c:pt idx="1296">
                  <c:v>25943.512510495562</c:v>
                </c:pt>
                <c:pt idx="1297">
                  <c:v>26016.495677818672</c:v>
                </c:pt>
                <c:pt idx="1298">
                  <c:v>26091.255763847726</c:v>
                </c:pt>
                <c:pt idx="1299">
                  <c:v>26167.609582264544</c:v>
                </c:pt>
                <c:pt idx="1300">
                  <c:v>26244.895328658913</c:v>
                </c:pt>
                <c:pt idx="1301">
                  <c:v>26322.342479943869</c:v>
                </c:pt>
                <c:pt idx="1302">
                  <c:v>26400.437694048542</c:v>
                </c:pt>
                <c:pt idx="1303">
                  <c:v>26479.672633798462</c:v>
                </c:pt>
                <c:pt idx="1304">
                  <c:v>26559.374781665323</c:v>
                </c:pt>
                <c:pt idx="1305">
                  <c:v>26638.455888299715</c:v>
                </c:pt>
                <c:pt idx="1306">
                  <c:v>26717.405156808942</c:v>
                </c:pt>
                <c:pt idx="1307">
                  <c:v>26795.922431997566</c:v>
                </c:pt>
                <c:pt idx="1308">
                  <c:v>26874.4997816125</c:v>
                </c:pt>
                <c:pt idx="1309">
                  <c:v>26952.838184191158</c:v>
                </c:pt>
                <c:pt idx="1310">
                  <c:v>27031.236432761092</c:v>
                </c:pt>
                <c:pt idx="1311">
                  <c:v>27109.395822590486</c:v>
                </c:pt>
                <c:pt idx="1312">
                  <c:v>27187.316671160355</c:v>
                </c:pt>
                <c:pt idx="1313">
                  <c:v>27264.702454495411</c:v>
                </c:pt>
                <c:pt idx="1314">
                  <c:v>27341.260594748954</c:v>
                </c:pt>
                <c:pt idx="1315">
                  <c:v>27417.289340191663</c:v>
                </c:pt>
                <c:pt idx="1316">
                  <c:v>27492.499497000528</c:v>
                </c:pt>
                <c:pt idx="1317">
                  <c:v>27566.033285548157</c:v>
                </c:pt>
                <c:pt idx="1318">
                  <c:v>27638.481551081055</c:v>
                </c:pt>
                <c:pt idx="1319">
                  <c:v>27709.854653829399</c:v>
                </c:pt>
                <c:pt idx="1320">
                  <c:v>27785.212731976248</c:v>
                </c:pt>
                <c:pt idx="1321">
                  <c:v>27865.467430849701</c:v>
                </c:pt>
                <c:pt idx="1322">
                  <c:v>27951.915279566718</c:v>
                </c:pt>
                <c:pt idx="1323">
                  <c:v>28045.67235329817</c:v>
                </c:pt>
                <c:pt idx="1324">
                  <c:v>28146.283294884099</c:v>
                </c:pt>
                <c:pt idx="1325">
                  <c:v>28249.51295240664</c:v>
                </c:pt>
                <c:pt idx="1326">
                  <c:v>28351.397303008929</c:v>
                </c:pt>
                <c:pt idx="1327">
                  <c:v>28450.328447180833</c:v>
                </c:pt>
                <c:pt idx="1328">
                  <c:v>28547.363870120433</c:v>
                </c:pt>
                <c:pt idx="1329">
                  <c:v>28643.405008777609</c:v>
                </c:pt>
                <c:pt idx="1330">
                  <c:v>28739.51841315236</c:v>
                </c:pt>
                <c:pt idx="1331">
                  <c:v>28835.704083244684</c:v>
                </c:pt>
                <c:pt idx="1332">
                  <c:v>28931.962019054583</c:v>
                </c:pt>
                <c:pt idx="1333">
                  <c:v>29027.947066208759</c:v>
                </c:pt>
                <c:pt idx="1334">
                  <c:v>29122.972910262317</c:v>
                </c:pt>
                <c:pt idx="1335">
                  <c:v>29217.045534069213</c:v>
                </c:pt>
                <c:pt idx="1336">
                  <c:v>29310.170909358101</c:v>
                </c:pt>
                <c:pt idx="1337">
                  <c:v>29403.028161554343</c:v>
                </c:pt>
                <c:pt idx="1338">
                  <c:v>29495.617616448333</c:v>
                </c:pt>
                <c:pt idx="1339">
                  <c:v>29588.276271233874</c:v>
                </c:pt>
                <c:pt idx="1340">
                  <c:v>29681.534247901705</c:v>
                </c:pt>
                <c:pt idx="1341">
                  <c:v>29775.731672709513</c:v>
                </c:pt>
                <c:pt idx="1342">
                  <c:v>29871.936494867539</c:v>
                </c:pt>
                <c:pt idx="1343">
                  <c:v>29971.19797003175</c:v>
                </c:pt>
                <c:pt idx="1344">
                  <c:v>30071.934873812206</c:v>
                </c:pt>
                <c:pt idx="1345">
                  <c:v>30173.621375080096</c:v>
                </c:pt>
                <c:pt idx="1346">
                  <c:v>30274.821726810544</c:v>
                </c:pt>
                <c:pt idx="1347">
                  <c:v>30374.819086128497</c:v>
                </c:pt>
                <c:pt idx="1348">
                  <c:v>30474.345366609843</c:v>
                </c:pt>
                <c:pt idx="1349">
                  <c:v>30573.237514270728</c:v>
                </c:pt>
                <c:pt idx="1350">
                  <c:v>30669.75011064743</c:v>
                </c:pt>
                <c:pt idx="1351">
                  <c:v>30762.560625662649</c:v>
                </c:pt>
                <c:pt idx="1352">
                  <c:v>30850.779791168879</c:v>
                </c:pt>
                <c:pt idx="1353">
                  <c:v>30934.56193886634</c:v>
                </c:pt>
                <c:pt idx="1354">
                  <c:v>31013.75434643777</c:v>
                </c:pt>
                <c:pt idx="1355">
                  <c:v>31088.528622765309</c:v>
                </c:pt>
                <c:pt idx="1356">
                  <c:v>31158.492266439513</c:v>
                </c:pt>
                <c:pt idx="1357">
                  <c:v>31223.32513294919</c:v>
                </c:pt>
                <c:pt idx="1358">
                  <c:v>31283.035540251545</c:v>
                </c:pt>
                <c:pt idx="1359">
                  <c:v>31337.66722556443</c:v>
                </c:pt>
                <c:pt idx="1360">
                  <c:v>31387.077700542635</c:v>
                </c:pt>
                <c:pt idx="1361">
                  <c:v>31431.822489122667</c:v>
                </c:pt>
                <c:pt idx="1362">
                  <c:v>31473.770847249463</c:v>
                </c:pt>
                <c:pt idx="1363">
                  <c:v>31515.772285695883</c:v>
                </c:pt>
                <c:pt idx="1364">
                  <c:v>31566.347927663406</c:v>
                </c:pt>
                <c:pt idx="1365">
                  <c:v>31620.840201063507</c:v>
                </c:pt>
                <c:pt idx="1366">
                  <c:v>31671.669934534268</c:v>
                </c:pt>
                <c:pt idx="1367">
                  <c:v>31718.933040098804</c:v>
                </c:pt>
                <c:pt idx="1368">
                  <c:v>31764.533521225821</c:v>
                </c:pt>
                <c:pt idx="1369">
                  <c:v>31806.301528692489</c:v>
                </c:pt>
                <c:pt idx="1370">
                  <c:v>31845.021487483431</c:v>
                </c:pt>
                <c:pt idx="1371">
                  <c:v>31882.65572481892</c:v>
                </c:pt>
                <c:pt idx="1372">
                  <c:v>31920.317412363991</c:v>
                </c:pt>
                <c:pt idx="1373">
                  <c:v>31958.006550118644</c:v>
                </c:pt>
                <c:pt idx="1374">
                  <c:v>31994.809775671882</c:v>
                </c:pt>
                <c:pt idx="1375">
                  <c:v>32029.682641737985</c:v>
                </c:pt>
                <c:pt idx="1376">
                  <c:v>32061.368420458319</c:v>
                </c:pt>
                <c:pt idx="1377">
                  <c:v>32087.699196415204</c:v>
                </c:pt>
                <c:pt idx="1378">
                  <c:v>32107.153468564575</c:v>
                </c:pt>
                <c:pt idx="1379">
                  <c:v>32121.091478928218</c:v>
                </c:pt>
                <c:pt idx="1380">
                  <c:v>32130.716723188161</c:v>
                </c:pt>
                <c:pt idx="1381">
                  <c:v>32137.075487708975</c:v>
                </c:pt>
                <c:pt idx="1382">
                  <c:v>32142.304623735836</c:v>
                </c:pt>
                <c:pt idx="1383">
                  <c:v>32159.765108319381</c:v>
                </c:pt>
                <c:pt idx="1384">
                  <c:v>32182.286365759406</c:v>
                </c:pt>
                <c:pt idx="1385">
                  <c:v>32201.744155025197</c:v>
                </c:pt>
                <c:pt idx="1386">
                  <c:v>32217.802730548465</c:v>
                </c:pt>
                <c:pt idx="1387">
                  <c:v>32236.528656531918</c:v>
                </c:pt>
                <c:pt idx="1388">
                  <c:v>32263.111850127407</c:v>
                </c:pt>
                <c:pt idx="1389">
                  <c:v>32300.187772811681</c:v>
                </c:pt>
                <c:pt idx="1390">
                  <c:v>32345.686519406871</c:v>
                </c:pt>
                <c:pt idx="1391">
                  <c:v>32393.231727265065</c:v>
                </c:pt>
                <c:pt idx="1392">
                  <c:v>32437.809651595027</c:v>
                </c:pt>
                <c:pt idx="1393">
                  <c:v>32477.761675999245</c:v>
                </c:pt>
                <c:pt idx="1394">
                  <c:v>32513.142805075368</c:v>
                </c:pt>
                <c:pt idx="1395">
                  <c:v>32546.271251099803</c:v>
                </c:pt>
                <c:pt idx="1396">
                  <c:v>32579.085784599552</c:v>
                </c:pt>
                <c:pt idx="1397">
                  <c:v>32610.924340571459</c:v>
                </c:pt>
                <c:pt idx="1398">
                  <c:v>32641.325005167604</c:v>
                </c:pt>
                <c:pt idx="1399">
                  <c:v>32670.024430185593</c:v>
                </c:pt>
                <c:pt idx="1400">
                  <c:v>32696.648958591675</c:v>
                </c:pt>
                <c:pt idx="1401">
                  <c:v>32721.028399205916</c:v>
                </c:pt>
                <c:pt idx="1402">
                  <c:v>32743.167929116582</c:v>
                </c:pt>
                <c:pt idx="1403">
                  <c:v>32762.620961567991</c:v>
                </c:pt>
                <c:pt idx="1404">
                  <c:v>32778.374155435718</c:v>
                </c:pt>
                <c:pt idx="1405">
                  <c:v>32789.382152858845</c:v>
                </c:pt>
                <c:pt idx="1406">
                  <c:v>32796.758916736973</c:v>
                </c:pt>
                <c:pt idx="1407">
                  <c:v>32802.224022862298</c:v>
                </c:pt>
                <c:pt idx="1408">
                  <c:v>32807.367078981319</c:v>
                </c:pt>
                <c:pt idx="1409">
                  <c:v>32813.842552624774</c:v>
                </c:pt>
                <c:pt idx="1410">
                  <c:v>32819.464013824283</c:v>
                </c:pt>
                <c:pt idx="1411">
                  <c:v>32824.849836989495</c:v>
                </c:pt>
                <c:pt idx="1412">
                  <c:v>32830.099399734027</c:v>
                </c:pt>
                <c:pt idx="1413">
                  <c:v>32835.16994081976</c:v>
                </c:pt>
                <c:pt idx="1414">
                  <c:v>32843.107361475006</c:v>
                </c:pt>
                <c:pt idx="1415">
                  <c:v>32857.402457801909</c:v>
                </c:pt>
                <c:pt idx="1416">
                  <c:v>32879.181388852485</c:v>
                </c:pt>
                <c:pt idx="1417">
                  <c:v>32906.837814109036</c:v>
                </c:pt>
                <c:pt idx="1418">
                  <c:v>32935.996712416403</c:v>
                </c:pt>
                <c:pt idx="1419">
                  <c:v>32960.510519669144</c:v>
                </c:pt>
                <c:pt idx="1420">
                  <c:v>32976.341053903481</c:v>
                </c:pt>
                <c:pt idx="1421">
                  <c:v>32991.38118684377</c:v>
                </c:pt>
                <c:pt idx="1422">
                  <c:v>33004.021959001184</c:v>
                </c:pt>
                <c:pt idx="1423">
                  <c:v>33014.243642782953</c:v>
                </c:pt>
                <c:pt idx="1424">
                  <c:v>33023.742251663389</c:v>
                </c:pt>
                <c:pt idx="1425">
                  <c:v>33038.351373422229</c:v>
                </c:pt>
                <c:pt idx="1426">
                  <c:v>33061.939515099752</c:v>
                </c:pt>
                <c:pt idx="1427">
                  <c:v>33091.07327714267</c:v>
                </c:pt>
                <c:pt idx="1428">
                  <c:v>33115.973321653437</c:v>
                </c:pt>
                <c:pt idx="1429">
                  <c:v>33133.040987258042</c:v>
                </c:pt>
                <c:pt idx="1430">
                  <c:v>33149.189274461394</c:v>
                </c:pt>
                <c:pt idx="1431">
                  <c:v>33163.557180604002</c:v>
                </c:pt>
                <c:pt idx="1432">
                  <c:v>33174.857101612521</c:v>
                </c:pt>
                <c:pt idx="1433">
                  <c:v>33182.435945891062</c:v>
                </c:pt>
                <c:pt idx="1434">
                  <c:v>33187.268715784528</c:v>
                </c:pt>
                <c:pt idx="1435">
                  <c:v>33190.136553283184</c:v>
                </c:pt>
                <c:pt idx="1436">
                  <c:v>33192.585784027571</c:v>
                </c:pt>
                <c:pt idx="1437">
                  <c:v>33198.005969479869</c:v>
                </c:pt>
                <c:pt idx="1438">
                  <c:v>33204.491219236217</c:v>
                </c:pt>
                <c:pt idx="1439">
                  <c:v>33209.376608826482</c:v>
                </c:pt>
                <c:pt idx="1440">
                  <c:v>33212.728105762748</c:v>
                </c:pt>
                <c:pt idx="1441">
                  <c:v>33215.854029623035</c:v>
                </c:pt>
                <c:pt idx="1442">
                  <c:v>33218.448741454347</c:v>
                </c:pt>
                <c:pt idx="1443">
                  <c:v>33220.704449207813</c:v>
                </c:pt>
                <c:pt idx="1444">
                  <c:v>33222.888039149409</c:v>
                </c:pt>
                <c:pt idx="1445">
                  <c:v>33225.802349734775</c:v>
                </c:pt>
                <c:pt idx="1446">
                  <c:v>33228.112962585466</c:v>
                </c:pt>
                <c:pt idx="1447">
                  <c:v>33230.276884195213</c:v>
                </c:pt>
                <c:pt idx="1448">
                  <c:v>33231.822960553545</c:v>
                </c:pt>
                <c:pt idx="1449">
                  <c:v>33232.608030916796</c:v>
                </c:pt>
                <c:pt idx="1450">
                  <c:v>33232.90664404726</c:v>
                </c:pt>
                <c:pt idx="1451">
                  <c:v>33232.980147700953</c:v>
                </c:pt>
                <c:pt idx="1452">
                  <c:v>33232.980147700953</c:v>
                </c:pt>
                <c:pt idx="1453">
                  <c:v>33232.980147700953</c:v>
                </c:pt>
                <c:pt idx="1454">
                  <c:v>33232.980147700953</c:v>
                </c:pt>
                <c:pt idx="1455">
                  <c:v>33232.980147700953</c:v>
                </c:pt>
                <c:pt idx="1456">
                  <c:v>33232.980147700953</c:v>
                </c:pt>
                <c:pt idx="1457">
                  <c:v>33232.980147700953</c:v>
                </c:pt>
                <c:pt idx="1458">
                  <c:v>33232.980147700953</c:v>
                </c:pt>
                <c:pt idx="1459">
                  <c:v>33232.980147700953</c:v>
                </c:pt>
                <c:pt idx="1460">
                  <c:v>33232.980147700953</c:v>
                </c:pt>
                <c:pt idx="1461">
                  <c:v>33232.980147700953</c:v>
                </c:pt>
                <c:pt idx="1462">
                  <c:v>33232.980147700953</c:v>
                </c:pt>
                <c:pt idx="1463">
                  <c:v>33232.980147700953</c:v>
                </c:pt>
                <c:pt idx="1464">
                  <c:v>33232.980147700953</c:v>
                </c:pt>
                <c:pt idx="1465">
                  <c:v>33232.980147700953</c:v>
                </c:pt>
                <c:pt idx="1466">
                  <c:v>33232.980147700953</c:v>
                </c:pt>
                <c:pt idx="1467">
                  <c:v>33232.980147700953</c:v>
                </c:pt>
                <c:pt idx="1468">
                  <c:v>33232.980147700953</c:v>
                </c:pt>
                <c:pt idx="1469">
                  <c:v>33232.980147700953</c:v>
                </c:pt>
                <c:pt idx="1470">
                  <c:v>33232.980147700953</c:v>
                </c:pt>
                <c:pt idx="1471">
                  <c:v>33232.980147700953</c:v>
                </c:pt>
                <c:pt idx="1472">
                  <c:v>33232.980147700953</c:v>
                </c:pt>
                <c:pt idx="1473">
                  <c:v>33232.980147700953</c:v>
                </c:pt>
                <c:pt idx="1474">
                  <c:v>33232.980147700953</c:v>
                </c:pt>
                <c:pt idx="1475">
                  <c:v>33232.980147700953</c:v>
                </c:pt>
                <c:pt idx="1476">
                  <c:v>33232.980147700953</c:v>
                </c:pt>
                <c:pt idx="1477">
                  <c:v>33232.980147700953</c:v>
                </c:pt>
                <c:pt idx="1478">
                  <c:v>33232.980147700953</c:v>
                </c:pt>
                <c:pt idx="1479">
                  <c:v>33233.828698513658</c:v>
                </c:pt>
                <c:pt idx="1480">
                  <c:v>33235.442348544399</c:v>
                </c:pt>
                <c:pt idx="1481">
                  <c:v>33237.50140831928</c:v>
                </c:pt>
                <c:pt idx="1482">
                  <c:v>33239.771361583982</c:v>
                </c:pt>
                <c:pt idx="1483">
                  <c:v>33242.185378974747</c:v>
                </c:pt>
                <c:pt idx="1484">
                  <c:v>33244.810117764915</c:v>
                </c:pt>
                <c:pt idx="1485">
                  <c:v>33247.937061206845</c:v>
                </c:pt>
                <c:pt idx="1486">
                  <c:v>33252.197121611243</c:v>
                </c:pt>
                <c:pt idx="1487">
                  <c:v>33258.170889469577</c:v>
                </c:pt>
                <c:pt idx="1488">
                  <c:v>33266.577018430602</c:v>
                </c:pt>
                <c:pt idx="1489">
                  <c:v>33278.229493174047</c:v>
                </c:pt>
                <c:pt idx="1490">
                  <c:v>33293.829631388922</c:v>
                </c:pt>
                <c:pt idx="1491">
                  <c:v>33313.78464429525</c:v>
                </c:pt>
                <c:pt idx="1492">
                  <c:v>33337.876635111206</c:v>
                </c:pt>
                <c:pt idx="1493">
                  <c:v>33365.354899649756</c:v>
                </c:pt>
                <c:pt idx="1494">
                  <c:v>33395.971673250016</c:v>
                </c:pt>
                <c:pt idx="1495">
                  <c:v>33428.939406917198</c:v>
                </c:pt>
                <c:pt idx="1496">
                  <c:v>33463.776518793289</c:v>
                </c:pt>
                <c:pt idx="1497">
                  <c:v>33500.088484264721</c:v>
                </c:pt>
                <c:pt idx="1498">
                  <c:v>33536.910518879988</c:v>
                </c:pt>
                <c:pt idx="1499">
                  <c:v>33573.548287240657</c:v>
                </c:pt>
                <c:pt idx="1500">
                  <c:v>33609.274082189906</c:v>
                </c:pt>
                <c:pt idx="1501">
                  <c:v>33644.875633027921</c:v>
                </c:pt>
                <c:pt idx="1502">
                  <c:v>33681.119325383865</c:v>
                </c:pt>
                <c:pt idx="1503">
                  <c:v>33718.057502579817</c:v>
                </c:pt>
                <c:pt idx="1504">
                  <c:v>33756.284123200501</c:v>
                </c:pt>
                <c:pt idx="1505">
                  <c:v>33794.838745847832</c:v>
                </c:pt>
                <c:pt idx="1506">
                  <c:v>33833.946264492879</c:v>
                </c:pt>
                <c:pt idx="1507">
                  <c:v>33874.437686618301</c:v>
                </c:pt>
                <c:pt idx="1508">
                  <c:v>33916.950274546136</c:v>
                </c:pt>
                <c:pt idx="1509">
                  <c:v>33962.152450800284</c:v>
                </c:pt>
                <c:pt idx="1510">
                  <c:v>34011.820047850313</c:v>
                </c:pt>
                <c:pt idx="1511">
                  <c:v>34067.878557924698</c:v>
                </c:pt>
                <c:pt idx="1512">
                  <c:v>34131.594247614652</c:v>
                </c:pt>
                <c:pt idx="1513">
                  <c:v>34203.98926371165</c:v>
                </c:pt>
                <c:pt idx="1514">
                  <c:v>34284.548442027561</c:v>
                </c:pt>
                <c:pt idx="1515">
                  <c:v>34370.805794945671</c:v>
                </c:pt>
                <c:pt idx="1516">
                  <c:v>34459.031494196672</c:v>
                </c:pt>
                <c:pt idx="1517">
                  <c:v>34547.360006907467</c:v>
                </c:pt>
                <c:pt idx="1518">
                  <c:v>34635.879361472988</c:v>
                </c:pt>
                <c:pt idx="1519">
                  <c:v>34724.360525217191</c:v>
                </c:pt>
                <c:pt idx="1520">
                  <c:v>34813.018487574765</c:v>
                </c:pt>
                <c:pt idx="1521">
                  <c:v>34900.848699739523</c:v>
                </c:pt>
                <c:pt idx="1522">
                  <c:v>34986.946751798161</c:v>
                </c:pt>
                <c:pt idx="1523">
                  <c:v>35071.651374804671</c:v>
                </c:pt>
                <c:pt idx="1524">
                  <c:v>35155.095366233312</c:v>
                </c:pt>
                <c:pt idx="1525">
                  <c:v>35235.043814435354</c:v>
                </c:pt>
                <c:pt idx="1526">
                  <c:v>35309.758414716067</c:v>
                </c:pt>
                <c:pt idx="1527">
                  <c:v>35378.03616524714</c:v>
                </c:pt>
                <c:pt idx="1528">
                  <c:v>35439.727969708598</c:v>
                </c:pt>
                <c:pt idx="1529">
                  <c:v>35495.776655086018</c:v>
                </c:pt>
                <c:pt idx="1530">
                  <c:v>35547.483456791553</c:v>
                </c:pt>
                <c:pt idx="1531">
                  <c:v>35596.209288096332</c:v>
                </c:pt>
                <c:pt idx="1532">
                  <c:v>35643.393491216928</c:v>
                </c:pt>
                <c:pt idx="1533">
                  <c:v>35691.07710987248</c:v>
                </c:pt>
                <c:pt idx="1534">
                  <c:v>35745.200151979596</c:v>
                </c:pt>
                <c:pt idx="1535">
                  <c:v>35808.284030544062</c:v>
                </c:pt>
                <c:pt idx="1536">
                  <c:v>35882.818273812169</c:v>
                </c:pt>
                <c:pt idx="1537">
                  <c:v>35969.270424930306</c:v>
                </c:pt>
                <c:pt idx="1538">
                  <c:v>36068.757928359846</c:v>
                </c:pt>
                <c:pt idx="1539">
                  <c:v>36182.095583324757</c:v>
                </c:pt>
                <c:pt idx="1540">
                  <c:v>36309.675067167787</c:v>
                </c:pt>
                <c:pt idx="1541">
                  <c:v>36452.301304868168</c:v>
                </c:pt>
                <c:pt idx="1542">
                  <c:v>36607.610393200026</c:v>
                </c:pt>
                <c:pt idx="1543">
                  <c:v>36771.836686812065</c:v>
                </c:pt>
                <c:pt idx="1544">
                  <c:v>36938.505316764349</c:v>
                </c:pt>
                <c:pt idx="1545">
                  <c:v>37103.138397390096</c:v>
                </c:pt>
                <c:pt idx="1546">
                  <c:v>37266.058295162315</c:v>
                </c:pt>
                <c:pt idx="1547">
                  <c:v>37427.969277950731</c:v>
                </c:pt>
                <c:pt idx="1548">
                  <c:v>37591.327756879829</c:v>
                </c:pt>
                <c:pt idx="1549">
                  <c:v>37758.068388047024</c:v>
                </c:pt>
                <c:pt idx="1550">
                  <c:v>37928.937600067766</c:v>
                </c:pt>
                <c:pt idx="1551">
                  <c:v>38105.052226650449</c:v>
                </c:pt>
                <c:pt idx="1552">
                  <c:v>38285.776608354085</c:v>
                </c:pt>
                <c:pt idx="1553">
                  <c:v>38471.011290035844</c:v>
                </c:pt>
                <c:pt idx="1554">
                  <c:v>38660.272073118547</c:v>
                </c:pt>
                <c:pt idx="1555">
                  <c:v>38855.666827990957</c:v>
                </c:pt>
                <c:pt idx="1556">
                  <c:v>39058.632270695249</c:v>
                </c:pt>
                <c:pt idx="1557">
                  <c:v>39270.516047132936</c:v>
                </c:pt>
                <c:pt idx="1558">
                  <c:v>39492.905921511127</c:v>
                </c:pt>
                <c:pt idx="1559">
                  <c:v>39727.980721651249</c:v>
                </c:pt>
                <c:pt idx="1560">
                  <c:v>39974.420694258362</c:v>
                </c:pt>
                <c:pt idx="1561">
                  <c:v>40231.78014095252</c:v>
                </c:pt>
                <c:pt idx="1562">
                  <c:v>40500.394921873747</c:v>
                </c:pt>
                <c:pt idx="1563">
                  <c:v>40781.434050858043</c:v>
                </c:pt>
                <c:pt idx="1564">
                  <c:v>41076.018451711781</c:v>
                </c:pt>
                <c:pt idx="1565">
                  <c:v>41383.718116475182</c:v>
                </c:pt>
                <c:pt idx="1566">
                  <c:v>41705.806048203682</c:v>
                </c:pt>
                <c:pt idx="1567">
                  <c:v>42041.775530482635</c:v>
                </c:pt>
                <c:pt idx="1568">
                  <c:v>42388.584652543097</c:v>
                </c:pt>
                <c:pt idx="1569">
                  <c:v>42746.579725042902</c:v>
                </c:pt>
                <c:pt idx="1570">
                  <c:v>43115.167799901035</c:v>
                </c:pt>
                <c:pt idx="1571">
                  <c:v>43493.702544599699</c:v>
                </c:pt>
                <c:pt idx="1572">
                  <c:v>43881.487103483363</c:v>
                </c:pt>
                <c:pt idx="1573">
                  <c:v>44275.877554668441</c:v>
                </c:pt>
                <c:pt idx="1574">
                  <c:v>44673.216288256095</c:v>
                </c:pt>
                <c:pt idx="1575">
                  <c:v>45072.613446763789</c:v>
                </c:pt>
                <c:pt idx="1576">
                  <c:v>45471.224982022817</c:v>
                </c:pt>
                <c:pt idx="1577">
                  <c:v>45866.201765975769</c:v>
                </c:pt>
                <c:pt idx="1578">
                  <c:v>46260.484519409125</c:v>
                </c:pt>
                <c:pt idx="1579">
                  <c:v>46652.19096432926</c:v>
                </c:pt>
                <c:pt idx="1580">
                  <c:v>47041.331152272091</c:v>
                </c:pt>
                <c:pt idx="1581">
                  <c:v>47426.054334339926</c:v>
                </c:pt>
                <c:pt idx="1582">
                  <c:v>47807.314987948361</c:v>
                </c:pt>
                <c:pt idx="1583">
                  <c:v>48183.299377776246</c:v>
                </c:pt>
                <c:pt idx="1584">
                  <c:v>48553.148469133324</c:v>
                </c:pt>
                <c:pt idx="1585">
                  <c:v>48916.032528466654</c:v>
                </c:pt>
                <c:pt idx="1586">
                  <c:v>49271.155250668504</c:v>
                </c:pt>
                <c:pt idx="1587">
                  <c:v>49617.757751092395</c:v>
                </c:pt>
                <c:pt idx="1588">
                  <c:v>49955.974815187241</c:v>
                </c:pt>
                <c:pt idx="1589">
                  <c:v>50286.780253304045</c:v>
                </c:pt>
                <c:pt idx="1590">
                  <c:v>50611.940377176761</c:v>
                </c:pt>
                <c:pt idx="1591">
                  <c:v>50932.340297239156</c:v>
                </c:pt>
                <c:pt idx="1592">
                  <c:v>51249.658173868927</c:v>
                </c:pt>
                <c:pt idx="1593">
                  <c:v>51563.912571073044</c:v>
                </c:pt>
                <c:pt idx="1594">
                  <c:v>51876.740305284169</c:v>
                </c:pt>
                <c:pt idx="1595">
                  <c:v>52188.144988531843</c:v>
                </c:pt>
                <c:pt idx="1596">
                  <c:v>52496.521190543492</c:v>
                </c:pt>
                <c:pt idx="1597">
                  <c:v>52801.887379071559</c:v>
                </c:pt>
                <c:pt idx="1598">
                  <c:v>53101.889567909442</c:v>
                </c:pt>
                <c:pt idx="1599">
                  <c:v>53395.810369497027</c:v>
                </c:pt>
                <c:pt idx="1600">
                  <c:v>53682.963788423142</c:v>
                </c:pt>
                <c:pt idx="1601">
                  <c:v>53962.698920328963</c:v>
                </c:pt>
                <c:pt idx="1602">
                  <c:v>54235.142653450705</c:v>
                </c:pt>
                <c:pt idx="1603">
                  <c:v>54501.877240746297</c:v>
                </c:pt>
                <c:pt idx="1604">
                  <c:v>54764.422509570984</c:v>
                </c:pt>
                <c:pt idx="1605">
                  <c:v>55023.536196527006</c:v>
                </c:pt>
                <c:pt idx="1606">
                  <c:v>55281.38164931276</c:v>
                </c:pt>
                <c:pt idx="1607">
                  <c:v>55537.962404795471</c:v>
                </c:pt>
                <c:pt idx="1608">
                  <c:v>55794.702824718435</c:v>
                </c:pt>
                <c:pt idx="1609">
                  <c:v>56053.297163734431</c:v>
                </c:pt>
                <c:pt idx="1610">
                  <c:v>56314.332572345003</c:v>
                </c:pt>
                <c:pt idx="1611">
                  <c:v>56577.099483482591</c:v>
                </c:pt>
                <c:pt idx="1612">
                  <c:v>56844.75813442943</c:v>
                </c:pt>
                <c:pt idx="1613">
                  <c:v>57118.075496939258</c:v>
                </c:pt>
                <c:pt idx="1614">
                  <c:v>57398.58896232285</c:v>
                </c:pt>
                <c:pt idx="1615">
                  <c:v>57687.142755588182</c:v>
                </c:pt>
                <c:pt idx="1616">
                  <c:v>57986.268445639609</c:v>
                </c:pt>
                <c:pt idx="1617">
                  <c:v>58296.846492587414</c:v>
                </c:pt>
                <c:pt idx="1618">
                  <c:v>58619.027675561294</c:v>
                </c:pt>
                <c:pt idx="1619">
                  <c:v>58951.177546751722</c:v>
                </c:pt>
                <c:pt idx="1620">
                  <c:v>59290.001967796161</c:v>
                </c:pt>
                <c:pt idx="1621">
                  <c:v>59634.773086277208</c:v>
                </c:pt>
                <c:pt idx="1622">
                  <c:v>59982.928315551588</c:v>
                </c:pt>
                <c:pt idx="1623">
                  <c:v>60330.89369525262</c:v>
                </c:pt>
                <c:pt idx="1624">
                  <c:v>60674.239623268302</c:v>
                </c:pt>
                <c:pt idx="1625">
                  <c:v>61015.990463532071</c:v>
                </c:pt>
                <c:pt idx="1626">
                  <c:v>61354.498734380351</c:v>
                </c:pt>
                <c:pt idx="1627">
                  <c:v>61684.680397767792</c:v>
                </c:pt>
                <c:pt idx="1628">
                  <c:v>62003.353619900947</c:v>
                </c:pt>
                <c:pt idx="1629">
                  <c:v>62307.570439683346</c:v>
                </c:pt>
                <c:pt idx="1630">
                  <c:v>62596.997100029315</c:v>
                </c:pt>
                <c:pt idx="1631">
                  <c:v>62872.869005457411</c:v>
                </c:pt>
                <c:pt idx="1632">
                  <c:v>63139.26349717928</c:v>
                </c:pt>
                <c:pt idx="1633">
                  <c:v>63399.273397153098</c:v>
                </c:pt>
                <c:pt idx="1634">
                  <c:v>63657.282881843654</c:v>
                </c:pt>
                <c:pt idx="1635">
                  <c:v>63914.732638749862</c:v>
                </c:pt>
                <c:pt idx="1636">
                  <c:v>64172.339857281084</c:v>
                </c:pt>
                <c:pt idx="1637">
                  <c:v>64429.387376507468</c:v>
                </c:pt>
                <c:pt idx="1638">
                  <c:v>64684.447185759076</c:v>
                </c:pt>
                <c:pt idx="1639">
                  <c:v>64936.820097599317</c:v>
                </c:pt>
                <c:pt idx="1640">
                  <c:v>65185.821640878872</c:v>
                </c:pt>
                <c:pt idx="1641">
                  <c:v>65432.176998390336</c:v>
                </c:pt>
                <c:pt idx="1642">
                  <c:v>65677.290591442157</c:v>
                </c:pt>
                <c:pt idx="1643">
                  <c:v>65928.326930774696</c:v>
                </c:pt>
                <c:pt idx="1644">
                  <c:v>66188.146404891522</c:v>
                </c:pt>
                <c:pt idx="1645">
                  <c:v>66457.43789247048</c:v>
                </c:pt>
                <c:pt idx="1646">
                  <c:v>66737.699304071895</c:v>
                </c:pt>
                <c:pt idx="1647">
                  <c:v>67029.032039245707</c:v>
                </c:pt>
                <c:pt idx="1648">
                  <c:v>67333.232946804783</c:v>
                </c:pt>
                <c:pt idx="1649">
                  <c:v>67649.624362109258</c:v>
                </c:pt>
                <c:pt idx="1650">
                  <c:v>67977.609637761605</c:v>
                </c:pt>
                <c:pt idx="1651">
                  <c:v>68315.637718358426</c:v>
                </c:pt>
                <c:pt idx="1652">
                  <c:v>68661.303203031624</c:v>
                </c:pt>
                <c:pt idx="1653">
                  <c:v>69014.835411120861</c:v>
                </c:pt>
                <c:pt idx="1654">
                  <c:v>69374.546851975436</c:v>
                </c:pt>
                <c:pt idx="1655">
                  <c:v>69739.706229339921</c:v>
                </c:pt>
                <c:pt idx="1656">
                  <c:v>70112.320759564187</c:v>
                </c:pt>
                <c:pt idx="1657">
                  <c:v>70492.496137675174</c:v>
                </c:pt>
                <c:pt idx="1658">
                  <c:v>70880.338894216024</c:v>
                </c:pt>
                <c:pt idx="1659">
                  <c:v>71275.956396838243</c:v>
                </c:pt>
                <c:pt idx="1660">
                  <c:v>71679.456851893992</c:v>
                </c:pt>
                <c:pt idx="1661">
                  <c:v>72089.94798960851</c:v>
                </c:pt>
                <c:pt idx="1662">
                  <c:v>72507.54735385337</c:v>
                </c:pt>
                <c:pt idx="1663">
                  <c:v>72933.338845554899</c:v>
                </c:pt>
                <c:pt idx="1664">
                  <c:v>73364.379847142307</c:v>
                </c:pt>
                <c:pt idx="1665">
                  <c:v>73800.74012230424</c:v>
                </c:pt>
                <c:pt idx="1666">
                  <c:v>74241.441431669591</c:v>
                </c:pt>
                <c:pt idx="1667">
                  <c:v>74684.458676029753</c:v>
                </c:pt>
                <c:pt idx="1668">
                  <c:v>75130.847371558892</c:v>
                </c:pt>
                <c:pt idx="1669">
                  <c:v>75579.586300952287</c:v>
                </c:pt>
                <c:pt idx="1670">
                  <c:v>76030.687727254553</c:v>
                </c:pt>
                <c:pt idx="1671">
                  <c:v>76482.062956509049</c:v>
                </c:pt>
                <c:pt idx="1672">
                  <c:v>76933.71013199279</c:v>
                </c:pt>
                <c:pt idx="1673">
                  <c:v>77386.680924338347</c:v>
                </c:pt>
                <c:pt idx="1674">
                  <c:v>77839.925105379283</c:v>
                </c:pt>
                <c:pt idx="1675">
                  <c:v>78292.386274678938</c:v>
                </c:pt>
                <c:pt idx="1676">
                  <c:v>78745.117570049813</c:v>
                </c:pt>
                <c:pt idx="1677">
                  <c:v>79197.06298929581</c:v>
                </c:pt>
                <c:pt idx="1678">
                  <c:v>79647.169602375099</c:v>
                </c:pt>
                <c:pt idx="1679">
                  <c:v>80094.392507849145</c:v>
                </c:pt>
                <c:pt idx="1680">
                  <c:v>80538.742797785148</c:v>
                </c:pt>
                <c:pt idx="1681">
                  <c:v>80980.231555476028</c:v>
                </c:pt>
                <c:pt idx="1682">
                  <c:v>81420.943608296046</c:v>
                </c:pt>
                <c:pt idx="1683">
                  <c:v>81864.013584183194</c:v>
                </c:pt>
                <c:pt idx="1684">
                  <c:v>82313.63394009367</c:v>
                </c:pt>
                <c:pt idx="1685">
                  <c:v>82769.83761363721</c:v>
                </c:pt>
                <c:pt idx="1686">
                  <c:v>83230.55558342897</c:v>
                </c:pt>
                <c:pt idx="1687">
                  <c:v>83695.819450260635</c:v>
                </c:pt>
                <c:pt idx="1688">
                  <c:v>84163.528686959893</c:v>
                </c:pt>
                <c:pt idx="1689">
                  <c:v>84631.537005686943</c:v>
                </c:pt>
                <c:pt idx="1690">
                  <c:v>85100.915180067241</c:v>
                </c:pt>
                <c:pt idx="1691">
                  <c:v>85570.582952239201</c:v>
                </c:pt>
                <c:pt idx="1692">
                  <c:v>86041.614029933786</c:v>
                </c:pt>
                <c:pt idx="1693">
                  <c:v>86514.011381084012</c:v>
                </c:pt>
                <c:pt idx="1694">
                  <c:v>86987.777977925332</c:v>
                </c:pt>
                <c:pt idx="1695">
                  <c:v>87462.916796998703</c:v>
                </c:pt>
                <c:pt idx="1696">
                  <c:v>87939.430819153713</c:v>
                </c:pt>
                <c:pt idx="1697">
                  <c:v>88417.32302955167</c:v>
                </c:pt>
                <c:pt idx="1698">
                  <c:v>88895.513870608571</c:v>
                </c:pt>
                <c:pt idx="1699">
                  <c:v>89372.903147110585</c:v>
                </c:pt>
                <c:pt idx="1700">
                  <c:v>89849.474228860825</c:v>
                </c:pt>
                <c:pt idx="1701">
                  <c:v>90324.131095570847</c:v>
                </c:pt>
                <c:pt idx="1702">
                  <c:v>90796.877957698336</c:v>
                </c:pt>
                <c:pt idx="1703">
                  <c:v>91267.719027078609</c:v>
                </c:pt>
                <c:pt idx="1704">
                  <c:v>91735.572026671929</c:v>
                </c:pt>
                <c:pt idx="1705">
                  <c:v>92201.53040509425</c:v>
                </c:pt>
                <c:pt idx="1706">
                  <c:v>92665.598376825772</c:v>
                </c:pt>
                <c:pt idx="1707">
                  <c:v>93127.780157615518</c:v>
                </c:pt>
                <c:pt idx="1708">
                  <c:v>93589.155487265554</c:v>
                </c:pt>
                <c:pt idx="1709">
                  <c:v>94049.724790480468</c:v>
                </c:pt>
                <c:pt idx="1710">
                  <c:v>94509.488493595156</c:v>
                </c:pt>
                <c:pt idx="1711">
                  <c:v>94972.747923184666</c:v>
                </c:pt>
                <c:pt idx="1712">
                  <c:v>95438.434889619602</c:v>
                </c:pt>
                <c:pt idx="1713">
                  <c:v>95908.720122312705</c:v>
                </c:pt>
                <c:pt idx="1714">
                  <c:v>96383.633411236005</c:v>
                </c:pt>
                <c:pt idx="1715">
                  <c:v>96863.200225595181</c:v>
                </c:pt>
                <c:pt idx="1716">
                  <c:v>97348.553876200152</c:v>
                </c:pt>
                <c:pt idx="1717">
                  <c:v>97839.734951146369</c:v>
                </c:pt>
                <c:pt idx="1718">
                  <c:v>98337.91039505339</c:v>
                </c:pt>
                <c:pt idx="1719">
                  <c:v>98843.139639477682</c:v>
                </c:pt>
                <c:pt idx="1720">
                  <c:v>99355.521286142495</c:v>
                </c:pt>
                <c:pt idx="1721">
                  <c:v>99871.738872015791</c:v>
                </c:pt>
                <c:pt idx="1722">
                  <c:v>100389.541988183</c:v>
                </c:pt>
                <c:pt idx="1723">
                  <c:v>100906.610759421</c:v>
                </c:pt>
                <c:pt idx="1724">
                  <c:v>101421.77729802644</c:v>
                </c:pt>
                <c:pt idx="1725">
                  <c:v>101936.08027905726</c:v>
                </c:pt>
                <c:pt idx="1726">
                  <c:v>102444.89252850397</c:v>
                </c:pt>
                <c:pt idx="1727">
                  <c:v>102943.6839956457</c:v>
                </c:pt>
                <c:pt idx="1728">
                  <c:v>103426.9889284074</c:v>
                </c:pt>
                <c:pt idx="1729">
                  <c:v>103889.69214113297</c:v>
                </c:pt>
                <c:pt idx="1730">
                  <c:v>104327.14796440725</c:v>
                </c:pt>
                <c:pt idx="1731">
                  <c:v>104739.28582024405</c:v>
                </c:pt>
                <c:pt idx="1732">
                  <c:v>105126.13803636638</c:v>
                </c:pt>
                <c:pt idx="1733">
                  <c:v>105489.67978602144</c:v>
                </c:pt>
                <c:pt idx="1734">
                  <c:v>105831.74954418336</c:v>
                </c:pt>
                <c:pt idx="1735">
                  <c:v>106154.05833988063</c:v>
                </c:pt>
                <c:pt idx="1736">
                  <c:v>106457.38138109769</c:v>
                </c:pt>
                <c:pt idx="1737">
                  <c:v>106741.69630126507</c:v>
                </c:pt>
                <c:pt idx="1738">
                  <c:v>107008.56318317508</c:v>
                </c:pt>
                <c:pt idx="1739">
                  <c:v>107258.7112901496</c:v>
                </c:pt>
                <c:pt idx="1740">
                  <c:v>107494.23023734974</c:v>
                </c:pt>
                <c:pt idx="1741">
                  <c:v>107717.69215475023</c:v>
                </c:pt>
                <c:pt idx="1742">
                  <c:v>107932.09353596927</c:v>
                </c:pt>
                <c:pt idx="1743">
                  <c:v>108138.31179673984</c:v>
                </c:pt>
                <c:pt idx="1744">
                  <c:v>108337.78777247167</c:v>
                </c:pt>
                <c:pt idx="1745">
                  <c:v>108531.27273223981</c:v>
                </c:pt>
                <c:pt idx="1746">
                  <c:v>108718.88700517586</c:v>
                </c:pt>
                <c:pt idx="1747">
                  <c:v>108900.74978098064</c:v>
                </c:pt>
                <c:pt idx="1748">
                  <c:v>109078.11670168029</c:v>
                </c:pt>
                <c:pt idx="1749">
                  <c:v>109251.06169659356</c:v>
                </c:pt>
                <c:pt idx="1750">
                  <c:v>109420.76266900671</c:v>
                </c:pt>
                <c:pt idx="1751">
                  <c:v>109587.80682289413</c:v>
                </c:pt>
                <c:pt idx="1752">
                  <c:v>109752.22135347221</c:v>
                </c:pt>
                <c:pt idx="1753">
                  <c:v>109914.03333755177</c:v>
                </c:pt>
                <c:pt idx="1754">
                  <c:v>110073.26973314921</c:v>
                </c:pt>
                <c:pt idx="1755">
                  <c:v>110229.95737909789</c:v>
                </c:pt>
                <c:pt idx="1756">
                  <c:v>110384.12299465934</c:v>
                </c:pt>
                <c:pt idx="1757">
                  <c:v>110535.79317913455</c:v>
                </c:pt>
                <c:pt idx="1758">
                  <c:v>110684.48687167096</c:v>
                </c:pt>
                <c:pt idx="1759">
                  <c:v>110830.74351411853</c:v>
                </c:pt>
                <c:pt idx="1760">
                  <c:v>110974.09399249512</c:v>
                </c:pt>
                <c:pt idx="1761">
                  <c:v>111114.5765082695</c:v>
                </c:pt>
                <c:pt idx="1762">
                  <c:v>111252.22903788528</c:v>
                </c:pt>
                <c:pt idx="1763">
                  <c:v>111387.08933208925</c:v>
                </c:pt>
                <c:pt idx="1764">
                  <c:v>111519.19491525965</c:v>
                </c:pt>
                <c:pt idx="1765">
                  <c:v>111648.1216182209</c:v>
                </c:pt>
                <c:pt idx="1766">
                  <c:v>111773.01588135953</c:v>
                </c:pt>
                <c:pt idx="1767">
                  <c:v>111892.20504282253</c:v>
                </c:pt>
                <c:pt idx="1768">
                  <c:v>112004.18116559394</c:v>
                </c:pt>
                <c:pt idx="1769">
                  <c:v>112106.85337494305</c:v>
                </c:pt>
                <c:pt idx="1770">
                  <c:v>112198.9098102601</c:v>
                </c:pt>
                <c:pt idx="1771">
                  <c:v>112279.76661006548</c:v>
                </c:pt>
                <c:pt idx="1772">
                  <c:v>112350.38586482746</c:v>
                </c:pt>
                <c:pt idx="1773">
                  <c:v>112411.68614731899</c:v>
                </c:pt>
                <c:pt idx="1774">
                  <c:v>112465.04723522396</c:v>
                </c:pt>
                <c:pt idx="1775">
                  <c:v>112511.89297542124</c:v>
                </c:pt>
                <c:pt idx="1776">
                  <c:v>112553.42617847251</c:v>
                </c:pt>
                <c:pt idx="1777">
                  <c:v>112590.07531730451</c:v>
                </c:pt>
                <c:pt idx="1778">
                  <c:v>112622.07195206314</c:v>
                </c:pt>
                <c:pt idx="1779">
                  <c:v>112649.19948949665</c:v>
                </c:pt>
                <c:pt idx="1780">
                  <c:v>112671.43862991505</c:v>
                </c:pt>
                <c:pt idx="1781">
                  <c:v>112689.08418607763</c:v>
                </c:pt>
                <c:pt idx="1782">
                  <c:v>112702.94640809287</c:v>
                </c:pt>
                <c:pt idx="1783">
                  <c:v>112713.88874587661</c:v>
                </c:pt>
                <c:pt idx="1784">
                  <c:v>112722.73422838678</c:v>
                </c:pt>
                <c:pt idx="1785">
                  <c:v>112730.09954486098</c:v>
                </c:pt>
                <c:pt idx="1786">
                  <c:v>112736.28354717982</c:v>
                </c:pt>
                <c:pt idx="1787">
                  <c:v>112741.47976043046</c:v>
                </c:pt>
                <c:pt idx="1788">
                  <c:v>112745.80951906953</c:v>
                </c:pt>
                <c:pt idx="1789">
                  <c:v>112749.34793613198</c:v>
                </c:pt>
                <c:pt idx="1790">
                  <c:v>112752.11537861692</c:v>
                </c:pt>
                <c:pt idx="1791">
                  <c:v>112754.14628603762</c:v>
                </c:pt>
                <c:pt idx="1792">
                  <c:v>112755.5047358443</c:v>
                </c:pt>
                <c:pt idx="1793">
                  <c:v>112756.31332002115</c:v>
                </c:pt>
                <c:pt idx="1794">
                  <c:v>112756.73807414567</c:v>
                </c:pt>
                <c:pt idx="1795">
                  <c:v>112756.73807414567</c:v>
                </c:pt>
                <c:pt idx="1796">
                  <c:v>112756.73807414567</c:v>
                </c:pt>
                <c:pt idx="1797">
                  <c:v>112756.73807414567</c:v>
                </c:pt>
                <c:pt idx="1798">
                  <c:v>112756.73807414567</c:v>
                </c:pt>
                <c:pt idx="1799">
                  <c:v>112756.73807414567</c:v>
                </c:pt>
                <c:pt idx="1800">
                  <c:v>112756.73807414567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5C-4C59-A729-F3493F14C0A5}"/>
            </c:ext>
          </c:extLst>
        </c:ser>
        <c:ser>
          <c:idx val="1"/>
          <c:order val="1"/>
          <c:tx>
            <c:strRef>
              <c:f>WLTC_class_3!$S$6</c:f>
              <c:strCache>
                <c:ptCount val="1"/>
                <c:pt idx="0">
                  <c:v>Accumulative Braking Energy Required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WLTC_class_3!$S$8:$S$1808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1.0087910586666668E-4</c:v>
                </c:pt>
                <c:pt idx="13">
                  <c:v>1.0379688204305555E-3</c:v>
                </c:pt>
                <c:pt idx="14">
                  <c:v>4.5009163896305559E-3</c:v>
                </c:pt>
                <c:pt idx="15">
                  <c:v>1.2627938783505556E-2</c:v>
                </c:pt>
                <c:pt idx="16">
                  <c:v>2.6097703266927778E-2</c:v>
                </c:pt>
                <c:pt idx="17">
                  <c:v>4.8804658017458334E-2</c:v>
                </c:pt>
                <c:pt idx="18">
                  <c:v>8.9053390343008326E-2</c:v>
                </c:pt>
                <c:pt idx="19">
                  <c:v>0.15308590636523053</c:v>
                </c:pt>
                <c:pt idx="20">
                  <c:v>0.2300962857055083</c:v>
                </c:pt>
                <c:pt idx="21">
                  <c:v>0.31527220103624998</c:v>
                </c:pt>
                <c:pt idx="22">
                  <c:v>0.40604921080224443</c:v>
                </c:pt>
                <c:pt idx="23">
                  <c:v>0.50507964413344442</c:v>
                </c:pt>
                <c:pt idx="24">
                  <c:v>0.61106406750924447</c:v>
                </c:pt>
                <c:pt idx="25">
                  <c:v>0.7380738779581334</c:v>
                </c:pt>
                <c:pt idx="26">
                  <c:v>0.88229375983007219</c:v>
                </c:pt>
                <c:pt idx="27">
                  <c:v>1.0597116218940972</c:v>
                </c:pt>
                <c:pt idx="28">
                  <c:v>1.2806597980383638</c:v>
                </c:pt>
                <c:pt idx="29">
                  <c:v>1.552935645925511</c:v>
                </c:pt>
                <c:pt idx="30">
                  <c:v>1.8788453771804277</c:v>
                </c:pt>
                <c:pt idx="31">
                  <c:v>2.2425710560432748</c:v>
                </c:pt>
                <c:pt idx="32">
                  <c:v>2.6374208456289634</c:v>
                </c:pt>
                <c:pt idx="33">
                  <c:v>3.0600732954266547</c:v>
                </c:pt>
                <c:pt idx="34">
                  <c:v>3.509129100891188</c:v>
                </c:pt>
                <c:pt idx="35">
                  <c:v>3.9587848770117517</c:v>
                </c:pt>
                <c:pt idx="36">
                  <c:v>4.286467964265352</c:v>
                </c:pt>
                <c:pt idx="37">
                  <c:v>4.3893280255495597</c:v>
                </c:pt>
                <c:pt idx="38">
                  <c:v>4.441285993464521</c:v>
                </c:pt>
                <c:pt idx="39">
                  <c:v>4.5038181370321135</c:v>
                </c:pt>
                <c:pt idx="40">
                  <c:v>4.553442310208311</c:v>
                </c:pt>
                <c:pt idx="41">
                  <c:v>4.686417097116836</c:v>
                </c:pt>
                <c:pt idx="42">
                  <c:v>4.9372570007668353</c:v>
                </c:pt>
                <c:pt idx="43">
                  <c:v>5.1676366876783666</c:v>
                </c:pt>
                <c:pt idx="44">
                  <c:v>5.2675927018270778</c:v>
                </c:pt>
                <c:pt idx="45">
                  <c:v>5.276425240559953</c:v>
                </c:pt>
                <c:pt idx="46">
                  <c:v>5.3013358620524569</c:v>
                </c:pt>
                <c:pt idx="47">
                  <c:v>5.30853273607873</c:v>
                </c:pt>
                <c:pt idx="48">
                  <c:v>5.309961877675649</c:v>
                </c:pt>
                <c:pt idx="49">
                  <c:v>5.3564823658209901</c:v>
                </c:pt>
                <c:pt idx="50">
                  <c:v>5.4127767115601255</c:v>
                </c:pt>
                <c:pt idx="51">
                  <c:v>5.4330545926936589</c:v>
                </c:pt>
                <c:pt idx="52">
                  <c:v>5.5467043588588352</c:v>
                </c:pt>
                <c:pt idx="53">
                  <c:v>5.6259990278963876</c:v>
                </c:pt>
                <c:pt idx="54">
                  <c:v>5.6302236996247705</c:v>
                </c:pt>
                <c:pt idx="55">
                  <c:v>5.6670048502173636</c:v>
                </c:pt>
                <c:pt idx="56">
                  <c:v>5.7077862304840306</c:v>
                </c:pt>
                <c:pt idx="57">
                  <c:v>5.7492958496840307</c:v>
                </c:pt>
                <c:pt idx="58">
                  <c:v>5.7932635331591475</c:v>
                </c:pt>
                <c:pt idx="59">
                  <c:v>5.8397997076509478</c:v>
                </c:pt>
                <c:pt idx="60">
                  <c:v>5.9015640857144476</c:v>
                </c:pt>
                <c:pt idx="61">
                  <c:v>5.9690976639407225</c:v>
                </c:pt>
                <c:pt idx="62">
                  <c:v>6.0428213414724059</c:v>
                </c:pt>
                <c:pt idx="63">
                  <c:v>6.1204210711302061</c:v>
                </c:pt>
                <c:pt idx="64">
                  <c:v>6.2078820209110059</c:v>
                </c:pt>
                <c:pt idx="65">
                  <c:v>6.3040082660508947</c:v>
                </c:pt>
                <c:pt idx="66">
                  <c:v>6.4049254979291783</c:v>
                </c:pt>
                <c:pt idx="67">
                  <c:v>6.5108189370872225</c:v>
                </c:pt>
                <c:pt idx="68">
                  <c:v>6.6425426953713673</c:v>
                </c:pt>
                <c:pt idx="69">
                  <c:v>6.8214644727964338</c:v>
                </c:pt>
                <c:pt idx="70">
                  <c:v>7.0682199517304616</c:v>
                </c:pt>
                <c:pt idx="71">
                  <c:v>7.4006027392240838</c:v>
                </c:pt>
                <c:pt idx="72">
                  <c:v>7.8224765077184841</c:v>
                </c:pt>
                <c:pt idx="73">
                  <c:v>8.3130686826404396</c:v>
                </c:pt>
                <c:pt idx="74">
                  <c:v>8.8524565947439111</c:v>
                </c:pt>
                <c:pt idx="75">
                  <c:v>9.435883447237245</c:v>
                </c:pt>
                <c:pt idx="76">
                  <c:v>10.0705120778576</c:v>
                </c:pt>
                <c:pt idx="77">
                  <c:v>10.764472836026698</c:v>
                </c:pt>
                <c:pt idx="78">
                  <c:v>11.506774986157147</c:v>
                </c:pt>
                <c:pt idx="79">
                  <c:v>12.222382045789207</c:v>
                </c:pt>
                <c:pt idx="80">
                  <c:v>12.813733540529947</c:v>
                </c:pt>
                <c:pt idx="81">
                  <c:v>13.280921551964322</c:v>
                </c:pt>
                <c:pt idx="82">
                  <c:v>13.733413140930946</c:v>
                </c:pt>
                <c:pt idx="83">
                  <c:v>14.315891499504094</c:v>
                </c:pt>
                <c:pt idx="84">
                  <c:v>14.815360190729068</c:v>
                </c:pt>
                <c:pt idx="85">
                  <c:v>15.241409001390316</c:v>
                </c:pt>
                <c:pt idx="86">
                  <c:v>15.663511451382941</c:v>
                </c:pt>
                <c:pt idx="87">
                  <c:v>16.092815958058047</c:v>
                </c:pt>
                <c:pt idx="88">
                  <c:v>16.272578505646848</c:v>
                </c:pt>
                <c:pt idx="89">
                  <c:v>16.750078687875099</c:v>
                </c:pt>
                <c:pt idx="90">
                  <c:v>17.615433796925348</c:v>
                </c:pt>
                <c:pt idx="91">
                  <c:v>18.428019130979671</c:v>
                </c:pt>
                <c:pt idx="92">
                  <c:v>18.908503175205595</c:v>
                </c:pt>
                <c:pt idx="93">
                  <c:v>19.145845112336389</c:v>
                </c:pt>
                <c:pt idx="94">
                  <c:v>19.362589263714167</c:v>
                </c:pt>
                <c:pt idx="95">
                  <c:v>19.582700424484649</c:v>
                </c:pt>
                <c:pt idx="96">
                  <c:v>19.708692690997953</c:v>
                </c:pt>
                <c:pt idx="97">
                  <c:v>19.755752682231552</c:v>
                </c:pt>
                <c:pt idx="98">
                  <c:v>19.785034892422974</c:v>
                </c:pt>
                <c:pt idx="99">
                  <c:v>19.785034892422974</c:v>
                </c:pt>
                <c:pt idx="100">
                  <c:v>19.785034892422974</c:v>
                </c:pt>
                <c:pt idx="101">
                  <c:v>19.785034892422974</c:v>
                </c:pt>
                <c:pt idx="102">
                  <c:v>19.785034892422974</c:v>
                </c:pt>
                <c:pt idx="103">
                  <c:v>19.785034892422974</c:v>
                </c:pt>
                <c:pt idx="104">
                  <c:v>19.785034892422974</c:v>
                </c:pt>
                <c:pt idx="105">
                  <c:v>19.785034892422974</c:v>
                </c:pt>
                <c:pt idx="106">
                  <c:v>19.785034892422974</c:v>
                </c:pt>
                <c:pt idx="107">
                  <c:v>19.785034892422974</c:v>
                </c:pt>
                <c:pt idx="108">
                  <c:v>19.785034892422974</c:v>
                </c:pt>
                <c:pt idx="109">
                  <c:v>19.785034892422974</c:v>
                </c:pt>
                <c:pt idx="110">
                  <c:v>19.785034892422974</c:v>
                </c:pt>
                <c:pt idx="111">
                  <c:v>19.785034892422974</c:v>
                </c:pt>
                <c:pt idx="112">
                  <c:v>19.785034892422974</c:v>
                </c:pt>
                <c:pt idx="113">
                  <c:v>19.785034892422974</c:v>
                </c:pt>
                <c:pt idx="114">
                  <c:v>19.785034892422974</c:v>
                </c:pt>
                <c:pt idx="115">
                  <c:v>19.785034892422974</c:v>
                </c:pt>
                <c:pt idx="116">
                  <c:v>19.785034892422974</c:v>
                </c:pt>
                <c:pt idx="117">
                  <c:v>19.785034892422974</c:v>
                </c:pt>
                <c:pt idx="118">
                  <c:v>19.785034892422974</c:v>
                </c:pt>
                <c:pt idx="119">
                  <c:v>19.785034892422974</c:v>
                </c:pt>
                <c:pt idx="120">
                  <c:v>19.785034892422974</c:v>
                </c:pt>
                <c:pt idx="121">
                  <c:v>19.785034892422974</c:v>
                </c:pt>
                <c:pt idx="122">
                  <c:v>19.785034892422974</c:v>
                </c:pt>
                <c:pt idx="123">
                  <c:v>19.785034892422974</c:v>
                </c:pt>
                <c:pt idx="124">
                  <c:v>19.785034892422974</c:v>
                </c:pt>
                <c:pt idx="125">
                  <c:v>19.785034892422974</c:v>
                </c:pt>
                <c:pt idx="126">
                  <c:v>19.785034892422974</c:v>
                </c:pt>
                <c:pt idx="127">
                  <c:v>19.785034892422974</c:v>
                </c:pt>
                <c:pt idx="128">
                  <c:v>19.785034892422974</c:v>
                </c:pt>
                <c:pt idx="129">
                  <c:v>19.785034892422974</c:v>
                </c:pt>
                <c:pt idx="130">
                  <c:v>19.785034892422974</c:v>
                </c:pt>
                <c:pt idx="131">
                  <c:v>19.785034892422974</c:v>
                </c:pt>
                <c:pt idx="132">
                  <c:v>19.785034892422974</c:v>
                </c:pt>
                <c:pt idx="133">
                  <c:v>19.785034892422974</c:v>
                </c:pt>
                <c:pt idx="134">
                  <c:v>19.785034892422974</c:v>
                </c:pt>
                <c:pt idx="135">
                  <c:v>19.785034892422974</c:v>
                </c:pt>
                <c:pt idx="136">
                  <c:v>19.785034892422974</c:v>
                </c:pt>
                <c:pt idx="137">
                  <c:v>19.785034892422974</c:v>
                </c:pt>
                <c:pt idx="138">
                  <c:v>19.786195002140442</c:v>
                </c:pt>
                <c:pt idx="139">
                  <c:v>19.797418075186126</c:v>
                </c:pt>
                <c:pt idx="140">
                  <c:v>19.837427346238847</c:v>
                </c:pt>
                <c:pt idx="141">
                  <c:v>19.936022160869822</c:v>
                </c:pt>
                <c:pt idx="142">
                  <c:v>20.11505627552831</c:v>
                </c:pt>
                <c:pt idx="143">
                  <c:v>20.353740532864837</c:v>
                </c:pt>
                <c:pt idx="144">
                  <c:v>20.621217853486037</c:v>
                </c:pt>
                <c:pt idx="145">
                  <c:v>20.917048564511816</c:v>
                </c:pt>
                <c:pt idx="146">
                  <c:v>21.281172833696882</c:v>
                </c:pt>
                <c:pt idx="147">
                  <c:v>21.750229161580148</c:v>
                </c:pt>
                <c:pt idx="148">
                  <c:v>22.330115037892224</c:v>
                </c:pt>
                <c:pt idx="149">
                  <c:v>22.993649479910179</c:v>
                </c:pt>
                <c:pt idx="150">
                  <c:v>23.695866636586846</c:v>
                </c:pt>
                <c:pt idx="151">
                  <c:v>23.807431510302351</c:v>
                </c:pt>
                <c:pt idx="152">
                  <c:v>24.631093507310311</c:v>
                </c:pt>
                <c:pt idx="153">
                  <c:v>25.954010119189711</c:v>
                </c:pt>
                <c:pt idx="154">
                  <c:v>26.967058744853286</c:v>
                </c:pt>
                <c:pt idx="155">
                  <c:v>27.374828541040351</c:v>
                </c:pt>
                <c:pt idx="156">
                  <c:v>27.423469925751462</c:v>
                </c:pt>
                <c:pt idx="157">
                  <c:v>27.547303474822861</c:v>
                </c:pt>
                <c:pt idx="158">
                  <c:v>27.698322881206046</c:v>
                </c:pt>
                <c:pt idx="159">
                  <c:v>27.918094816159112</c:v>
                </c:pt>
                <c:pt idx="160">
                  <c:v>28.221612449424445</c:v>
                </c:pt>
                <c:pt idx="161">
                  <c:v>28.647245257188246</c:v>
                </c:pt>
                <c:pt idx="162">
                  <c:v>29.168924137019495</c:v>
                </c:pt>
                <c:pt idx="163">
                  <c:v>29.802052991623761</c:v>
                </c:pt>
                <c:pt idx="164">
                  <c:v>30.550929050975149</c:v>
                </c:pt>
                <c:pt idx="165">
                  <c:v>31.409706171392941</c:v>
                </c:pt>
                <c:pt idx="166">
                  <c:v>32.345105419281055</c:v>
                </c:pt>
                <c:pt idx="167">
                  <c:v>33.369990674403368</c:v>
                </c:pt>
                <c:pt idx="168">
                  <c:v>34.567946389338836</c:v>
                </c:pt>
                <c:pt idx="169">
                  <c:v>35.95945944497457</c:v>
                </c:pt>
                <c:pt idx="170">
                  <c:v>37.439665587419015</c:v>
                </c:pt>
                <c:pt idx="171">
                  <c:v>37.948117888259262</c:v>
                </c:pt>
                <c:pt idx="172">
                  <c:v>38.646129758144028</c:v>
                </c:pt>
                <c:pt idx="173">
                  <c:v>39.879917863147426</c:v>
                </c:pt>
                <c:pt idx="174">
                  <c:v>40.565499606404764</c:v>
                </c:pt>
                <c:pt idx="175">
                  <c:v>40.67980085386462</c:v>
                </c:pt>
                <c:pt idx="176">
                  <c:v>41.22608711668093</c:v>
                </c:pt>
                <c:pt idx="177">
                  <c:v>41.817223357567322</c:v>
                </c:pt>
                <c:pt idx="178">
                  <c:v>42.520730065784079</c:v>
                </c:pt>
                <c:pt idx="179">
                  <c:v>43.317862046463368</c:v>
                </c:pt>
                <c:pt idx="180">
                  <c:v>44.146665532159368</c:v>
                </c:pt>
                <c:pt idx="181">
                  <c:v>44.867285384511874</c:v>
                </c:pt>
                <c:pt idx="182">
                  <c:v>45.3616195264647</c:v>
                </c:pt>
                <c:pt idx="183">
                  <c:v>45.402436063811031</c:v>
                </c:pt>
                <c:pt idx="184">
                  <c:v>45.895689788414117</c:v>
                </c:pt>
                <c:pt idx="185">
                  <c:v>46.500991060779157</c:v>
                </c:pt>
                <c:pt idx="186">
                  <c:v>47.023750760051378</c:v>
                </c:pt>
                <c:pt idx="187">
                  <c:v>47.394964099015155</c:v>
                </c:pt>
                <c:pt idx="188">
                  <c:v>47.648049781256276</c:v>
                </c:pt>
                <c:pt idx="189">
                  <c:v>47.811043230234837</c:v>
                </c:pt>
                <c:pt idx="190">
                  <c:v>47.893363492660377</c:v>
                </c:pt>
                <c:pt idx="191">
                  <c:v>47.927310669534101</c:v>
                </c:pt>
                <c:pt idx="192">
                  <c:v>47.937464590485035</c:v>
                </c:pt>
                <c:pt idx="193">
                  <c:v>48.003979481857527</c:v>
                </c:pt>
                <c:pt idx="194">
                  <c:v>48.090429010700547</c:v>
                </c:pt>
                <c:pt idx="195">
                  <c:v>48.209234213811655</c:v>
                </c:pt>
                <c:pt idx="196">
                  <c:v>48.35196904474499</c:v>
                </c:pt>
                <c:pt idx="197">
                  <c:v>48.49543211461166</c:v>
                </c:pt>
                <c:pt idx="198">
                  <c:v>48.639623423411663</c:v>
                </c:pt>
                <c:pt idx="199">
                  <c:v>48.794529678837009</c:v>
                </c:pt>
                <c:pt idx="200">
                  <c:v>48.960737156059231</c:v>
                </c:pt>
                <c:pt idx="201">
                  <c:v>49.150469636525898</c:v>
                </c:pt>
                <c:pt idx="202">
                  <c:v>49.366151559442564</c:v>
                </c:pt>
                <c:pt idx="203">
                  <c:v>49.625083221774858</c:v>
                </c:pt>
                <c:pt idx="204">
                  <c:v>49.969288893141524</c:v>
                </c:pt>
                <c:pt idx="205">
                  <c:v>50.405036088411748</c:v>
                </c:pt>
                <c:pt idx="206">
                  <c:v>50.97093805609704</c:v>
                </c:pt>
                <c:pt idx="207">
                  <c:v>51.727054971322765</c:v>
                </c:pt>
                <c:pt idx="208">
                  <c:v>52.684783443682591</c:v>
                </c:pt>
                <c:pt idx="209">
                  <c:v>53.853261163860367</c:v>
                </c:pt>
                <c:pt idx="210">
                  <c:v>55.3507058075297</c:v>
                </c:pt>
                <c:pt idx="211">
                  <c:v>57.125025550368242</c:v>
                </c:pt>
                <c:pt idx="212">
                  <c:v>59.128978002543889</c:v>
                </c:pt>
                <c:pt idx="213">
                  <c:v>61.324967201728263</c:v>
                </c:pt>
                <c:pt idx="214">
                  <c:v>63.695365536965951</c:v>
                </c:pt>
                <c:pt idx="215">
                  <c:v>66.315260782391107</c:v>
                </c:pt>
                <c:pt idx="216">
                  <c:v>69.274195507391113</c:v>
                </c:pt>
                <c:pt idx="217">
                  <c:v>72.641693893222467</c:v>
                </c:pt>
                <c:pt idx="218">
                  <c:v>76.413907095594695</c:v>
                </c:pt>
                <c:pt idx="219">
                  <c:v>80.555983983127163</c:v>
                </c:pt>
                <c:pt idx="220">
                  <c:v>84.997103197590718</c:v>
                </c:pt>
                <c:pt idx="221">
                  <c:v>89.677855202661888</c:v>
                </c:pt>
                <c:pt idx="222">
                  <c:v>94.480117307116032</c:v>
                </c:pt>
                <c:pt idx="223">
                  <c:v>99.406266349853183</c:v>
                </c:pt>
                <c:pt idx="224">
                  <c:v>104.43251867103433</c:v>
                </c:pt>
                <c:pt idx="225">
                  <c:v>109.58700957411934</c:v>
                </c:pt>
                <c:pt idx="226">
                  <c:v>114.92667504813996</c:v>
                </c:pt>
                <c:pt idx="227">
                  <c:v>120.4284450740611</c:v>
                </c:pt>
                <c:pt idx="228">
                  <c:v>126.0959903199883</c:v>
                </c:pt>
                <c:pt idx="229">
                  <c:v>131.90390765027016</c:v>
                </c:pt>
                <c:pt idx="230">
                  <c:v>137.82525576227363</c:v>
                </c:pt>
                <c:pt idx="231">
                  <c:v>143.57823801537398</c:v>
                </c:pt>
                <c:pt idx="232">
                  <c:v>148.42802283345887</c:v>
                </c:pt>
                <c:pt idx="233">
                  <c:v>151.86858830127247</c:v>
                </c:pt>
                <c:pt idx="234">
                  <c:v>154.48402365465807</c:v>
                </c:pt>
                <c:pt idx="235">
                  <c:v>157.18505840594048</c:v>
                </c:pt>
                <c:pt idx="236">
                  <c:v>160.40700448950287</c:v>
                </c:pt>
                <c:pt idx="237">
                  <c:v>163.74510114286517</c:v>
                </c:pt>
                <c:pt idx="238">
                  <c:v>166.4122690366936</c:v>
                </c:pt>
                <c:pt idx="239">
                  <c:v>167.79975623666093</c:v>
                </c:pt>
                <c:pt idx="240">
                  <c:v>168.10392804108025</c:v>
                </c:pt>
                <c:pt idx="241">
                  <c:v>168.37622246476624</c:v>
                </c:pt>
                <c:pt idx="242">
                  <c:v>168.5779832621225</c:v>
                </c:pt>
                <c:pt idx="243">
                  <c:v>168.7893128681975</c:v>
                </c:pt>
                <c:pt idx="244">
                  <c:v>169.0920203245723</c:v>
                </c:pt>
                <c:pt idx="245">
                  <c:v>169.88662575853789</c:v>
                </c:pt>
                <c:pt idx="246">
                  <c:v>171.35583090848789</c:v>
                </c:pt>
                <c:pt idx="247">
                  <c:v>172.67917469144481</c:v>
                </c:pt>
                <c:pt idx="248">
                  <c:v>173.24256313482846</c:v>
                </c:pt>
                <c:pt idx="249">
                  <c:v>173.29143651581703</c:v>
                </c:pt>
                <c:pt idx="250">
                  <c:v>173.42682032827628</c:v>
                </c:pt>
                <c:pt idx="251">
                  <c:v>173.46525469807617</c:v>
                </c:pt>
                <c:pt idx="252">
                  <c:v>173.47275769145998</c:v>
                </c:pt>
                <c:pt idx="253">
                  <c:v>173.71295531392468</c:v>
                </c:pt>
                <c:pt idx="254">
                  <c:v>173.99893059027949</c:v>
                </c:pt>
                <c:pt idx="255">
                  <c:v>174.10031999594716</c:v>
                </c:pt>
                <c:pt idx="256">
                  <c:v>174.38087048768531</c:v>
                </c:pt>
                <c:pt idx="257">
                  <c:v>174.58358551541599</c:v>
                </c:pt>
                <c:pt idx="258">
                  <c:v>174.87266674589506</c:v>
                </c:pt>
                <c:pt idx="259">
                  <c:v>175.25998927314018</c:v>
                </c:pt>
                <c:pt idx="260">
                  <c:v>175.77959746104995</c:v>
                </c:pt>
                <c:pt idx="261">
                  <c:v>176.45638853217955</c:v>
                </c:pt>
                <c:pt idx="262">
                  <c:v>177.31564288771787</c:v>
                </c:pt>
                <c:pt idx="263">
                  <c:v>178.4384786905745</c:v>
                </c:pt>
                <c:pt idx="264">
                  <c:v>179.97336665828283</c:v>
                </c:pt>
                <c:pt idx="265">
                  <c:v>181.9908574524963</c:v>
                </c:pt>
                <c:pt idx="266">
                  <c:v>184.47139862621296</c:v>
                </c:pt>
                <c:pt idx="267">
                  <c:v>187.27893540875377</c:v>
                </c:pt>
                <c:pt idx="268">
                  <c:v>190.50388740239333</c:v>
                </c:pt>
                <c:pt idx="269">
                  <c:v>194.05671127503919</c:v>
                </c:pt>
                <c:pt idx="270">
                  <c:v>197.96072542699895</c:v>
                </c:pt>
                <c:pt idx="271">
                  <c:v>201.7171774174582</c:v>
                </c:pt>
                <c:pt idx="272">
                  <c:v>205.14986122201452</c:v>
                </c:pt>
                <c:pt idx="273">
                  <c:v>207.79308410458171</c:v>
                </c:pt>
                <c:pt idx="274">
                  <c:v>208.58797178333987</c:v>
                </c:pt>
                <c:pt idx="275">
                  <c:v>208.86687307629097</c:v>
                </c:pt>
                <c:pt idx="276">
                  <c:v>209.7913889426317</c:v>
                </c:pt>
                <c:pt idx="277">
                  <c:v>211.28383946225389</c:v>
                </c:pt>
                <c:pt idx="278">
                  <c:v>213.65023090886766</c:v>
                </c:pt>
                <c:pt idx="279">
                  <c:v>216.10248837624161</c:v>
                </c:pt>
                <c:pt idx="280">
                  <c:v>217.06949427458994</c:v>
                </c:pt>
                <c:pt idx="281">
                  <c:v>217.60816316147677</c:v>
                </c:pt>
                <c:pt idx="282">
                  <c:v>218.31838040421846</c:v>
                </c:pt>
                <c:pt idx="283">
                  <c:v>219.32492152429262</c:v>
                </c:pt>
                <c:pt idx="284">
                  <c:v>220.69897086261147</c:v>
                </c:pt>
                <c:pt idx="285">
                  <c:v>222.57171496217617</c:v>
                </c:pt>
                <c:pt idx="286">
                  <c:v>224.95992270372119</c:v>
                </c:pt>
                <c:pt idx="287">
                  <c:v>227.95802974852822</c:v>
                </c:pt>
                <c:pt idx="288">
                  <c:v>231.66946818692821</c:v>
                </c:pt>
                <c:pt idx="289">
                  <c:v>236.20677829518408</c:v>
                </c:pt>
                <c:pt idx="290">
                  <c:v>241.28165200722142</c:v>
                </c:pt>
                <c:pt idx="291">
                  <c:v>246.54766723102082</c:v>
                </c:pt>
                <c:pt idx="292">
                  <c:v>250.44676072025484</c:v>
                </c:pt>
                <c:pt idx="293">
                  <c:v>253.93654536715087</c:v>
                </c:pt>
                <c:pt idx="294">
                  <c:v>257.65612466649372</c:v>
                </c:pt>
                <c:pt idx="295">
                  <c:v>261.74384318764839</c:v>
                </c:pt>
                <c:pt idx="296">
                  <c:v>266.2310833662408</c:v>
                </c:pt>
                <c:pt idx="297">
                  <c:v>270.75996398330159</c:v>
                </c:pt>
                <c:pt idx="298">
                  <c:v>275.38445485416679</c:v>
                </c:pt>
                <c:pt idx="299">
                  <c:v>280.07876531218932</c:v>
                </c:pt>
                <c:pt idx="300">
                  <c:v>284.64808020333663</c:v>
                </c:pt>
                <c:pt idx="301">
                  <c:v>288.82713941276791</c:v>
                </c:pt>
                <c:pt idx="302">
                  <c:v>292.4715263104099</c:v>
                </c:pt>
                <c:pt idx="303">
                  <c:v>295.58829833862211</c:v>
                </c:pt>
                <c:pt idx="304">
                  <c:v>298.0145716556429</c:v>
                </c:pt>
                <c:pt idx="305">
                  <c:v>299.81382254365002</c:v>
                </c:pt>
                <c:pt idx="306">
                  <c:v>301.66193143682955</c:v>
                </c:pt>
                <c:pt idx="307">
                  <c:v>303.95862645302191</c:v>
                </c:pt>
                <c:pt idx="308">
                  <c:v>306.66162896735381</c:v>
                </c:pt>
                <c:pt idx="309">
                  <c:v>309.39556089974695</c:v>
                </c:pt>
                <c:pt idx="310">
                  <c:v>311.87704080369309</c:v>
                </c:pt>
                <c:pt idx="311">
                  <c:v>314.0915377220926</c:v>
                </c:pt>
                <c:pt idx="312">
                  <c:v>315.83152649761757</c:v>
                </c:pt>
                <c:pt idx="313">
                  <c:v>316.99433918294375</c:v>
                </c:pt>
                <c:pt idx="314">
                  <c:v>317.68648452641042</c:v>
                </c:pt>
                <c:pt idx="315">
                  <c:v>318.19181919673576</c:v>
                </c:pt>
                <c:pt idx="316">
                  <c:v>318.70571923430242</c:v>
                </c:pt>
                <c:pt idx="317">
                  <c:v>318.94196432794303</c:v>
                </c:pt>
                <c:pt idx="318">
                  <c:v>319.17840851683189</c:v>
                </c:pt>
                <c:pt idx="319">
                  <c:v>319.62259982108372</c:v>
                </c:pt>
                <c:pt idx="320">
                  <c:v>319.71709503433442</c:v>
                </c:pt>
                <c:pt idx="321">
                  <c:v>320.27141578187718</c:v>
                </c:pt>
                <c:pt idx="322">
                  <c:v>320.97427730832669</c:v>
                </c:pt>
                <c:pt idx="323">
                  <c:v>321.71919381626077</c:v>
                </c:pt>
                <c:pt idx="324">
                  <c:v>322.26216828460684</c:v>
                </c:pt>
                <c:pt idx="325">
                  <c:v>323.00949551203263</c:v>
                </c:pt>
                <c:pt idx="326">
                  <c:v>323.79774855430111</c:v>
                </c:pt>
                <c:pt idx="327">
                  <c:v>324.44946994832793</c:v>
                </c:pt>
                <c:pt idx="328">
                  <c:v>324.76519020968254</c:v>
                </c:pt>
                <c:pt idx="329">
                  <c:v>326.05377353053876</c:v>
                </c:pt>
                <c:pt idx="330">
                  <c:v>326.61257466204916</c:v>
                </c:pt>
                <c:pt idx="331">
                  <c:v>326.83283559165443</c:v>
                </c:pt>
                <c:pt idx="332">
                  <c:v>326.99134628534711</c:v>
                </c:pt>
                <c:pt idx="333">
                  <c:v>327.09857695626994</c:v>
                </c:pt>
                <c:pt idx="334">
                  <c:v>327.24938205440543</c:v>
                </c:pt>
                <c:pt idx="335">
                  <c:v>327.33304314757675</c:v>
                </c:pt>
                <c:pt idx="336">
                  <c:v>327.50145839207488</c:v>
                </c:pt>
                <c:pt idx="337">
                  <c:v>327.83168514508617</c:v>
                </c:pt>
                <c:pt idx="338">
                  <c:v>328.17118193149383</c:v>
                </c:pt>
                <c:pt idx="339">
                  <c:v>328.55102122270472</c:v>
                </c:pt>
                <c:pt idx="340">
                  <c:v>329.05383542805185</c:v>
                </c:pt>
                <c:pt idx="341">
                  <c:v>329.77130103772055</c:v>
                </c:pt>
                <c:pt idx="342">
                  <c:v>330.73799763170319</c:v>
                </c:pt>
                <c:pt idx="343">
                  <c:v>331.79282684177264</c:v>
                </c:pt>
                <c:pt idx="344">
                  <c:v>332.8804434614708</c:v>
                </c:pt>
                <c:pt idx="345">
                  <c:v>333.99142626111143</c:v>
                </c:pt>
                <c:pt idx="346">
                  <c:v>335.20023959720959</c:v>
                </c:pt>
                <c:pt idx="347">
                  <c:v>336.43440839108143</c:v>
                </c:pt>
                <c:pt idx="348">
                  <c:v>337.72820997401118</c:v>
                </c:pt>
                <c:pt idx="349">
                  <c:v>339.09564356072008</c:v>
                </c:pt>
                <c:pt idx="350">
                  <c:v>340.51524214956578</c:v>
                </c:pt>
                <c:pt idx="351">
                  <c:v>341.95118392946438</c:v>
                </c:pt>
                <c:pt idx="352">
                  <c:v>343.28082204111053</c:v>
                </c:pt>
                <c:pt idx="353">
                  <c:v>344.60230744761918</c:v>
                </c:pt>
                <c:pt idx="354">
                  <c:v>345.96461347144498</c:v>
                </c:pt>
                <c:pt idx="355">
                  <c:v>347.37986998751086</c:v>
                </c:pt>
                <c:pt idx="356">
                  <c:v>348.82380455216531</c:v>
                </c:pt>
                <c:pt idx="357">
                  <c:v>350.23438258845107</c:v>
                </c:pt>
                <c:pt idx="358">
                  <c:v>351.0279453321449</c:v>
                </c:pt>
                <c:pt idx="359">
                  <c:v>351.15288221236131</c:v>
                </c:pt>
                <c:pt idx="360">
                  <c:v>351.69664089291683</c:v>
                </c:pt>
                <c:pt idx="361">
                  <c:v>352.0476805986001</c:v>
                </c:pt>
                <c:pt idx="362">
                  <c:v>352.04819152336182</c:v>
                </c:pt>
                <c:pt idx="363">
                  <c:v>352.35628780632459</c:v>
                </c:pt>
                <c:pt idx="364">
                  <c:v>352.94188585139807</c:v>
                </c:pt>
                <c:pt idx="365">
                  <c:v>353.67892011286517</c:v>
                </c:pt>
                <c:pt idx="366">
                  <c:v>354.42563763173024</c:v>
                </c:pt>
                <c:pt idx="367">
                  <c:v>355.20573139106767</c:v>
                </c:pt>
                <c:pt idx="368">
                  <c:v>356.0622250525584</c:v>
                </c:pt>
                <c:pt idx="369">
                  <c:v>357.04718233606155</c:v>
                </c:pt>
                <c:pt idx="370">
                  <c:v>358.11298014713583</c:v>
                </c:pt>
                <c:pt idx="371">
                  <c:v>358.97664046708633</c:v>
                </c:pt>
                <c:pt idx="372">
                  <c:v>359.35927300152878</c:v>
                </c:pt>
                <c:pt idx="373">
                  <c:v>360.96093787577803</c:v>
                </c:pt>
                <c:pt idx="374">
                  <c:v>362.67844121071448</c:v>
                </c:pt>
                <c:pt idx="375">
                  <c:v>363.85910871524783</c:v>
                </c:pt>
                <c:pt idx="376">
                  <c:v>364.52060713914341</c:v>
                </c:pt>
                <c:pt idx="377">
                  <c:v>364.87906798655968</c:v>
                </c:pt>
                <c:pt idx="378">
                  <c:v>365.0700702548362</c:v>
                </c:pt>
                <c:pt idx="379">
                  <c:v>365.17303082474234</c:v>
                </c:pt>
                <c:pt idx="380">
                  <c:v>365.29737854198322</c:v>
                </c:pt>
                <c:pt idx="381">
                  <c:v>365.45349916051646</c:v>
                </c:pt>
                <c:pt idx="382">
                  <c:v>365.59171775408419</c:v>
                </c:pt>
                <c:pt idx="383">
                  <c:v>365.7123058012254</c:v>
                </c:pt>
                <c:pt idx="384">
                  <c:v>365.79717999542498</c:v>
                </c:pt>
                <c:pt idx="385">
                  <c:v>365.82209029145207</c:v>
                </c:pt>
                <c:pt idx="386">
                  <c:v>365.82209029145207</c:v>
                </c:pt>
                <c:pt idx="387">
                  <c:v>365.82209029145207</c:v>
                </c:pt>
                <c:pt idx="388">
                  <c:v>365.82209029145207</c:v>
                </c:pt>
                <c:pt idx="389">
                  <c:v>365.82209029145207</c:v>
                </c:pt>
                <c:pt idx="390">
                  <c:v>365.82209029145207</c:v>
                </c:pt>
                <c:pt idx="391">
                  <c:v>365.82209029145207</c:v>
                </c:pt>
                <c:pt idx="392">
                  <c:v>365.83033408507151</c:v>
                </c:pt>
                <c:pt idx="393">
                  <c:v>365.86549120774299</c:v>
                </c:pt>
                <c:pt idx="394">
                  <c:v>365.9506201446859</c:v>
                </c:pt>
                <c:pt idx="395">
                  <c:v>366.11767348783769</c:v>
                </c:pt>
                <c:pt idx="396">
                  <c:v>366.4178666370816</c:v>
                </c:pt>
                <c:pt idx="397">
                  <c:v>366.93014571666009</c:v>
                </c:pt>
                <c:pt idx="398">
                  <c:v>367.75054843423084</c:v>
                </c:pt>
                <c:pt idx="399">
                  <c:v>368.88908390380493</c:v>
                </c:pt>
                <c:pt idx="400">
                  <c:v>370.18901145352936</c:v>
                </c:pt>
                <c:pt idx="401">
                  <c:v>371.13594240237501</c:v>
                </c:pt>
                <c:pt idx="402">
                  <c:v>371.21944068832892</c:v>
                </c:pt>
                <c:pt idx="403">
                  <c:v>371.70045510036209</c:v>
                </c:pt>
                <c:pt idx="404">
                  <c:v>372.14726531351198</c:v>
                </c:pt>
                <c:pt idx="405">
                  <c:v>372.54706856928897</c:v>
                </c:pt>
                <c:pt idx="406">
                  <c:v>373.08841608492042</c:v>
                </c:pt>
                <c:pt idx="407">
                  <c:v>373.70477545300901</c:v>
                </c:pt>
                <c:pt idx="408">
                  <c:v>374.11959378771417</c:v>
                </c:pt>
                <c:pt idx="409">
                  <c:v>374.12685692609944</c:v>
                </c:pt>
                <c:pt idx="410">
                  <c:v>374.452542466664</c:v>
                </c:pt>
                <c:pt idx="411">
                  <c:v>374.84050291179733</c:v>
                </c:pt>
                <c:pt idx="412">
                  <c:v>375.23923856645962</c:v>
                </c:pt>
                <c:pt idx="413">
                  <c:v>375.65406748002874</c:v>
                </c:pt>
                <c:pt idx="414">
                  <c:v>376.09077181158221</c:v>
                </c:pt>
                <c:pt idx="415">
                  <c:v>376.58424481441523</c:v>
                </c:pt>
                <c:pt idx="416">
                  <c:v>377.17242203235867</c:v>
                </c:pt>
                <c:pt idx="417">
                  <c:v>377.85348172507031</c:v>
                </c:pt>
                <c:pt idx="418">
                  <c:v>378.56641936514939</c:v>
                </c:pt>
                <c:pt idx="419">
                  <c:v>378.67245703143038</c:v>
                </c:pt>
                <c:pt idx="420">
                  <c:v>378.87131238903157</c:v>
                </c:pt>
                <c:pt idx="421">
                  <c:v>378.9295106584467</c:v>
                </c:pt>
                <c:pt idx="422">
                  <c:v>379.38152192297991</c:v>
                </c:pt>
                <c:pt idx="423">
                  <c:v>379.91484185608232</c:v>
                </c:pt>
                <c:pt idx="424">
                  <c:v>380.50090034929048</c:v>
                </c:pt>
                <c:pt idx="425">
                  <c:v>381.22577713645222</c:v>
                </c:pt>
                <c:pt idx="426">
                  <c:v>382.26757496465075</c:v>
                </c:pt>
                <c:pt idx="427">
                  <c:v>383.8974449090498</c:v>
                </c:pt>
                <c:pt idx="428">
                  <c:v>386.21581459255628</c:v>
                </c:pt>
                <c:pt idx="429">
                  <c:v>388.88919412577116</c:v>
                </c:pt>
                <c:pt idx="430">
                  <c:v>391.16083311219359</c:v>
                </c:pt>
                <c:pt idx="431">
                  <c:v>392.60432420403328</c:v>
                </c:pt>
                <c:pt idx="432">
                  <c:v>393.9758055105209</c:v>
                </c:pt>
                <c:pt idx="433">
                  <c:v>395.72833935404981</c:v>
                </c:pt>
                <c:pt idx="434">
                  <c:v>397.51878406052975</c:v>
                </c:pt>
                <c:pt idx="435">
                  <c:v>398.43941211378007</c:v>
                </c:pt>
                <c:pt idx="436">
                  <c:v>398.95930723708722</c:v>
                </c:pt>
                <c:pt idx="437">
                  <c:v>400.97748438707299</c:v>
                </c:pt>
                <c:pt idx="438">
                  <c:v>404.10868299319708</c:v>
                </c:pt>
                <c:pt idx="439">
                  <c:v>407.4305664550734</c:v>
                </c:pt>
                <c:pt idx="440">
                  <c:v>410.02423524733865</c:v>
                </c:pt>
                <c:pt idx="441">
                  <c:v>411.38736375600729</c:v>
                </c:pt>
                <c:pt idx="442">
                  <c:v>411.8465413864937</c:v>
                </c:pt>
                <c:pt idx="443">
                  <c:v>411.92499363045943</c:v>
                </c:pt>
                <c:pt idx="444">
                  <c:v>411.92698411280162</c:v>
                </c:pt>
                <c:pt idx="445">
                  <c:v>411.92698411280162</c:v>
                </c:pt>
                <c:pt idx="446">
                  <c:v>411.92698411280162</c:v>
                </c:pt>
                <c:pt idx="447">
                  <c:v>411.92698411280162</c:v>
                </c:pt>
                <c:pt idx="448">
                  <c:v>411.92698411280162</c:v>
                </c:pt>
                <c:pt idx="449">
                  <c:v>411.92698411280162</c:v>
                </c:pt>
                <c:pt idx="450">
                  <c:v>411.92698411280162</c:v>
                </c:pt>
                <c:pt idx="451">
                  <c:v>411.92698411280162</c:v>
                </c:pt>
                <c:pt idx="452">
                  <c:v>411.92698411280162</c:v>
                </c:pt>
                <c:pt idx="453">
                  <c:v>411.92698411280162</c:v>
                </c:pt>
                <c:pt idx="454">
                  <c:v>411.92698411280162</c:v>
                </c:pt>
                <c:pt idx="455">
                  <c:v>411.92698411280162</c:v>
                </c:pt>
                <c:pt idx="456">
                  <c:v>411.92698411280162</c:v>
                </c:pt>
                <c:pt idx="457">
                  <c:v>411.92698411280162</c:v>
                </c:pt>
                <c:pt idx="458">
                  <c:v>411.92698411280162</c:v>
                </c:pt>
                <c:pt idx="459">
                  <c:v>411.92698411280162</c:v>
                </c:pt>
                <c:pt idx="460">
                  <c:v>411.92698411280162</c:v>
                </c:pt>
                <c:pt idx="461">
                  <c:v>411.92698411280162</c:v>
                </c:pt>
                <c:pt idx="462">
                  <c:v>411.92698411280162</c:v>
                </c:pt>
                <c:pt idx="463">
                  <c:v>411.92698411280162</c:v>
                </c:pt>
                <c:pt idx="464">
                  <c:v>411.92698411280162</c:v>
                </c:pt>
                <c:pt idx="465">
                  <c:v>411.92698411280162</c:v>
                </c:pt>
                <c:pt idx="466">
                  <c:v>411.92698411280162</c:v>
                </c:pt>
                <c:pt idx="467">
                  <c:v>411.92698411280162</c:v>
                </c:pt>
                <c:pt idx="468">
                  <c:v>411.92698411280162</c:v>
                </c:pt>
                <c:pt idx="469">
                  <c:v>411.92698411280162</c:v>
                </c:pt>
                <c:pt idx="470">
                  <c:v>411.92698411280162</c:v>
                </c:pt>
                <c:pt idx="471">
                  <c:v>411.92698411280162</c:v>
                </c:pt>
                <c:pt idx="472">
                  <c:v>411.92698411280162</c:v>
                </c:pt>
                <c:pt idx="473">
                  <c:v>411.92698411280162</c:v>
                </c:pt>
                <c:pt idx="474">
                  <c:v>411.92698411280162</c:v>
                </c:pt>
                <c:pt idx="475">
                  <c:v>411.92698411280162</c:v>
                </c:pt>
                <c:pt idx="476">
                  <c:v>411.92698411280162</c:v>
                </c:pt>
                <c:pt idx="477">
                  <c:v>411.92698411280162</c:v>
                </c:pt>
                <c:pt idx="478">
                  <c:v>411.92698411280162</c:v>
                </c:pt>
                <c:pt idx="479">
                  <c:v>411.92698411280162</c:v>
                </c:pt>
                <c:pt idx="480">
                  <c:v>411.92698411280162</c:v>
                </c:pt>
                <c:pt idx="481">
                  <c:v>411.92698411280162</c:v>
                </c:pt>
                <c:pt idx="482">
                  <c:v>411.92698411280162</c:v>
                </c:pt>
                <c:pt idx="483">
                  <c:v>411.92698411280162</c:v>
                </c:pt>
                <c:pt idx="484">
                  <c:v>411.92698411280162</c:v>
                </c:pt>
                <c:pt idx="485">
                  <c:v>411.92698411280162</c:v>
                </c:pt>
                <c:pt idx="486">
                  <c:v>411.92698411280162</c:v>
                </c:pt>
                <c:pt idx="487">
                  <c:v>411.92698411280162</c:v>
                </c:pt>
                <c:pt idx="488">
                  <c:v>411.92698411280162</c:v>
                </c:pt>
                <c:pt idx="489">
                  <c:v>411.92698411280162</c:v>
                </c:pt>
                <c:pt idx="490">
                  <c:v>411.92698411280162</c:v>
                </c:pt>
                <c:pt idx="491">
                  <c:v>411.92698411280162</c:v>
                </c:pt>
                <c:pt idx="492">
                  <c:v>411.92698411280162</c:v>
                </c:pt>
                <c:pt idx="493">
                  <c:v>411.92698411280162</c:v>
                </c:pt>
                <c:pt idx="494">
                  <c:v>411.92698411280162</c:v>
                </c:pt>
                <c:pt idx="495">
                  <c:v>411.92698411280162</c:v>
                </c:pt>
                <c:pt idx="496">
                  <c:v>411.92698411280162</c:v>
                </c:pt>
                <c:pt idx="497">
                  <c:v>411.92698411280162</c:v>
                </c:pt>
                <c:pt idx="498">
                  <c:v>411.92698411280162</c:v>
                </c:pt>
                <c:pt idx="499">
                  <c:v>411.92698411280162</c:v>
                </c:pt>
                <c:pt idx="500">
                  <c:v>411.92698411280162</c:v>
                </c:pt>
                <c:pt idx="501">
                  <c:v>411.92698411280162</c:v>
                </c:pt>
                <c:pt idx="502">
                  <c:v>411.92698411280162</c:v>
                </c:pt>
                <c:pt idx="503">
                  <c:v>411.92698411280162</c:v>
                </c:pt>
                <c:pt idx="504">
                  <c:v>411.92698411280162</c:v>
                </c:pt>
                <c:pt idx="505">
                  <c:v>411.92698411280162</c:v>
                </c:pt>
                <c:pt idx="506">
                  <c:v>411.92698411280162</c:v>
                </c:pt>
                <c:pt idx="507">
                  <c:v>411.92698411280162</c:v>
                </c:pt>
                <c:pt idx="508">
                  <c:v>411.92698411280162</c:v>
                </c:pt>
                <c:pt idx="509">
                  <c:v>411.92698411280162</c:v>
                </c:pt>
                <c:pt idx="510">
                  <c:v>411.92698411280162</c:v>
                </c:pt>
                <c:pt idx="511">
                  <c:v>411.92698411280162</c:v>
                </c:pt>
                <c:pt idx="512">
                  <c:v>411.93775151671275</c:v>
                </c:pt>
                <c:pt idx="513">
                  <c:v>411.99269076632214</c:v>
                </c:pt>
                <c:pt idx="514">
                  <c:v>412.15441347887429</c:v>
                </c:pt>
                <c:pt idx="515">
                  <c:v>412.51945765820085</c:v>
                </c:pt>
                <c:pt idx="516">
                  <c:v>413.20081689286326</c:v>
                </c:pt>
                <c:pt idx="517">
                  <c:v>414.22337788855043</c:v>
                </c:pt>
                <c:pt idx="518">
                  <c:v>415.40513999777824</c:v>
                </c:pt>
                <c:pt idx="519">
                  <c:v>416.25109464687262</c:v>
                </c:pt>
                <c:pt idx="520">
                  <c:v>416.48915855654303</c:v>
                </c:pt>
                <c:pt idx="521">
                  <c:v>416.5810079766639</c:v>
                </c:pt>
                <c:pt idx="522">
                  <c:v>416.92322019310336</c:v>
                </c:pt>
                <c:pt idx="523">
                  <c:v>417.85739486676459</c:v>
                </c:pt>
                <c:pt idx="524">
                  <c:v>419.63885786273943</c:v>
                </c:pt>
                <c:pt idx="525">
                  <c:v>421.70847020537832</c:v>
                </c:pt>
                <c:pt idx="526">
                  <c:v>423.07619046760783</c:v>
                </c:pt>
                <c:pt idx="527">
                  <c:v>423.56845585336583</c:v>
                </c:pt>
                <c:pt idx="528">
                  <c:v>423.68058275078806</c:v>
                </c:pt>
                <c:pt idx="529">
                  <c:v>423.71073251425503</c:v>
                </c:pt>
                <c:pt idx="530">
                  <c:v>423.71073251425503</c:v>
                </c:pt>
                <c:pt idx="531">
                  <c:v>423.71073251425503</c:v>
                </c:pt>
                <c:pt idx="532">
                  <c:v>423.71073251425503</c:v>
                </c:pt>
                <c:pt idx="533">
                  <c:v>423.71521322787396</c:v>
                </c:pt>
                <c:pt idx="534">
                  <c:v>423.74226419346434</c:v>
                </c:pt>
                <c:pt idx="535">
                  <c:v>423.81648731279591</c:v>
                </c:pt>
                <c:pt idx="536">
                  <c:v>423.94339266995576</c:v>
                </c:pt>
                <c:pt idx="537">
                  <c:v>424.1668229507406</c:v>
                </c:pt>
                <c:pt idx="538">
                  <c:v>424.6139210644684</c:v>
                </c:pt>
                <c:pt idx="539">
                  <c:v>425.50386698104779</c:v>
                </c:pt>
                <c:pt idx="540">
                  <c:v>426.89060522251327</c:v>
                </c:pt>
                <c:pt idx="541">
                  <c:v>428.47856286852823</c:v>
                </c:pt>
                <c:pt idx="542">
                  <c:v>429.9377928168629</c:v>
                </c:pt>
                <c:pt idx="543">
                  <c:v>430.91319233672999</c:v>
                </c:pt>
                <c:pt idx="544">
                  <c:v>431.10634138140847</c:v>
                </c:pt>
                <c:pt idx="545">
                  <c:v>431.92124000950434</c:v>
                </c:pt>
                <c:pt idx="546">
                  <c:v>432.95296184987529</c:v>
                </c:pt>
                <c:pt idx="547">
                  <c:v>433.53376517482928</c:v>
                </c:pt>
                <c:pt idx="548">
                  <c:v>433.80432808082378</c:v>
                </c:pt>
                <c:pt idx="549">
                  <c:v>433.91870635147757</c:v>
                </c:pt>
                <c:pt idx="550">
                  <c:v>433.97429667984187</c:v>
                </c:pt>
                <c:pt idx="551">
                  <c:v>434.09979716167874</c:v>
                </c:pt>
                <c:pt idx="552">
                  <c:v>434.24937261111063</c:v>
                </c:pt>
                <c:pt idx="553">
                  <c:v>434.37643965915908</c:v>
                </c:pt>
                <c:pt idx="554">
                  <c:v>434.63582188177668</c:v>
                </c:pt>
                <c:pt idx="555">
                  <c:v>435.03096643220277</c:v>
                </c:pt>
                <c:pt idx="556">
                  <c:v>435.49904074800168</c:v>
                </c:pt>
                <c:pt idx="557">
                  <c:v>435.98018424573343</c:v>
                </c:pt>
                <c:pt idx="558">
                  <c:v>436.49383204133864</c:v>
                </c:pt>
                <c:pt idx="559">
                  <c:v>437.05530749578202</c:v>
                </c:pt>
                <c:pt idx="560">
                  <c:v>437.76960173669869</c:v>
                </c:pt>
                <c:pt idx="561">
                  <c:v>438.52755436134038</c:v>
                </c:pt>
                <c:pt idx="562">
                  <c:v>439.28685806017927</c:v>
                </c:pt>
                <c:pt idx="563">
                  <c:v>439.28833166037589</c:v>
                </c:pt>
                <c:pt idx="564">
                  <c:v>441.62748511713227</c:v>
                </c:pt>
                <c:pt idx="565">
                  <c:v>444.31099995214817</c:v>
                </c:pt>
                <c:pt idx="566">
                  <c:v>445.54904720310117</c:v>
                </c:pt>
                <c:pt idx="567">
                  <c:v>445.54904720310117</c:v>
                </c:pt>
                <c:pt idx="568">
                  <c:v>445.54904720310117</c:v>
                </c:pt>
                <c:pt idx="569">
                  <c:v>445.54904720310117</c:v>
                </c:pt>
                <c:pt idx="570">
                  <c:v>445.54904720310117</c:v>
                </c:pt>
                <c:pt idx="571">
                  <c:v>445.54904720310117</c:v>
                </c:pt>
                <c:pt idx="572">
                  <c:v>445.54904720310117</c:v>
                </c:pt>
                <c:pt idx="573">
                  <c:v>445.54904720310117</c:v>
                </c:pt>
                <c:pt idx="574">
                  <c:v>445.54904720310117</c:v>
                </c:pt>
                <c:pt idx="575">
                  <c:v>445.54904720310117</c:v>
                </c:pt>
                <c:pt idx="576">
                  <c:v>445.54904720310117</c:v>
                </c:pt>
                <c:pt idx="577">
                  <c:v>445.54904720310117</c:v>
                </c:pt>
                <c:pt idx="578">
                  <c:v>445.54904720310117</c:v>
                </c:pt>
                <c:pt idx="579">
                  <c:v>445.54904720310117</c:v>
                </c:pt>
                <c:pt idx="580">
                  <c:v>445.54904720310117</c:v>
                </c:pt>
                <c:pt idx="581">
                  <c:v>445.54904720310117</c:v>
                </c:pt>
                <c:pt idx="582">
                  <c:v>445.54904720310117</c:v>
                </c:pt>
                <c:pt idx="583">
                  <c:v>445.54904720310117</c:v>
                </c:pt>
                <c:pt idx="584">
                  <c:v>445.54904720310117</c:v>
                </c:pt>
                <c:pt idx="585">
                  <c:v>445.54904720310117</c:v>
                </c:pt>
                <c:pt idx="586">
                  <c:v>445.54904720310117</c:v>
                </c:pt>
                <c:pt idx="587">
                  <c:v>445.54904720310117</c:v>
                </c:pt>
                <c:pt idx="588">
                  <c:v>445.54904720310117</c:v>
                </c:pt>
                <c:pt idx="589">
                  <c:v>445.54904720310117</c:v>
                </c:pt>
                <c:pt idx="590">
                  <c:v>445.54904720310117</c:v>
                </c:pt>
                <c:pt idx="591">
                  <c:v>445.54904720310117</c:v>
                </c:pt>
                <c:pt idx="592">
                  <c:v>445.54904720310117</c:v>
                </c:pt>
                <c:pt idx="593">
                  <c:v>445.54904720310117</c:v>
                </c:pt>
                <c:pt idx="594">
                  <c:v>445.54904720310117</c:v>
                </c:pt>
                <c:pt idx="595">
                  <c:v>445.54904720310117</c:v>
                </c:pt>
                <c:pt idx="596">
                  <c:v>445.54904720310117</c:v>
                </c:pt>
                <c:pt idx="597">
                  <c:v>445.54904720310117</c:v>
                </c:pt>
                <c:pt idx="598">
                  <c:v>445.54904720310117</c:v>
                </c:pt>
                <c:pt idx="599">
                  <c:v>445.54904720310117</c:v>
                </c:pt>
                <c:pt idx="600">
                  <c:v>445.54904720310117</c:v>
                </c:pt>
                <c:pt idx="601">
                  <c:v>445.5743837721206</c:v>
                </c:pt>
                <c:pt idx="602">
                  <c:v>445.62823768522043</c:v>
                </c:pt>
                <c:pt idx="603">
                  <c:v>445.75852385013565</c:v>
                </c:pt>
                <c:pt idx="604">
                  <c:v>446.04850228115771</c:v>
                </c:pt>
                <c:pt idx="605">
                  <c:v>446.63402429831962</c:v>
                </c:pt>
                <c:pt idx="606">
                  <c:v>447.74782923602004</c:v>
                </c:pt>
                <c:pt idx="607">
                  <c:v>449.70251491538772</c:v>
                </c:pt>
                <c:pt idx="608">
                  <c:v>452.71711882019883</c:v>
                </c:pt>
                <c:pt idx="609">
                  <c:v>456.93346963034446</c:v>
                </c:pt>
                <c:pt idx="610">
                  <c:v>462.54503801397288</c:v>
                </c:pt>
                <c:pt idx="611">
                  <c:v>469.89744722335263</c:v>
                </c:pt>
                <c:pt idx="612">
                  <c:v>479.01275101281823</c:v>
                </c:pt>
                <c:pt idx="613">
                  <c:v>489.20710626363672</c:v>
                </c:pt>
                <c:pt idx="614">
                  <c:v>499.65298640963442</c:v>
                </c:pt>
                <c:pt idx="615">
                  <c:v>509.55416198951809</c:v>
                </c:pt>
                <c:pt idx="616">
                  <c:v>519.41355463556351</c:v>
                </c:pt>
                <c:pt idx="617">
                  <c:v>528.73139133814152</c:v>
                </c:pt>
                <c:pt idx="618">
                  <c:v>536.9612043945076</c:v>
                </c:pt>
                <c:pt idx="619">
                  <c:v>543.77086558375174</c:v>
                </c:pt>
                <c:pt idx="620">
                  <c:v>549.7729106965852</c:v>
                </c:pt>
                <c:pt idx="621">
                  <c:v>556.15499554538292</c:v>
                </c:pt>
                <c:pt idx="622">
                  <c:v>563.54860333620138</c:v>
                </c:pt>
                <c:pt idx="623">
                  <c:v>571.72663816600652</c:v>
                </c:pt>
                <c:pt idx="624">
                  <c:v>580.01868143698982</c:v>
                </c:pt>
                <c:pt idx="625">
                  <c:v>588.63234801267902</c:v>
                </c:pt>
                <c:pt idx="626">
                  <c:v>597.57652636090359</c:v>
                </c:pt>
                <c:pt idx="627">
                  <c:v>606.6966112769702</c:v>
                </c:pt>
                <c:pt idx="628">
                  <c:v>615.83124178301466</c:v>
                </c:pt>
                <c:pt idx="629">
                  <c:v>624.98041787903685</c:v>
                </c:pt>
                <c:pt idx="630">
                  <c:v>634.19872020147409</c:v>
                </c:pt>
                <c:pt idx="631">
                  <c:v>643.7644247713788</c:v>
                </c:pt>
                <c:pt idx="632">
                  <c:v>653.919193774615</c:v>
                </c:pt>
                <c:pt idx="633">
                  <c:v>664.81083546790978</c:v>
                </c:pt>
                <c:pt idx="634">
                  <c:v>676.60587844478857</c:v>
                </c:pt>
                <c:pt idx="635">
                  <c:v>689.28727032384722</c:v>
                </c:pt>
                <c:pt idx="636">
                  <c:v>702.68646430920114</c:v>
                </c:pt>
                <c:pt idx="637">
                  <c:v>716.39356375893169</c:v>
                </c:pt>
                <c:pt idx="638">
                  <c:v>729.95454642587549</c:v>
                </c:pt>
                <c:pt idx="639">
                  <c:v>743.12961118896703</c:v>
                </c:pt>
                <c:pt idx="640">
                  <c:v>756.18310419175396</c:v>
                </c:pt>
                <c:pt idx="641">
                  <c:v>769.68763775246441</c:v>
                </c:pt>
                <c:pt idx="642">
                  <c:v>783.57526059507506</c:v>
                </c:pt>
                <c:pt idx="643">
                  <c:v>798.38191445930045</c:v>
                </c:pt>
                <c:pt idx="644">
                  <c:v>813.91133613611748</c:v>
                </c:pt>
                <c:pt idx="645">
                  <c:v>829.70344519888306</c:v>
                </c:pt>
                <c:pt idx="646">
                  <c:v>845.84253385461807</c:v>
                </c:pt>
                <c:pt idx="647">
                  <c:v>862.33409946481288</c:v>
                </c:pt>
                <c:pt idx="648">
                  <c:v>879.18369249390264</c:v>
                </c:pt>
                <c:pt idx="649">
                  <c:v>896.22752814980572</c:v>
                </c:pt>
                <c:pt idx="650">
                  <c:v>911.56593366641016</c:v>
                </c:pt>
                <c:pt idx="651">
                  <c:v>923.21283722664725</c:v>
                </c:pt>
                <c:pt idx="652">
                  <c:v>931.3169067454387</c:v>
                </c:pt>
                <c:pt idx="653">
                  <c:v>937.79753649810311</c:v>
                </c:pt>
                <c:pt idx="654">
                  <c:v>941.87164527369794</c:v>
                </c:pt>
                <c:pt idx="655">
                  <c:v>942.22321007609139</c:v>
                </c:pt>
                <c:pt idx="656">
                  <c:v>945.41871311687646</c:v>
                </c:pt>
                <c:pt idx="657">
                  <c:v>947.76284589742443</c:v>
                </c:pt>
                <c:pt idx="658">
                  <c:v>948.44172130305412</c:v>
                </c:pt>
                <c:pt idx="659">
                  <c:v>950.20920463949585</c:v>
                </c:pt>
                <c:pt idx="660">
                  <c:v>955.22043705758847</c:v>
                </c:pt>
                <c:pt idx="661">
                  <c:v>961.76844708051192</c:v>
                </c:pt>
                <c:pt idx="662">
                  <c:v>967.63284689734724</c:v>
                </c:pt>
                <c:pt idx="663">
                  <c:v>970.73692031691292</c:v>
                </c:pt>
                <c:pt idx="664">
                  <c:v>971.64410215875216</c:v>
                </c:pt>
                <c:pt idx="665">
                  <c:v>971.89101299386323</c:v>
                </c:pt>
                <c:pt idx="666">
                  <c:v>972.40944297433202</c:v>
                </c:pt>
                <c:pt idx="667">
                  <c:v>973.03905274782096</c:v>
                </c:pt>
                <c:pt idx="668">
                  <c:v>974.16615759327647</c:v>
                </c:pt>
                <c:pt idx="669">
                  <c:v>975.90092091352824</c:v>
                </c:pt>
                <c:pt idx="670">
                  <c:v>978.59513039263936</c:v>
                </c:pt>
                <c:pt idx="671">
                  <c:v>982.34655886268376</c:v>
                </c:pt>
                <c:pt idx="672">
                  <c:v>986.72918174695042</c:v>
                </c:pt>
                <c:pt idx="673">
                  <c:v>991.81601940455039</c:v>
                </c:pt>
                <c:pt idx="674">
                  <c:v>997.68460140459479</c:v>
                </c:pt>
                <c:pt idx="675">
                  <c:v>1004.4169914045948</c:v>
                </c:pt>
                <c:pt idx="676">
                  <c:v>1011.2949604032021</c:v>
                </c:pt>
                <c:pt idx="677">
                  <c:v>1016.5076249404865</c:v>
                </c:pt>
                <c:pt idx="678">
                  <c:v>1016.5379906639698</c:v>
                </c:pt>
                <c:pt idx="679">
                  <c:v>1020.1685725043372</c:v>
                </c:pt>
                <c:pt idx="680">
                  <c:v>1025.6457394207926</c:v>
                </c:pt>
                <c:pt idx="681">
                  <c:v>1031.3482103353754</c:v>
                </c:pt>
                <c:pt idx="682">
                  <c:v>1034.2725871890605</c:v>
                </c:pt>
                <c:pt idx="683">
                  <c:v>1035.621903429123</c:v>
                </c:pt>
                <c:pt idx="684">
                  <c:v>1035.8901911335413</c:v>
                </c:pt>
                <c:pt idx="685">
                  <c:v>1037.0335387998036</c:v>
                </c:pt>
                <c:pt idx="686">
                  <c:v>1038.5066224418915</c:v>
                </c:pt>
                <c:pt idx="687">
                  <c:v>1040.4119560003983</c:v>
                </c:pt>
                <c:pt idx="688">
                  <c:v>1042.7097059084765</c:v>
                </c:pt>
                <c:pt idx="689">
                  <c:v>1045.5770987637322</c:v>
                </c:pt>
                <c:pt idx="690">
                  <c:v>1048.9429018398896</c:v>
                </c:pt>
                <c:pt idx="691">
                  <c:v>1052.4819212630464</c:v>
                </c:pt>
                <c:pt idx="692">
                  <c:v>1056.0835804589804</c:v>
                </c:pt>
                <c:pt idx="693">
                  <c:v>1059.8973552902005</c:v>
                </c:pt>
                <c:pt idx="694">
                  <c:v>1063.9954250580979</c:v>
                </c:pt>
                <c:pt idx="695">
                  <c:v>1067.9174937519315</c:v>
                </c:pt>
                <c:pt idx="696">
                  <c:v>1069.3803403402708</c:v>
                </c:pt>
                <c:pt idx="697">
                  <c:v>1072.9583940777939</c:v>
                </c:pt>
                <c:pt idx="698">
                  <c:v>1075.290754328656</c:v>
                </c:pt>
                <c:pt idx="699">
                  <c:v>1076.6976688549812</c:v>
                </c:pt>
                <c:pt idx="700">
                  <c:v>1076.8413162393192</c:v>
                </c:pt>
                <c:pt idx="701">
                  <c:v>1077.7419565566718</c:v>
                </c:pt>
                <c:pt idx="702">
                  <c:v>1079.0577571473218</c:v>
                </c:pt>
                <c:pt idx="703">
                  <c:v>1080.4486205815838</c:v>
                </c:pt>
                <c:pt idx="704">
                  <c:v>1081.0974058048221</c:v>
                </c:pt>
                <c:pt idx="705">
                  <c:v>1081.8744447906697</c:v>
                </c:pt>
                <c:pt idx="706">
                  <c:v>1083.8258875749759</c:v>
                </c:pt>
                <c:pt idx="707">
                  <c:v>1085.7610020509806</c:v>
                </c:pt>
                <c:pt idx="708">
                  <c:v>1086.5804883102337</c:v>
                </c:pt>
                <c:pt idx="709">
                  <c:v>1087.0968097139671</c:v>
                </c:pt>
                <c:pt idx="710">
                  <c:v>1087.7022870783564</c:v>
                </c:pt>
                <c:pt idx="711">
                  <c:v>1088.6739235673276</c:v>
                </c:pt>
                <c:pt idx="712">
                  <c:v>1090.1719749282781</c:v>
                </c:pt>
                <c:pt idx="713">
                  <c:v>1091.7823799841674</c:v>
                </c:pt>
                <c:pt idx="714">
                  <c:v>1092.7410778592046</c:v>
                </c:pt>
                <c:pt idx="715">
                  <c:v>1096.3856136940972</c:v>
                </c:pt>
                <c:pt idx="716">
                  <c:v>1098.9252526833525</c:v>
                </c:pt>
                <c:pt idx="717">
                  <c:v>1099.2135477292636</c:v>
                </c:pt>
                <c:pt idx="718">
                  <c:v>1099.736423283397</c:v>
                </c:pt>
                <c:pt idx="719">
                  <c:v>1100.3339391640109</c:v>
                </c:pt>
                <c:pt idx="720">
                  <c:v>1101.2002313880109</c:v>
                </c:pt>
                <c:pt idx="721">
                  <c:v>1102.3523419449591</c:v>
                </c:pt>
                <c:pt idx="722">
                  <c:v>1103.795253912924</c:v>
                </c:pt>
                <c:pt idx="723">
                  <c:v>1105.5460455773771</c:v>
                </c:pt>
                <c:pt idx="724">
                  <c:v>1107.5731814792437</c:v>
                </c:pt>
                <c:pt idx="725">
                  <c:v>1110.151776221483</c:v>
                </c:pt>
                <c:pt idx="726">
                  <c:v>1113.57870443355</c:v>
                </c:pt>
                <c:pt idx="727">
                  <c:v>1118.6120164844135</c:v>
                </c:pt>
                <c:pt idx="728">
                  <c:v>1124.8633637286648</c:v>
                </c:pt>
                <c:pt idx="729">
                  <c:v>1132.2316085111861</c:v>
                </c:pt>
                <c:pt idx="730">
                  <c:v>1140.3175467575577</c:v>
                </c:pt>
                <c:pt idx="731">
                  <c:v>1148.5723704957757</c:v>
                </c:pt>
                <c:pt idx="732">
                  <c:v>1156.8916377989756</c:v>
                </c:pt>
                <c:pt idx="733">
                  <c:v>1165.3294361629462</c:v>
                </c:pt>
                <c:pt idx="734">
                  <c:v>1173.8870212456782</c:v>
                </c:pt>
                <c:pt idx="735">
                  <c:v>1182.6207180938677</c:v>
                </c:pt>
                <c:pt idx="736">
                  <c:v>1191.5892897247184</c:v>
                </c:pt>
                <c:pt idx="737">
                  <c:v>1200.9124097849435</c:v>
                </c:pt>
                <c:pt idx="738">
                  <c:v>1210.4229707833435</c:v>
                </c:pt>
                <c:pt idx="739">
                  <c:v>1220.0052661083605</c:v>
                </c:pt>
                <c:pt idx="740">
                  <c:v>1230.3276063840108</c:v>
                </c:pt>
                <c:pt idx="741">
                  <c:v>1241.3642732271383</c:v>
                </c:pt>
                <c:pt idx="742">
                  <c:v>1252.946186012626</c:v>
                </c:pt>
                <c:pt idx="743">
                  <c:v>1264.6113120002872</c:v>
                </c:pt>
                <c:pt idx="744">
                  <c:v>1276.3601067602983</c:v>
                </c:pt>
                <c:pt idx="745">
                  <c:v>1288.124692911116</c:v>
                </c:pt>
                <c:pt idx="746">
                  <c:v>1299.9734968112027</c:v>
                </c:pt>
                <c:pt idx="747">
                  <c:v>1312.1150205521662</c:v>
                </c:pt>
                <c:pt idx="748">
                  <c:v>1324.7686575453238</c:v>
                </c:pt>
                <c:pt idx="749">
                  <c:v>1338.0236572045565</c:v>
                </c:pt>
                <c:pt idx="750">
                  <c:v>1351.5958613896064</c:v>
                </c:pt>
                <c:pt idx="751">
                  <c:v>1365.0007500297736</c:v>
                </c:pt>
                <c:pt idx="752">
                  <c:v>1377.607205446752</c:v>
                </c:pt>
                <c:pt idx="753">
                  <c:v>1388.6500720518852</c:v>
                </c:pt>
                <c:pt idx="754">
                  <c:v>1398.250971259708</c:v>
                </c:pt>
                <c:pt idx="755">
                  <c:v>1406.3926271119703</c:v>
                </c:pt>
                <c:pt idx="756">
                  <c:v>1410.8187837503892</c:v>
                </c:pt>
                <c:pt idx="757">
                  <c:v>1412.7227040535972</c:v>
                </c:pt>
                <c:pt idx="758">
                  <c:v>1419.6865976031843</c:v>
                </c:pt>
                <c:pt idx="759">
                  <c:v>1427.9152294101159</c:v>
                </c:pt>
                <c:pt idx="760">
                  <c:v>1435.9507063262517</c:v>
                </c:pt>
                <c:pt idx="761">
                  <c:v>1443.357838164907</c:v>
                </c:pt>
                <c:pt idx="762">
                  <c:v>1448.6873421161299</c:v>
                </c:pt>
                <c:pt idx="763">
                  <c:v>1451.4015308472594</c:v>
                </c:pt>
                <c:pt idx="764">
                  <c:v>1451.5269201910817</c:v>
                </c:pt>
                <c:pt idx="765">
                  <c:v>1452.1463361209376</c:v>
                </c:pt>
                <c:pt idx="766">
                  <c:v>1453.0679747925819</c:v>
                </c:pt>
                <c:pt idx="767">
                  <c:v>1454.3761641943538</c:v>
                </c:pt>
                <c:pt idx="768">
                  <c:v>1456.2176520051869</c:v>
                </c:pt>
                <c:pt idx="769">
                  <c:v>1458.7167627195322</c:v>
                </c:pt>
                <c:pt idx="770">
                  <c:v>1462.4117333128354</c:v>
                </c:pt>
                <c:pt idx="771">
                  <c:v>1467.9499751931903</c:v>
                </c:pt>
                <c:pt idx="772">
                  <c:v>1475.5986946527717</c:v>
                </c:pt>
                <c:pt idx="773">
                  <c:v>1485.8707290253199</c:v>
                </c:pt>
                <c:pt idx="774">
                  <c:v>1498.1642601495387</c:v>
                </c:pt>
                <c:pt idx="775">
                  <c:v>1513.0648425697507</c:v>
                </c:pt>
                <c:pt idx="776">
                  <c:v>1530.7503969249403</c:v>
                </c:pt>
                <c:pt idx="777">
                  <c:v>1550.5555692265189</c:v>
                </c:pt>
                <c:pt idx="778">
                  <c:v>1572.2263266343728</c:v>
                </c:pt>
                <c:pt idx="779">
                  <c:v>1595.769662714677</c:v>
                </c:pt>
                <c:pt idx="780">
                  <c:v>1620.8262595694839</c:v>
                </c:pt>
                <c:pt idx="781">
                  <c:v>1647.0998357627914</c:v>
                </c:pt>
                <c:pt idx="782">
                  <c:v>1674.2599415785996</c:v>
                </c:pt>
                <c:pt idx="783">
                  <c:v>1702.0762207733394</c:v>
                </c:pt>
                <c:pt idx="784">
                  <c:v>1730.3059915447868</c:v>
                </c:pt>
                <c:pt idx="785">
                  <c:v>1759.0818045083424</c:v>
                </c:pt>
                <c:pt idx="786">
                  <c:v>1788.8030529654659</c:v>
                </c:pt>
                <c:pt idx="787">
                  <c:v>1819.2239318438096</c:v>
                </c:pt>
                <c:pt idx="788">
                  <c:v>1849.8171924198468</c:v>
                </c:pt>
                <c:pt idx="789">
                  <c:v>1880.449276930625</c:v>
                </c:pt>
                <c:pt idx="790">
                  <c:v>1911.2546533169536</c:v>
                </c:pt>
                <c:pt idx="791">
                  <c:v>1942.5053538852519</c:v>
                </c:pt>
                <c:pt idx="792">
                  <c:v>1973.9469052249851</c:v>
                </c:pt>
                <c:pt idx="793">
                  <c:v>1998.6930232559325</c:v>
                </c:pt>
                <c:pt idx="794">
                  <c:v>2012.4075171035386</c:v>
                </c:pt>
                <c:pt idx="795">
                  <c:v>2015.3796390871084</c:v>
                </c:pt>
                <c:pt idx="796">
                  <c:v>2019.1727430548713</c:v>
                </c:pt>
                <c:pt idx="797">
                  <c:v>2024.0420152949962</c:v>
                </c:pt>
                <c:pt idx="798">
                  <c:v>2025.6105556608932</c:v>
                </c:pt>
                <c:pt idx="799">
                  <c:v>2029.0025053053919</c:v>
                </c:pt>
                <c:pt idx="800">
                  <c:v>2036.1080213359874</c:v>
                </c:pt>
                <c:pt idx="801">
                  <c:v>2044.8098111604936</c:v>
                </c:pt>
                <c:pt idx="802">
                  <c:v>2053.9831324963661</c:v>
                </c:pt>
                <c:pt idx="803">
                  <c:v>2064.784754401705</c:v>
                </c:pt>
                <c:pt idx="804">
                  <c:v>2078.2319321879213</c:v>
                </c:pt>
                <c:pt idx="805">
                  <c:v>2094.1355853475916</c:v>
                </c:pt>
                <c:pt idx="806">
                  <c:v>2111.2065632484396</c:v>
                </c:pt>
                <c:pt idx="807">
                  <c:v>2128.1476785673276</c:v>
                </c:pt>
                <c:pt idx="808">
                  <c:v>2141.5053260327213</c:v>
                </c:pt>
                <c:pt idx="809">
                  <c:v>2151.6407583691071</c:v>
                </c:pt>
                <c:pt idx="810">
                  <c:v>2158.4339170629269</c:v>
                </c:pt>
                <c:pt idx="811">
                  <c:v>2159.8061982014156</c:v>
                </c:pt>
                <c:pt idx="812">
                  <c:v>2163.0798609730077</c:v>
                </c:pt>
                <c:pt idx="813">
                  <c:v>2168.2527651469973</c:v>
                </c:pt>
                <c:pt idx="814">
                  <c:v>2174.6397429826861</c:v>
                </c:pt>
                <c:pt idx="815">
                  <c:v>2181.9583336068908</c:v>
                </c:pt>
                <c:pt idx="816">
                  <c:v>2188.9211221177652</c:v>
                </c:pt>
                <c:pt idx="817">
                  <c:v>2194.4195042747692</c:v>
                </c:pt>
                <c:pt idx="818">
                  <c:v>2196.7593016951246</c:v>
                </c:pt>
                <c:pt idx="819">
                  <c:v>2197.8658314626496</c:v>
                </c:pt>
                <c:pt idx="820">
                  <c:v>2199.1058202106497</c:v>
                </c:pt>
                <c:pt idx="821">
                  <c:v>2200.8867941796284</c:v>
                </c:pt>
                <c:pt idx="822">
                  <c:v>2203.3681617386596</c:v>
                </c:pt>
                <c:pt idx="823">
                  <c:v>2206.6491648730885</c:v>
                </c:pt>
                <c:pt idx="824">
                  <c:v>2210.8354082254837</c:v>
                </c:pt>
                <c:pt idx="825">
                  <c:v>2215.8212573148585</c:v>
                </c:pt>
                <c:pt idx="826">
                  <c:v>2221.66806372266</c:v>
                </c:pt>
                <c:pt idx="827">
                  <c:v>2228.4295772182682</c:v>
                </c:pt>
                <c:pt idx="828">
                  <c:v>2236.0986509819272</c:v>
                </c:pt>
                <c:pt idx="829">
                  <c:v>2245.1632068991876</c:v>
                </c:pt>
                <c:pt idx="830">
                  <c:v>2255.8593662876319</c:v>
                </c:pt>
                <c:pt idx="831">
                  <c:v>2268.1636290831361</c:v>
                </c:pt>
                <c:pt idx="832">
                  <c:v>2281.5319325810674</c:v>
                </c:pt>
                <c:pt idx="833">
                  <c:v>2295.3060616892558</c:v>
                </c:pt>
                <c:pt idx="834">
                  <c:v>2309.4947653403342</c:v>
                </c:pt>
                <c:pt idx="835">
                  <c:v>2324.1891412759551</c:v>
                </c:pt>
                <c:pt idx="836">
                  <c:v>2339.3176248742243</c:v>
                </c:pt>
                <c:pt idx="837">
                  <c:v>2354.8036402050084</c:v>
                </c:pt>
                <c:pt idx="838">
                  <c:v>2370.9154957767987</c:v>
                </c:pt>
                <c:pt idx="839">
                  <c:v>2387.852309508321</c:v>
                </c:pt>
                <c:pt idx="840">
                  <c:v>2405.4556567426962</c:v>
                </c:pt>
                <c:pt idx="841">
                  <c:v>2423.8401304448585</c:v>
                </c:pt>
                <c:pt idx="842">
                  <c:v>2443.4300491658469</c:v>
                </c:pt>
                <c:pt idx="843">
                  <c:v>2464.2796593055655</c:v>
                </c:pt>
                <c:pt idx="844">
                  <c:v>2486.008432377439</c:v>
                </c:pt>
                <c:pt idx="845">
                  <c:v>2508.0898477434694</c:v>
                </c:pt>
                <c:pt idx="846">
                  <c:v>2530.4174512403192</c:v>
                </c:pt>
                <c:pt idx="847">
                  <c:v>2552.9932644759392</c:v>
                </c:pt>
                <c:pt idx="848">
                  <c:v>2576.1575416175215</c:v>
                </c:pt>
                <c:pt idx="849">
                  <c:v>2600.5027266430657</c:v>
                </c:pt>
                <c:pt idx="850">
                  <c:v>2626.558833880732</c:v>
                </c:pt>
                <c:pt idx="851">
                  <c:v>2653.8962235261688</c:v>
                </c:pt>
                <c:pt idx="852">
                  <c:v>2682.0363797759646</c:v>
                </c:pt>
                <c:pt idx="853">
                  <c:v>2710.9958418683368</c:v>
                </c:pt>
                <c:pt idx="854">
                  <c:v>2740.7913442591971</c:v>
                </c:pt>
                <c:pt idx="855">
                  <c:v>2771.1654422304646</c:v>
                </c:pt>
                <c:pt idx="856">
                  <c:v>2801.7122024848604</c:v>
                </c:pt>
                <c:pt idx="857">
                  <c:v>2832.4323678541164</c:v>
                </c:pt>
                <c:pt idx="858">
                  <c:v>2864.5905897186353</c:v>
                </c:pt>
                <c:pt idx="859">
                  <c:v>2898.675786990133</c:v>
                </c:pt>
                <c:pt idx="860">
                  <c:v>2934.3063306510148</c:v>
                </c:pt>
                <c:pt idx="861">
                  <c:v>2970.9041757235359</c:v>
                </c:pt>
                <c:pt idx="862">
                  <c:v>3009.7708874184464</c:v>
                </c:pt>
                <c:pt idx="863">
                  <c:v>3052.5417932848814</c:v>
                </c:pt>
                <c:pt idx="864">
                  <c:v>3097.4778159481189</c:v>
                </c:pt>
                <c:pt idx="865">
                  <c:v>3143.3689472048372</c:v>
                </c:pt>
                <c:pt idx="866">
                  <c:v>3190.414285901918</c:v>
                </c:pt>
                <c:pt idx="867">
                  <c:v>3239.7723795892521</c:v>
                </c:pt>
                <c:pt idx="868">
                  <c:v>3291.9169816272965</c:v>
                </c:pt>
                <c:pt idx="869">
                  <c:v>3345.3235246579752</c:v>
                </c:pt>
                <c:pt idx="870">
                  <c:v>3397.2698901501731</c:v>
                </c:pt>
                <c:pt idx="871">
                  <c:v>3447.6909533560611</c:v>
                </c:pt>
                <c:pt idx="872">
                  <c:v>3497.0565134928884</c:v>
                </c:pt>
                <c:pt idx="873">
                  <c:v>3545.0493831777558</c:v>
                </c:pt>
                <c:pt idx="874">
                  <c:v>3590.3309702189026</c:v>
                </c:pt>
                <c:pt idx="875">
                  <c:v>3632.0741876862585</c:v>
                </c:pt>
                <c:pt idx="876">
                  <c:v>3670.1561938777659</c:v>
                </c:pt>
                <c:pt idx="877">
                  <c:v>3706.8440411006763</c:v>
                </c:pt>
                <c:pt idx="878">
                  <c:v>3745.1530100401123</c:v>
                </c:pt>
                <c:pt idx="879">
                  <c:v>3785.5852978891862</c:v>
                </c:pt>
                <c:pt idx="880">
                  <c:v>3824.2312689756059</c:v>
                </c:pt>
                <c:pt idx="881">
                  <c:v>3858.2599249484661</c:v>
                </c:pt>
                <c:pt idx="882">
                  <c:v>3893.7421440110438</c:v>
                </c:pt>
                <c:pt idx="883">
                  <c:v>3932.2413107111329</c:v>
                </c:pt>
                <c:pt idx="884">
                  <c:v>3970.7840778265108</c:v>
                </c:pt>
                <c:pt idx="885">
                  <c:v>4009.5334744642896</c:v>
                </c:pt>
                <c:pt idx="886">
                  <c:v>4048.8191129700785</c:v>
                </c:pt>
                <c:pt idx="887">
                  <c:v>4088.4801245752255</c:v>
                </c:pt>
                <c:pt idx="888">
                  <c:v>4128.0498237856555</c:v>
                </c:pt>
                <c:pt idx="889">
                  <c:v>4165.8227475036874</c:v>
                </c:pt>
                <c:pt idx="890">
                  <c:v>4201.1853929807567</c:v>
                </c:pt>
                <c:pt idx="891">
                  <c:v>4233.2493149902693</c:v>
                </c:pt>
                <c:pt idx="892">
                  <c:v>4261.9444669940131</c:v>
                </c:pt>
                <c:pt idx="893">
                  <c:v>4288.402245452784</c:v>
                </c:pt>
                <c:pt idx="894">
                  <c:v>4314.3914872876858</c:v>
                </c:pt>
                <c:pt idx="895">
                  <c:v>4341.0288341207188</c:v>
                </c:pt>
                <c:pt idx="896">
                  <c:v>4369.2401920497032</c:v>
                </c:pt>
                <c:pt idx="897">
                  <c:v>4398.5899772361809</c:v>
                </c:pt>
                <c:pt idx="898">
                  <c:v>4428.2480543792981</c:v>
                </c:pt>
                <c:pt idx="899">
                  <c:v>4456.975841415996</c:v>
                </c:pt>
                <c:pt idx="900">
                  <c:v>4483.9586767125584</c:v>
                </c:pt>
                <c:pt idx="901">
                  <c:v>4507.7375695762112</c:v>
                </c:pt>
                <c:pt idx="902">
                  <c:v>4518.0507178471053</c:v>
                </c:pt>
                <c:pt idx="903">
                  <c:v>4522.3536988557607</c:v>
                </c:pt>
                <c:pt idx="904">
                  <c:v>4527.8766876952504</c:v>
                </c:pt>
                <c:pt idx="905">
                  <c:v>4529.6555461302587</c:v>
                </c:pt>
                <c:pt idx="906">
                  <c:v>4533.5017368410417</c:v>
                </c:pt>
                <c:pt idx="907">
                  <c:v>4541.5576156407296</c:v>
                </c:pt>
                <c:pt idx="908">
                  <c:v>4551.4218168400448</c:v>
                </c:pt>
                <c:pt idx="909">
                  <c:v>4561.8190102244689</c:v>
                </c:pt>
                <c:pt idx="910">
                  <c:v>4574.0599516115899</c:v>
                </c:pt>
                <c:pt idx="911">
                  <c:v>4589.2967413668675</c:v>
                </c:pt>
                <c:pt idx="912">
                  <c:v>4607.3142962508664</c:v>
                </c:pt>
                <c:pt idx="913">
                  <c:v>4626.6515205976084</c:v>
                </c:pt>
                <c:pt idx="914">
                  <c:v>4647.3745491868085</c:v>
                </c:pt>
                <c:pt idx="915">
                  <c:v>4671.5231983589338</c:v>
                </c:pt>
                <c:pt idx="916">
                  <c:v>4697.0378690345051</c:v>
                </c:pt>
                <c:pt idx="917">
                  <c:v>4723.9716052737595</c:v>
                </c:pt>
                <c:pt idx="918">
                  <c:v>4750.4092035585763</c:v>
                </c:pt>
                <c:pt idx="919">
                  <c:v>4777.2728328105068</c:v>
                </c:pt>
                <c:pt idx="920">
                  <c:v>4804.684198269937</c:v>
                </c:pt>
                <c:pt idx="921">
                  <c:v>4833.452952719801</c:v>
                </c:pt>
                <c:pt idx="922">
                  <c:v>4864.7549738794341</c:v>
                </c:pt>
                <c:pt idx="923">
                  <c:v>4898.4388534503887</c:v>
                </c:pt>
                <c:pt idx="924">
                  <c:v>4933.9990228536008</c:v>
                </c:pt>
                <c:pt idx="925">
                  <c:v>4961.0035163898056</c:v>
                </c:pt>
                <c:pt idx="926">
                  <c:v>4986.9747660334024</c:v>
                </c:pt>
                <c:pt idx="927">
                  <c:v>5014.0282499007135</c:v>
                </c:pt>
                <c:pt idx="928">
                  <c:v>5041.0150033590262</c:v>
                </c:pt>
                <c:pt idx="929">
                  <c:v>5068.3376580075619</c:v>
                </c:pt>
                <c:pt idx="930">
                  <c:v>5095.4349798765352</c:v>
                </c:pt>
                <c:pt idx="931">
                  <c:v>5122.1639635166448</c:v>
                </c:pt>
                <c:pt idx="932">
                  <c:v>5148.120921683404</c:v>
                </c:pt>
                <c:pt idx="933">
                  <c:v>5172.4905294495939</c:v>
                </c:pt>
                <c:pt idx="934">
                  <c:v>5193.9888399435085</c:v>
                </c:pt>
                <c:pt idx="935">
                  <c:v>5213.9499899161892</c:v>
                </c:pt>
                <c:pt idx="936">
                  <c:v>5234.2279948250271</c:v>
                </c:pt>
                <c:pt idx="937">
                  <c:v>5254.8936616898472</c:v>
                </c:pt>
                <c:pt idx="938">
                  <c:v>5275.2786934682263</c:v>
                </c:pt>
                <c:pt idx="939">
                  <c:v>5294.8758521683421</c:v>
                </c:pt>
                <c:pt idx="940">
                  <c:v>5314.3519588296895</c:v>
                </c:pt>
                <c:pt idx="941">
                  <c:v>5334.7884523587391</c:v>
                </c:pt>
                <c:pt idx="942">
                  <c:v>5355.641959586339</c:v>
                </c:pt>
                <c:pt idx="943">
                  <c:v>5376.6598642223571</c:v>
                </c:pt>
                <c:pt idx="944">
                  <c:v>5397.9523058712321</c:v>
                </c:pt>
                <c:pt idx="945">
                  <c:v>5419.3781942922324</c:v>
                </c:pt>
                <c:pt idx="946">
                  <c:v>5441.049964933648</c:v>
                </c:pt>
                <c:pt idx="947">
                  <c:v>5463.6544462110787</c:v>
                </c:pt>
                <c:pt idx="948">
                  <c:v>5487.2195027599337</c:v>
                </c:pt>
                <c:pt idx="949">
                  <c:v>5511.2881208666477</c:v>
                </c:pt>
                <c:pt idx="950">
                  <c:v>5532.3553324246477</c:v>
                </c:pt>
                <c:pt idx="951">
                  <c:v>5546.3389108683623</c:v>
                </c:pt>
                <c:pt idx="952">
                  <c:v>5549.8377189939583</c:v>
                </c:pt>
                <c:pt idx="953">
                  <c:v>5555.850643245979</c:v>
                </c:pt>
                <c:pt idx="954">
                  <c:v>5565.8328768446381</c:v>
                </c:pt>
                <c:pt idx="955">
                  <c:v>5576.6023573026141</c:v>
                </c:pt>
                <c:pt idx="956">
                  <c:v>5587.371535336777</c:v>
                </c:pt>
                <c:pt idx="957">
                  <c:v>5593.3316385094595</c:v>
                </c:pt>
                <c:pt idx="958">
                  <c:v>5594.8746715090401</c:v>
                </c:pt>
                <c:pt idx="959">
                  <c:v>5598.1066285019515</c:v>
                </c:pt>
                <c:pt idx="960">
                  <c:v>5602.4177119760288</c:v>
                </c:pt>
                <c:pt idx="961">
                  <c:v>5608.973060609761</c:v>
                </c:pt>
                <c:pt idx="962">
                  <c:v>5618.8258668752924</c:v>
                </c:pt>
                <c:pt idx="963">
                  <c:v>5632.2588583421184</c:v>
                </c:pt>
                <c:pt idx="964">
                  <c:v>5648.9396543379298</c:v>
                </c:pt>
                <c:pt idx="965">
                  <c:v>5667.6965316109545</c:v>
                </c:pt>
                <c:pt idx="966">
                  <c:v>5687.5132897005724</c:v>
                </c:pt>
                <c:pt idx="967">
                  <c:v>5707.4568559642403</c:v>
                </c:pt>
                <c:pt idx="968">
                  <c:v>5726.0645239428368</c:v>
                </c:pt>
                <c:pt idx="969">
                  <c:v>5742.540361590819</c:v>
                </c:pt>
                <c:pt idx="970">
                  <c:v>5755.0708804331343</c:v>
                </c:pt>
                <c:pt idx="971">
                  <c:v>5760.2210281880489</c:v>
                </c:pt>
                <c:pt idx="972">
                  <c:v>5765.1881109909937</c:v>
                </c:pt>
                <c:pt idx="973">
                  <c:v>5775.8496935416315</c:v>
                </c:pt>
                <c:pt idx="974">
                  <c:v>5786.9211626208598</c:v>
                </c:pt>
                <c:pt idx="975">
                  <c:v>5797.6517083847484</c:v>
                </c:pt>
                <c:pt idx="976">
                  <c:v>5807.5206877743321</c:v>
                </c:pt>
                <c:pt idx="977">
                  <c:v>5813.9508950748905</c:v>
                </c:pt>
                <c:pt idx="978">
                  <c:v>5817.506312952105</c:v>
                </c:pt>
                <c:pt idx="979">
                  <c:v>5820.0669120885605</c:v>
                </c:pt>
                <c:pt idx="980">
                  <c:v>5821.7579882234859</c:v>
                </c:pt>
                <c:pt idx="981">
                  <c:v>5822.8064641831506</c:v>
                </c:pt>
                <c:pt idx="982">
                  <c:v>5823.6185320851901</c:v>
                </c:pt>
                <c:pt idx="983">
                  <c:v>5824.4422396500831</c:v>
                </c:pt>
                <c:pt idx="984">
                  <c:v>5824.99258090073</c:v>
                </c:pt>
                <c:pt idx="985">
                  <c:v>5825.1187625063949</c:v>
                </c:pt>
                <c:pt idx="986">
                  <c:v>5825.1187625063949</c:v>
                </c:pt>
                <c:pt idx="987">
                  <c:v>5825.1187625063949</c:v>
                </c:pt>
                <c:pt idx="988">
                  <c:v>5825.1187625063949</c:v>
                </c:pt>
                <c:pt idx="989">
                  <c:v>5825.1187625063949</c:v>
                </c:pt>
                <c:pt idx="990">
                  <c:v>5825.1187625063949</c:v>
                </c:pt>
                <c:pt idx="991">
                  <c:v>5825.1187625063949</c:v>
                </c:pt>
                <c:pt idx="992">
                  <c:v>5825.1187625063949</c:v>
                </c:pt>
                <c:pt idx="993">
                  <c:v>5825.1187625063949</c:v>
                </c:pt>
                <c:pt idx="994">
                  <c:v>5825.1187625063949</c:v>
                </c:pt>
                <c:pt idx="995">
                  <c:v>5825.1187625063949</c:v>
                </c:pt>
                <c:pt idx="996">
                  <c:v>5825.1187625063949</c:v>
                </c:pt>
                <c:pt idx="997">
                  <c:v>5825.1187625063949</c:v>
                </c:pt>
                <c:pt idx="998">
                  <c:v>5825.1187625063949</c:v>
                </c:pt>
                <c:pt idx="999">
                  <c:v>5825.1187625063949</c:v>
                </c:pt>
                <c:pt idx="1000">
                  <c:v>5825.1187625063949</c:v>
                </c:pt>
                <c:pt idx="1001">
                  <c:v>5825.1187625063949</c:v>
                </c:pt>
                <c:pt idx="1002">
                  <c:v>5825.1187625063949</c:v>
                </c:pt>
                <c:pt idx="1003">
                  <c:v>5825.1187625063949</c:v>
                </c:pt>
                <c:pt idx="1004">
                  <c:v>5825.1187625063949</c:v>
                </c:pt>
                <c:pt idx="1005">
                  <c:v>5825.1187625063949</c:v>
                </c:pt>
                <c:pt idx="1006">
                  <c:v>5825.1187625063949</c:v>
                </c:pt>
                <c:pt idx="1007">
                  <c:v>5825.1187625063949</c:v>
                </c:pt>
                <c:pt idx="1008">
                  <c:v>5825.1187625063949</c:v>
                </c:pt>
                <c:pt idx="1009">
                  <c:v>5825.1187625063949</c:v>
                </c:pt>
                <c:pt idx="1010">
                  <c:v>5825.1187625063949</c:v>
                </c:pt>
                <c:pt idx="1011">
                  <c:v>5825.1187625063949</c:v>
                </c:pt>
                <c:pt idx="1012">
                  <c:v>5825.1187625063949</c:v>
                </c:pt>
                <c:pt idx="1013">
                  <c:v>5825.1187625063949</c:v>
                </c:pt>
                <c:pt idx="1014">
                  <c:v>5825.1187625063949</c:v>
                </c:pt>
                <c:pt idx="1015">
                  <c:v>5825.1187625063949</c:v>
                </c:pt>
                <c:pt idx="1016">
                  <c:v>5825.1187625063949</c:v>
                </c:pt>
                <c:pt idx="1017">
                  <c:v>5825.1187625063949</c:v>
                </c:pt>
                <c:pt idx="1018">
                  <c:v>5825.1187625063949</c:v>
                </c:pt>
                <c:pt idx="1019">
                  <c:v>5825.1187625063949</c:v>
                </c:pt>
                <c:pt idx="1020">
                  <c:v>5825.1187625063949</c:v>
                </c:pt>
                <c:pt idx="1021">
                  <c:v>5825.1187625063949</c:v>
                </c:pt>
                <c:pt idx="1022">
                  <c:v>5825.1187625063949</c:v>
                </c:pt>
                <c:pt idx="1023">
                  <c:v>5825.1187625063949</c:v>
                </c:pt>
                <c:pt idx="1024">
                  <c:v>5825.1187625063949</c:v>
                </c:pt>
                <c:pt idx="1025">
                  <c:v>5825.1187625063949</c:v>
                </c:pt>
                <c:pt idx="1026">
                  <c:v>5825.1187625063949</c:v>
                </c:pt>
                <c:pt idx="1027">
                  <c:v>5825.1533606622615</c:v>
                </c:pt>
                <c:pt idx="1028">
                  <c:v>5825.3151117860953</c:v>
                </c:pt>
                <c:pt idx="1029">
                  <c:v>5825.7718394506919</c:v>
                </c:pt>
                <c:pt idx="1030">
                  <c:v>5826.8192058457798</c:v>
                </c:pt>
                <c:pt idx="1031">
                  <c:v>5828.7545532235572</c:v>
                </c:pt>
                <c:pt idx="1032">
                  <c:v>5831.7553881842014</c:v>
                </c:pt>
                <c:pt idx="1033">
                  <c:v>5835.9813934794583</c:v>
                </c:pt>
                <c:pt idx="1034">
                  <c:v>5841.6269237359002</c:v>
                </c:pt>
                <c:pt idx="1035">
                  <c:v>5848.8993515952752</c:v>
                </c:pt>
                <c:pt idx="1036">
                  <c:v>5857.6723150467469</c:v>
                </c:pt>
                <c:pt idx="1037">
                  <c:v>5867.8101418315018</c:v>
                </c:pt>
                <c:pt idx="1038">
                  <c:v>5879.2336591579542</c:v>
                </c:pt>
                <c:pt idx="1039">
                  <c:v>5892.2957880367558</c:v>
                </c:pt>
                <c:pt idx="1040">
                  <c:v>5907.4232016136448</c:v>
                </c:pt>
                <c:pt idx="1041">
                  <c:v>5924.8342862846039</c:v>
                </c:pt>
                <c:pt idx="1042">
                  <c:v>5944.4343680618167</c:v>
                </c:pt>
                <c:pt idx="1043">
                  <c:v>5965.6026934993743</c:v>
                </c:pt>
                <c:pt idx="1044">
                  <c:v>5987.5975968338234</c:v>
                </c:pt>
                <c:pt idx="1045">
                  <c:v>6009.8479889892578</c:v>
                </c:pt>
                <c:pt idx="1046">
                  <c:v>6032.237639659912</c:v>
                </c:pt>
                <c:pt idx="1047">
                  <c:v>6054.8861460714597</c:v>
                </c:pt>
                <c:pt idx="1048">
                  <c:v>6077.7956923733218</c:v>
                </c:pt>
                <c:pt idx="1049">
                  <c:v>6097.7260063310432</c:v>
                </c:pt>
                <c:pt idx="1050">
                  <c:v>6112.9633536462552</c:v>
                </c:pt>
                <c:pt idx="1051">
                  <c:v>6123.7049173264304</c:v>
                </c:pt>
                <c:pt idx="1052">
                  <c:v>6131.0146355271017</c:v>
                </c:pt>
                <c:pt idx="1053">
                  <c:v>6134.6538355725488</c:v>
                </c:pt>
                <c:pt idx="1054">
                  <c:v>6135.427526763744</c:v>
                </c:pt>
                <c:pt idx="1055">
                  <c:v>6141.1341158529349</c:v>
                </c:pt>
                <c:pt idx="1056">
                  <c:v>6151.2451913857349</c:v>
                </c:pt>
                <c:pt idx="1057">
                  <c:v>6162.9709829891563</c:v>
                </c:pt>
                <c:pt idx="1058">
                  <c:v>6172.5179319125782</c:v>
                </c:pt>
                <c:pt idx="1059">
                  <c:v>6179.9043381663196</c:v>
                </c:pt>
                <c:pt idx="1060">
                  <c:v>6185.190327816199</c:v>
                </c:pt>
                <c:pt idx="1061">
                  <c:v>6187.5747441276599</c:v>
                </c:pt>
                <c:pt idx="1062">
                  <c:v>6187.6226835471261</c:v>
                </c:pt>
                <c:pt idx="1063">
                  <c:v>6188.4072691008569</c:v>
                </c:pt>
                <c:pt idx="1064">
                  <c:v>6189.268783544474</c:v>
                </c:pt>
                <c:pt idx="1065">
                  <c:v>6190.4909284868818</c:v>
                </c:pt>
                <c:pt idx="1066">
                  <c:v>6192.4710036520355</c:v>
                </c:pt>
                <c:pt idx="1067">
                  <c:v>6195.2918123842337</c:v>
                </c:pt>
                <c:pt idx="1068">
                  <c:v>6198.4561447982232</c:v>
                </c:pt>
                <c:pt idx="1069">
                  <c:v>6201.8049901533741</c:v>
                </c:pt>
                <c:pt idx="1070">
                  <c:v>6205.5432279268571</c:v>
                </c:pt>
                <c:pt idx="1071">
                  <c:v>6210.1546015832791</c:v>
                </c:pt>
                <c:pt idx="1072">
                  <c:v>6216.0541205141135</c:v>
                </c:pt>
                <c:pt idx="1073">
                  <c:v>6223.7616867107681</c:v>
                </c:pt>
                <c:pt idx="1074">
                  <c:v>6234.1212633184914</c:v>
                </c:pt>
                <c:pt idx="1075">
                  <c:v>6248.406434017701</c:v>
                </c:pt>
                <c:pt idx="1076">
                  <c:v>6267.3419412113872</c:v>
                </c:pt>
                <c:pt idx="1077">
                  <c:v>6290.8854348822897</c:v>
                </c:pt>
                <c:pt idx="1078">
                  <c:v>6318.5004722442427</c:v>
                </c:pt>
                <c:pt idx="1079">
                  <c:v>6349.7400407184896</c:v>
                </c:pt>
                <c:pt idx="1080">
                  <c:v>6384.5953146037373</c:v>
                </c:pt>
                <c:pt idx="1081">
                  <c:v>6421.8006852447124</c:v>
                </c:pt>
                <c:pt idx="1082">
                  <c:v>6459.3842404989846</c:v>
                </c:pt>
                <c:pt idx="1083">
                  <c:v>6489.4423183255903</c:v>
                </c:pt>
                <c:pt idx="1084">
                  <c:v>6513.4690166638411</c:v>
                </c:pt>
                <c:pt idx="1085">
                  <c:v>6538.1534457128701</c:v>
                </c:pt>
                <c:pt idx="1086">
                  <c:v>6566.9363775356769</c:v>
                </c:pt>
                <c:pt idx="1087">
                  <c:v>6597.9563272883606</c:v>
                </c:pt>
                <c:pt idx="1088">
                  <c:v>6629.1548682869379</c:v>
                </c:pt>
                <c:pt idx="1089">
                  <c:v>6660.5327733454997</c:v>
                </c:pt>
                <c:pt idx="1090">
                  <c:v>6691.9394919073293</c:v>
                </c:pt>
                <c:pt idx="1091">
                  <c:v>6723.3750239724268</c:v>
                </c:pt>
                <c:pt idx="1092">
                  <c:v>6755.2956802761355</c:v>
                </c:pt>
                <c:pt idx="1093">
                  <c:v>6788.8007687593936</c:v>
                </c:pt>
                <c:pt idx="1094">
                  <c:v>6824.933786291409</c:v>
                </c:pt>
                <c:pt idx="1095">
                  <c:v>6863.310897368784</c:v>
                </c:pt>
                <c:pt idx="1096">
                  <c:v>6902.9521745488073</c:v>
                </c:pt>
                <c:pt idx="1097">
                  <c:v>6942.2909612819803</c:v>
                </c:pt>
                <c:pt idx="1098">
                  <c:v>6976.1195557463898</c:v>
                </c:pt>
                <c:pt idx="1099">
                  <c:v>7002.5688989926794</c:v>
                </c:pt>
                <c:pt idx="1100">
                  <c:v>7025.4273473064459</c:v>
                </c:pt>
                <c:pt idx="1101">
                  <c:v>7051.1955110598901</c:v>
                </c:pt>
                <c:pt idx="1102">
                  <c:v>7082.0220017458587</c:v>
                </c:pt>
                <c:pt idx="1103">
                  <c:v>7113.803295850169</c:v>
                </c:pt>
                <c:pt idx="1104">
                  <c:v>7147.8054892216687</c:v>
                </c:pt>
                <c:pt idx="1105">
                  <c:v>7185.3203844292548</c:v>
                </c:pt>
                <c:pt idx="1106">
                  <c:v>7225.6826496572885</c:v>
                </c:pt>
                <c:pt idx="1107">
                  <c:v>7267.173502342629</c:v>
                </c:pt>
                <c:pt idx="1108">
                  <c:v>7304.9807933669927</c:v>
                </c:pt>
                <c:pt idx="1109">
                  <c:v>7336.3553384956876</c:v>
                </c:pt>
                <c:pt idx="1110">
                  <c:v>7365.6788631709469</c:v>
                </c:pt>
                <c:pt idx="1111">
                  <c:v>7399.1750491075309</c:v>
                </c:pt>
                <c:pt idx="1112">
                  <c:v>7435.2299112395176</c:v>
                </c:pt>
                <c:pt idx="1113">
                  <c:v>7473.5366434535836</c:v>
                </c:pt>
                <c:pt idx="1114">
                  <c:v>7516.7865067552402</c:v>
                </c:pt>
                <c:pt idx="1115">
                  <c:v>7565.400969802351</c:v>
                </c:pt>
                <c:pt idx="1116">
                  <c:v>7616.99127178444</c:v>
                </c:pt>
                <c:pt idx="1117">
                  <c:v>7668.8860180990378</c:v>
                </c:pt>
                <c:pt idx="1118">
                  <c:v>7714.2094783080702</c:v>
                </c:pt>
                <c:pt idx="1119">
                  <c:v>7754.1376252079854</c:v>
                </c:pt>
                <c:pt idx="1120">
                  <c:v>7793.6817216981162</c:v>
                </c:pt>
                <c:pt idx="1121">
                  <c:v>7834.5263998362043</c:v>
                </c:pt>
                <c:pt idx="1122">
                  <c:v>7874.1033626838989</c:v>
                </c:pt>
                <c:pt idx="1123">
                  <c:v>7907.9107268272792</c:v>
                </c:pt>
                <c:pt idx="1124">
                  <c:v>7931.4618118885383</c:v>
                </c:pt>
                <c:pt idx="1125">
                  <c:v>7941.387426641254</c:v>
                </c:pt>
                <c:pt idx="1126">
                  <c:v>7943.9234893813973</c:v>
                </c:pt>
                <c:pt idx="1127">
                  <c:v>7952.6326846442516</c:v>
                </c:pt>
                <c:pt idx="1128">
                  <c:v>7963.2800959000233</c:v>
                </c:pt>
                <c:pt idx="1129">
                  <c:v>7972.1442980145785</c:v>
                </c:pt>
                <c:pt idx="1130">
                  <c:v>7978.0804296229671</c:v>
                </c:pt>
                <c:pt idx="1131">
                  <c:v>7983.1038739233782</c:v>
                </c:pt>
                <c:pt idx="1132">
                  <c:v>7988.3403685865469</c:v>
                </c:pt>
                <c:pt idx="1133">
                  <c:v>7994.4705276861932</c:v>
                </c:pt>
                <c:pt idx="1134">
                  <c:v>8000.8963889318429</c:v>
                </c:pt>
                <c:pt idx="1135">
                  <c:v>8006.2109390525957</c:v>
                </c:pt>
                <c:pt idx="1136">
                  <c:v>8009.2015578573246</c:v>
                </c:pt>
                <c:pt idx="1137">
                  <c:v>8009.7736142206941</c:v>
                </c:pt>
                <c:pt idx="1138">
                  <c:v>8010.6346396524323</c:v>
                </c:pt>
                <c:pt idx="1139">
                  <c:v>8011.7507472835296</c:v>
                </c:pt>
                <c:pt idx="1140">
                  <c:v>8012.9099683421709</c:v>
                </c:pt>
                <c:pt idx="1141">
                  <c:v>8014.1430924770984</c:v>
                </c:pt>
                <c:pt idx="1142">
                  <c:v>8015.5829302161128</c:v>
                </c:pt>
                <c:pt idx="1143">
                  <c:v>8017.5324223754678</c:v>
                </c:pt>
                <c:pt idx="1144">
                  <c:v>8020.302693003593</c:v>
                </c:pt>
                <c:pt idx="1145">
                  <c:v>8023.6321077612847</c:v>
                </c:pt>
                <c:pt idx="1146">
                  <c:v>8024.6962688100612</c:v>
                </c:pt>
                <c:pt idx="1147">
                  <c:v>8031.4154316357317</c:v>
                </c:pt>
                <c:pt idx="1148">
                  <c:v>8038.6058062825114</c:v>
                </c:pt>
                <c:pt idx="1149">
                  <c:v>8041.7929705461311</c:v>
                </c:pt>
                <c:pt idx="1150">
                  <c:v>8042.1869541061315</c:v>
                </c:pt>
                <c:pt idx="1151">
                  <c:v>8043.0251571183981</c:v>
                </c:pt>
                <c:pt idx="1152">
                  <c:v>8043.864088369598</c:v>
                </c:pt>
                <c:pt idx="1153">
                  <c:v>8044.9388863671684</c:v>
                </c:pt>
                <c:pt idx="1154">
                  <c:v>8046.8442622256707</c:v>
                </c:pt>
                <c:pt idx="1155">
                  <c:v>8050.4292658254026</c:v>
                </c:pt>
                <c:pt idx="1156">
                  <c:v>8055.8410193795244</c:v>
                </c:pt>
                <c:pt idx="1157">
                  <c:v>8063.2735979062445</c:v>
                </c:pt>
                <c:pt idx="1158">
                  <c:v>8073.4968343739301</c:v>
                </c:pt>
                <c:pt idx="1159">
                  <c:v>8087.8873362862914</c:v>
                </c:pt>
                <c:pt idx="1160">
                  <c:v>8107.846742864841</c:v>
                </c:pt>
                <c:pt idx="1161">
                  <c:v>8133.8979881545347</c:v>
                </c:pt>
                <c:pt idx="1162">
                  <c:v>8165.7951316876051</c:v>
                </c:pt>
                <c:pt idx="1163">
                  <c:v>8203.8542351909691</c:v>
                </c:pt>
                <c:pt idx="1164">
                  <c:v>8248.454454870136</c:v>
                </c:pt>
                <c:pt idx="1165">
                  <c:v>8300.1110788647675</c:v>
                </c:pt>
                <c:pt idx="1166">
                  <c:v>8359.0771075654393</c:v>
                </c:pt>
                <c:pt idx="1167">
                  <c:v>8421.4823223455314</c:v>
                </c:pt>
                <c:pt idx="1168">
                  <c:v>8487.206562463798</c:v>
                </c:pt>
                <c:pt idx="1169">
                  <c:v>8557.9697209983533</c:v>
                </c:pt>
                <c:pt idx="1170">
                  <c:v>8633.4672962258846</c:v>
                </c:pt>
                <c:pt idx="1171">
                  <c:v>8713.619256237178</c:v>
                </c:pt>
                <c:pt idx="1172">
                  <c:v>8798.3146772350774</c:v>
                </c:pt>
                <c:pt idx="1173">
                  <c:v>8887.0983470363462</c:v>
                </c:pt>
                <c:pt idx="1174">
                  <c:v>8979.7805583011432</c:v>
                </c:pt>
                <c:pt idx="1175">
                  <c:v>9076.1454337919786</c:v>
                </c:pt>
                <c:pt idx="1176">
                  <c:v>9175.6128868197538</c:v>
                </c:pt>
                <c:pt idx="1177">
                  <c:v>9277.9053314587582</c:v>
                </c:pt>
                <c:pt idx="1178">
                  <c:v>9383.0780077707514</c:v>
                </c:pt>
                <c:pt idx="1179">
                  <c:v>9491.9064899326422</c:v>
                </c:pt>
                <c:pt idx="1180">
                  <c:v>9604.4776501765864</c:v>
                </c:pt>
                <c:pt idx="1181">
                  <c:v>9720.879484383222</c:v>
                </c:pt>
                <c:pt idx="1182">
                  <c:v>9840.8152396847054</c:v>
                </c:pt>
                <c:pt idx="1183">
                  <c:v>9963.5735046601476</c:v>
                </c:pt>
                <c:pt idx="1184">
                  <c:v>10088.802738694238</c:v>
                </c:pt>
                <c:pt idx="1185">
                  <c:v>10216.135449707528</c:v>
                </c:pt>
                <c:pt idx="1186">
                  <c:v>10344.785512046497</c:v>
                </c:pt>
                <c:pt idx="1187">
                  <c:v>10473.544048299749</c:v>
                </c:pt>
                <c:pt idx="1188">
                  <c:v>10602.411058467284</c:v>
                </c:pt>
                <c:pt idx="1189">
                  <c:v>10731.3865425491</c:v>
                </c:pt>
                <c:pt idx="1190">
                  <c:v>10860.4705005452</c:v>
                </c:pt>
                <c:pt idx="1191">
                  <c:v>10989.662932455582</c:v>
                </c:pt>
                <c:pt idx="1192">
                  <c:v>11118.963838280246</c:v>
                </c:pt>
                <c:pt idx="1193">
                  <c:v>11248.373218019193</c:v>
                </c:pt>
                <c:pt idx="1194">
                  <c:v>11377.891071672422</c:v>
                </c:pt>
                <c:pt idx="1195">
                  <c:v>11507.517399239934</c:v>
                </c:pt>
                <c:pt idx="1196">
                  <c:v>11637.660630511871</c:v>
                </c:pt>
                <c:pt idx="1197">
                  <c:v>11767.91267719457</c:v>
                </c:pt>
                <c:pt idx="1198">
                  <c:v>11898.683520122049</c:v>
                </c:pt>
                <c:pt idx="1199">
                  <c:v>12031.21351929989</c:v>
                </c:pt>
                <c:pt idx="1200">
                  <c:v>12165.93794641501</c:v>
                </c:pt>
                <c:pt idx="1201">
                  <c:v>12304.15743883619</c:v>
                </c:pt>
                <c:pt idx="1202">
                  <c:v>12445.934447150519</c:v>
                </c:pt>
                <c:pt idx="1203">
                  <c:v>12590.450981422193</c:v>
                </c:pt>
                <c:pt idx="1204">
                  <c:v>12736.85484986204</c:v>
                </c:pt>
                <c:pt idx="1205">
                  <c:v>12884.27008945747</c:v>
                </c:pt>
                <c:pt idx="1206">
                  <c:v>13032.254284926981</c:v>
                </c:pt>
                <c:pt idx="1207">
                  <c:v>13180.809088102289</c:v>
                </c:pt>
                <c:pt idx="1208">
                  <c:v>13329.936154018977</c:v>
                </c:pt>
                <c:pt idx="1209">
                  <c:v>13479.637140919611</c:v>
                </c:pt>
                <c:pt idx="1210">
                  <c:v>13629.46194997649</c:v>
                </c:pt>
                <c:pt idx="1211">
                  <c:v>13779.410581189615</c:v>
                </c:pt>
                <c:pt idx="1212">
                  <c:v>13928.897800346023</c:v>
                </c:pt>
                <c:pt idx="1213">
                  <c:v>14078.056998324864</c:v>
                </c:pt>
                <c:pt idx="1214">
                  <c:v>14227.92476158882</c:v>
                </c:pt>
                <c:pt idx="1215">
                  <c:v>14377.915974410655</c:v>
                </c:pt>
                <c:pt idx="1216">
                  <c:v>14527.444073950861</c:v>
                </c:pt>
                <c:pt idx="1217">
                  <c:v>14676.056770535864</c:v>
                </c:pt>
                <c:pt idx="1218">
                  <c:v>14824.340805724323</c:v>
                </c:pt>
                <c:pt idx="1219">
                  <c:v>14972.296359554724</c:v>
                </c:pt>
                <c:pt idx="1220">
                  <c:v>15119.337540349368</c:v>
                </c:pt>
                <c:pt idx="1221">
                  <c:v>15264.432444098833</c:v>
                </c:pt>
                <c:pt idx="1222">
                  <c:v>15407.727422223184</c:v>
                </c:pt>
                <c:pt idx="1223">
                  <c:v>15549.231221549691</c:v>
                </c:pt>
                <c:pt idx="1224">
                  <c:v>15689.677512545994</c:v>
                </c:pt>
                <c:pt idx="1225">
                  <c:v>15830.525072301796</c:v>
                </c:pt>
                <c:pt idx="1226">
                  <c:v>15971.193916677996</c:v>
                </c:pt>
                <c:pt idx="1227">
                  <c:v>16111.541437131616</c:v>
                </c:pt>
                <c:pt idx="1228">
                  <c:v>16251.133231220969</c:v>
                </c:pt>
                <c:pt idx="1229">
                  <c:v>16390.404652665427</c:v>
                </c:pt>
                <c:pt idx="1230">
                  <c:v>16528.345854986921</c:v>
                </c:pt>
                <c:pt idx="1231">
                  <c:v>16666.113978694535</c:v>
                </c:pt>
                <c:pt idx="1232">
                  <c:v>16804.716583822428</c:v>
                </c:pt>
                <c:pt idx="1233">
                  <c:v>16943.431691064874</c:v>
                </c:pt>
                <c:pt idx="1234">
                  <c:v>17081.827712578979</c:v>
                </c:pt>
                <c:pt idx="1235">
                  <c:v>17219.758526342928</c:v>
                </c:pt>
                <c:pt idx="1236">
                  <c:v>17355.787189103638</c:v>
                </c:pt>
                <c:pt idx="1237">
                  <c:v>17489.343125977892</c:v>
                </c:pt>
                <c:pt idx="1238">
                  <c:v>17618.59921398904</c:v>
                </c:pt>
                <c:pt idx="1239">
                  <c:v>17743.754197548271</c:v>
                </c:pt>
                <c:pt idx="1240">
                  <c:v>17865.179483831529</c:v>
                </c:pt>
                <c:pt idx="1241">
                  <c:v>17984.456014309966</c:v>
                </c:pt>
                <c:pt idx="1242">
                  <c:v>18101.614745748291</c:v>
                </c:pt>
                <c:pt idx="1243">
                  <c:v>18216.520559176068</c:v>
                </c:pt>
                <c:pt idx="1244">
                  <c:v>18328.817745031898</c:v>
                </c:pt>
                <c:pt idx="1245">
                  <c:v>18439.469331564505</c:v>
                </c:pt>
                <c:pt idx="1246">
                  <c:v>18547.407641414251</c:v>
                </c:pt>
                <c:pt idx="1247">
                  <c:v>18652.299052183764</c:v>
                </c:pt>
                <c:pt idx="1248">
                  <c:v>18754.725168383193</c:v>
                </c:pt>
                <c:pt idx="1249">
                  <c:v>18854.723156902302</c:v>
                </c:pt>
                <c:pt idx="1250">
                  <c:v>18952.858550403682</c:v>
                </c:pt>
                <c:pt idx="1251">
                  <c:v>19049.506485349233</c:v>
                </c:pt>
                <c:pt idx="1252">
                  <c:v>19144.164692334238</c:v>
                </c:pt>
                <c:pt idx="1253">
                  <c:v>19236.859362675998</c:v>
                </c:pt>
                <c:pt idx="1254">
                  <c:v>19327.616547722824</c:v>
                </c:pt>
                <c:pt idx="1255">
                  <c:v>19416.462158182327</c:v>
                </c:pt>
                <c:pt idx="1256">
                  <c:v>19503.421963449691</c:v>
                </c:pt>
                <c:pt idx="1257">
                  <c:v>19588.521590935965</c:v>
                </c:pt>
                <c:pt idx="1258">
                  <c:v>19671.786525396339</c:v>
                </c:pt>
                <c:pt idx="1259">
                  <c:v>19753.740809718693</c:v>
                </c:pt>
                <c:pt idx="1260">
                  <c:v>19835.20635571636</c:v>
                </c:pt>
                <c:pt idx="1261">
                  <c:v>19916.495700861982</c:v>
                </c:pt>
                <c:pt idx="1262">
                  <c:v>19998.901252792202</c:v>
                </c:pt>
                <c:pt idx="1263">
                  <c:v>20082.850418956459</c:v>
                </c:pt>
                <c:pt idx="1264">
                  <c:v>20167.176078319015</c:v>
                </c:pt>
                <c:pt idx="1265">
                  <c:v>20252.503916038706</c:v>
                </c:pt>
                <c:pt idx="1266">
                  <c:v>20338.842417999458</c:v>
                </c:pt>
                <c:pt idx="1267">
                  <c:v>20425.882331044817</c:v>
                </c:pt>
                <c:pt idx="1268">
                  <c:v>20513.627793530301</c:v>
                </c:pt>
                <c:pt idx="1269">
                  <c:v>20600.438389032333</c:v>
                </c:pt>
                <c:pt idx="1270">
                  <c:v>20685.178545853953</c:v>
                </c:pt>
                <c:pt idx="1271">
                  <c:v>20768.043889434204</c:v>
                </c:pt>
                <c:pt idx="1272">
                  <c:v>20849.235663196454</c:v>
                </c:pt>
                <c:pt idx="1273">
                  <c:v>20929.759499151289</c:v>
                </c:pt>
                <c:pt idx="1274">
                  <c:v>21009.925661351961</c:v>
                </c:pt>
                <c:pt idx="1275">
                  <c:v>21089.736672873507</c:v>
                </c:pt>
                <c:pt idx="1276">
                  <c:v>21170.479979056818</c:v>
                </c:pt>
                <c:pt idx="1277">
                  <c:v>21252.270370996488</c:v>
                </c:pt>
                <c:pt idx="1278">
                  <c:v>21334.430495978188</c:v>
                </c:pt>
                <c:pt idx="1279">
                  <c:v>21416.961605991874</c:v>
                </c:pt>
                <c:pt idx="1280">
                  <c:v>21500.173444032858</c:v>
                </c:pt>
                <c:pt idx="1281">
                  <c:v>21584.070084147548</c:v>
                </c:pt>
                <c:pt idx="1282">
                  <c:v>21668.032217345855</c:v>
                </c:pt>
                <c:pt idx="1283">
                  <c:v>21752.371394903392</c:v>
                </c:pt>
                <c:pt idx="1284">
                  <c:v>21836.776308374847</c:v>
                </c:pt>
                <c:pt idx="1285">
                  <c:v>21920.248068562687</c:v>
                </c:pt>
                <c:pt idx="1286">
                  <c:v>22002.166444425991</c:v>
                </c:pt>
                <c:pt idx="1287">
                  <c:v>22083.03482300746</c:v>
                </c:pt>
                <c:pt idx="1288">
                  <c:v>22162.056766230082</c:v>
                </c:pt>
                <c:pt idx="1289">
                  <c:v>22239.438500240645</c:v>
                </c:pt>
                <c:pt idx="1290">
                  <c:v>22316.178495275264</c:v>
                </c:pt>
                <c:pt idx="1291">
                  <c:v>22392.088297646253</c:v>
                </c:pt>
                <c:pt idx="1292">
                  <c:v>22465.904358343054</c:v>
                </c:pt>
                <c:pt idx="1293">
                  <c:v>22537.844313612721</c:v>
                </c:pt>
                <c:pt idx="1294">
                  <c:v>22608.413041542091</c:v>
                </c:pt>
                <c:pt idx="1295">
                  <c:v>22678.58641891311</c:v>
                </c:pt>
                <c:pt idx="1296">
                  <c:v>22749.885172205602</c:v>
                </c:pt>
                <c:pt idx="1297">
                  <c:v>22822.868339528712</c:v>
                </c:pt>
                <c:pt idx="1298">
                  <c:v>22896.192152502212</c:v>
                </c:pt>
                <c:pt idx="1299">
                  <c:v>22970.143898407456</c:v>
                </c:pt>
                <c:pt idx="1300">
                  <c:v>23045.016055874356</c:v>
                </c:pt>
                <c:pt idx="1301">
                  <c:v>23120.525690901595</c:v>
                </c:pt>
                <c:pt idx="1302">
                  <c:v>23196.676735700712</c:v>
                </c:pt>
                <c:pt idx="1303">
                  <c:v>23273.473137593763</c:v>
                </c:pt>
                <c:pt idx="1304">
                  <c:v>23351.215200398896</c:v>
                </c:pt>
                <c:pt idx="1305">
                  <c:v>23429.314219012456</c:v>
                </c:pt>
                <c:pt idx="1306">
                  <c:v>23507.771419774766</c:v>
                </c:pt>
                <c:pt idx="1307">
                  <c:v>23586.28869496339</c:v>
                </c:pt>
                <c:pt idx="1308">
                  <c:v>23664.373223282026</c:v>
                </c:pt>
                <c:pt idx="1309">
                  <c:v>23742.219076734527</c:v>
                </c:pt>
                <c:pt idx="1310">
                  <c:v>23820.124399899367</c:v>
                </c:pt>
                <c:pt idx="1311">
                  <c:v>23897.298486233391</c:v>
                </c:pt>
                <c:pt idx="1312">
                  <c:v>23973.742203506961</c:v>
                </c:pt>
                <c:pt idx="1313">
                  <c:v>24048.670734189625</c:v>
                </c:pt>
                <c:pt idx="1314">
                  <c:v>24122.77952166539</c:v>
                </c:pt>
                <c:pt idx="1315">
                  <c:v>24196.363569480785</c:v>
                </c:pt>
                <c:pt idx="1316">
                  <c:v>24267.187539414652</c:v>
                </c:pt>
                <c:pt idx="1317">
                  <c:v>24335.883258344227</c:v>
                </c:pt>
                <c:pt idx="1318">
                  <c:v>24404.479038352431</c:v>
                </c:pt>
                <c:pt idx="1319">
                  <c:v>24474.893520194139</c:v>
                </c:pt>
                <c:pt idx="1320">
                  <c:v>24546.884719868762</c:v>
                </c:pt>
                <c:pt idx="1321">
                  <c:v>24620.35471789345</c:v>
                </c:pt>
                <c:pt idx="1322">
                  <c:v>24696.493942640558</c:v>
                </c:pt>
                <c:pt idx="1323">
                  <c:v>24776.27540991368</c:v>
                </c:pt>
                <c:pt idx="1324">
                  <c:v>24861.076098189424</c:v>
                </c:pt>
                <c:pt idx="1325">
                  <c:v>24950.779345989744</c:v>
                </c:pt>
                <c:pt idx="1326">
                  <c:v>25044.217772332773</c:v>
                </c:pt>
                <c:pt idx="1327">
                  <c:v>25139.428012600354</c:v>
                </c:pt>
                <c:pt idx="1328">
                  <c:v>25235.396885539954</c:v>
                </c:pt>
                <c:pt idx="1329">
                  <c:v>25331.43802419713</c:v>
                </c:pt>
                <c:pt idx="1330">
                  <c:v>25427.551428571882</c:v>
                </c:pt>
                <c:pt idx="1331">
                  <c:v>25523.737098664205</c:v>
                </c:pt>
                <c:pt idx="1332">
                  <c:v>25619.460153224107</c:v>
                </c:pt>
                <c:pt idx="1333">
                  <c:v>25713.306712500194</c:v>
                </c:pt>
                <c:pt idx="1334">
                  <c:v>25805.13432243338</c:v>
                </c:pt>
                <c:pt idx="1335">
                  <c:v>25896.018227663888</c:v>
                </c:pt>
                <c:pt idx="1336">
                  <c:v>25987.024146162654</c:v>
                </c:pt>
                <c:pt idx="1337">
                  <c:v>26078.822202405961</c:v>
                </c:pt>
                <c:pt idx="1338">
                  <c:v>26170.882326536062</c:v>
                </c:pt>
                <c:pt idx="1339">
                  <c:v>26263.540981321603</c:v>
                </c:pt>
                <c:pt idx="1340">
                  <c:v>26356.268835998693</c:v>
                </c:pt>
                <c:pt idx="1341">
                  <c:v>26449.403895980115</c:v>
                </c:pt>
                <c:pt idx="1342">
                  <c:v>26542.947499002337</c:v>
                </c:pt>
                <c:pt idx="1343">
                  <c:v>26637.926545092476</c:v>
                </c:pt>
                <c:pt idx="1344">
                  <c:v>26734.356509613674</c:v>
                </c:pt>
                <c:pt idx="1345">
                  <c:v>26832.252964855328</c:v>
                </c:pt>
                <c:pt idx="1346">
                  <c:v>26931.277958329603</c:v>
                </c:pt>
                <c:pt idx="1347">
                  <c:v>27030.730406258666</c:v>
                </c:pt>
                <c:pt idx="1348">
                  <c:v>27129.166054888163</c:v>
                </c:pt>
                <c:pt idx="1349">
                  <c:v>27223.158756333771</c:v>
                </c:pt>
                <c:pt idx="1350">
                  <c:v>27309.949524585474</c:v>
                </c:pt>
                <c:pt idx="1351">
                  <c:v>27389.43168446952</c:v>
                </c:pt>
                <c:pt idx="1352">
                  <c:v>27462.974785654766</c:v>
                </c:pt>
                <c:pt idx="1353">
                  <c:v>27531.817808907781</c:v>
                </c:pt>
                <c:pt idx="1354">
                  <c:v>27595.846591826434</c:v>
                </c:pt>
                <c:pt idx="1355">
                  <c:v>27654.756829265083</c:v>
                </c:pt>
                <c:pt idx="1356">
                  <c:v>27707.271672105951</c:v>
                </c:pt>
                <c:pt idx="1357">
                  <c:v>27753.686232053129</c:v>
                </c:pt>
                <c:pt idx="1358">
                  <c:v>27794.571589640978</c:v>
                </c:pt>
                <c:pt idx="1359">
                  <c:v>27829.608434884416</c:v>
                </c:pt>
                <c:pt idx="1360">
                  <c:v>27859.661812640399</c:v>
                </c:pt>
                <c:pt idx="1361">
                  <c:v>27889.443918442656</c:v>
                </c:pt>
                <c:pt idx="1362">
                  <c:v>27924.075593652786</c:v>
                </c:pt>
                <c:pt idx="1363">
                  <c:v>27965.268876165563</c:v>
                </c:pt>
                <c:pt idx="1364">
                  <c:v>28007.67588418247</c:v>
                </c:pt>
                <c:pt idx="1365">
                  <c:v>28052.967646818681</c:v>
                </c:pt>
                <c:pt idx="1366">
                  <c:v>28099.982018969997</c:v>
                </c:pt>
                <c:pt idx="1367">
                  <c:v>28144.270704991712</c:v>
                </c:pt>
                <c:pt idx="1368">
                  <c:v>28178.536522368729</c:v>
                </c:pt>
                <c:pt idx="1369">
                  <c:v>28206.052035622433</c:v>
                </c:pt>
                <c:pt idx="1370">
                  <c:v>28236.045813240533</c:v>
                </c:pt>
                <c:pt idx="1371">
                  <c:v>28271.322914395467</c:v>
                </c:pt>
                <c:pt idx="1372">
                  <c:v>28308.984601940538</c:v>
                </c:pt>
                <c:pt idx="1373">
                  <c:v>28344.706594074047</c:v>
                </c:pt>
                <c:pt idx="1374">
                  <c:v>28375.264862405063</c:v>
                </c:pt>
                <c:pt idx="1375">
                  <c:v>28398.644860994315</c:v>
                </c:pt>
                <c:pt idx="1376">
                  <c:v>28410.328329714648</c:v>
                </c:pt>
                <c:pt idx="1377">
                  <c:v>28414.515018757764</c:v>
                </c:pt>
                <c:pt idx="1378">
                  <c:v>28428.009167866108</c:v>
                </c:pt>
                <c:pt idx="1379">
                  <c:v>28443.202755951537</c:v>
                </c:pt>
                <c:pt idx="1380">
                  <c:v>28458.886717015666</c:v>
                </c:pt>
                <c:pt idx="1381">
                  <c:v>28467.929597618309</c:v>
                </c:pt>
                <c:pt idx="1382">
                  <c:v>28472.597608054893</c:v>
                </c:pt>
                <c:pt idx="1383">
                  <c:v>28478.808262684735</c:v>
                </c:pt>
                <c:pt idx="1384">
                  <c:v>28487.108175263649</c:v>
                </c:pt>
                <c:pt idx="1385">
                  <c:v>28497.277338063392</c:v>
                </c:pt>
                <c:pt idx="1386">
                  <c:v>28508.29246705888</c:v>
                </c:pt>
                <c:pt idx="1387">
                  <c:v>28520.037737625666</c:v>
                </c:pt>
                <c:pt idx="1388">
                  <c:v>28533.336287903254</c:v>
                </c:pt>
                <c:pt idx="1389">
                  <c:v>28549.633544933593</c:v>
                </c:pt>
                <c:pt idx="1390">
                  <c:v>28570.459027350542</c:v>
                </c:pt>
                <c:pt idx="1391">
                  <c:v>28596.195045660126</c:v>
                </c:pt>
                <c:pt idx="1392">
                  <c:v>28625.833845545643</c:v>
                </c:pt>
                <c:pt idx="1393">
                  <c:v>28657.911091008886</c:v>
                </c:pt>
                <c:pt idx="1394">
                  <c:v>28691.01578904334</c:v>
                </c:pt>
                <c:pt idx="1395">
                  <c:v>28723.384880380276</c:v>
                </c:pt>
                <c:pt idx="1396">
                  <c:v>28753.170890978789</c:v>
                </c:pt>
                <c:pt idx="1397">
                  <c:v>28779.389230255096</c:v>
                </c:pt>
                <c:pt idx="1398">
                  <c:v>28802.415660591982</c:v>
                </c:pt>
                <c:pt idx="1399">
                  <c:v>28822.081429022393</c:v>
                </c:pt>
                <c:pt idx="1400">
                  <c:v>28838.149325484032</c:v>
                </c:pt>
                <c:pt idx="1401">
                  <c:v>28851.274901185079</c:v>
                </c:pt>
                <c:pt idx="1402">
                  <c:v>28860.565733942967</c:v>
                </c:pt>
                <c:pt idx="1403">
                  <c:v>28862.413108307956</c:v>
                </c:pt>
                <c:pt idx="1404">
                  <c:v>28871.972165690229</c:v>
                </c:pt>
                <c:pt idx="1405">
                  <c:v>28887.913201156767</c:v>
                </c:pt>
                <c:pt idx="1406">
                  <c:v>28899.891654593455</c:v>
                </c:pt>
                <c:pt idx="1407">
                  <c:v>28902.704821870906</c:v>
                </c:pt>
                <c:pt idx="1408">
                  <c:v>28907.284572064003</c:v>
                </c:pt>
                <c:pt idx="1409">
                  <c:v>28912.615869214402</c:v>
                </c:pt>
                <c:pt idx="1410">
                  <c:v>28918.04510095789</c:v>
                </c:pt>
                <c:pt idx="1411">
                  <c:v>28922.66425901508</c:v>
                </c:pt>
                <c:pt idx="1412">
                  <c:v>28926.585907122266</c:v>
                </c:pt>
                <c:pt idx="1413">
                  <c:v>28931.095344926751</c:v>
                </c:pt>
                <c:pt idx="1414">
                  <c:v>28936.214748683844</c:v>
                </c:pt>
                <c:pt idx="1415">
                  <c:v>28942.003516827881</c:v>
                </c:pt>
                <c:pt idx="1416">
                  <c:v>28949.373385934014</c:v>
                </c:pt>
                <c:pt idx="1417">
                  <c:v>28959.183844222975</c:v>
                </c:pt>
                <c:pt idx="1418">
                  <c:v>28971.876086234042</c:v>
                </c:pt>
                <c:pt idx="1419">
                  <c:v>28986.895050795807</c:v>
                </c:pt>
                <c:pt idx="1420">
                  <c:v>29002.725585030144</c:v>
                </c:pt>
                <c:pt idx="1421">
                  <c:v>29007.969364802993</c:v>
                </c:pt>
                <c:pt idx="1422">
                  <c:v>29010.448687923359</c:v>
                </c:pt>
                <c:pt idx="1423">
                  <c:v>29010.709261905748</c:v>
                </c:pt>
                <c:pt idx="1424">
                  <c:v>29018.5128685331</c:v>
                </c:pt>
                <c:pt idx="1425">
                  <c:v>29028.233338671569</c:v>
                </c:pt>
                <c:pt idx="1426">
                  <c:v>29039.246990893073</c:v>
                </c:pt>
                <c:pt idx="1427">
                  <c:v>29053.011530761993</c:v>
                </c:pt>
                <c:pt idx="1428">
                  <c:v>29069.034009994979</c:v>
                </c:pt>
                <c:pt idx="1429">
                  <c:v>29085.800590481915</c:v>
                </c:pt>
                <c:pt idx="1430">
                  <c:v>29094.819864259342</c:v>
                </c:pt>
                <c:pt idx="1431">
                  <c:v>29095.529411918815</c:v>
                </c:pt>
                <c:pt idx="1432">
                  <c:v>29107.094685725107</c:v>
                </c:pt>
                <c:pt idx="1433">
                  <c:v>29123.086109614007</c:v>
                </c:pt>
                <c:pt idx="1434">
                  <c:v>29138.030976989059</c:v>
                </c:pt>
                <c:pt idx="1435">
                  <c:v>29145.275122765866</c:v>
                </c:pt>
                <c:pt idx="1436">
                  <c:v>29146.500587329698</c:v>
                </c:pt>
                <c:pt idx="1437">
                  <c:v>29149.113910397737</c:v>
                </c:pt>
                <c:pt idx="1438">
                  <c:v>29152.139469185724</c:v>
                </c:pt>
                <c:pt idx="1439">
                  <c:v>29155.455393884014</c:v>
                </c:pt>
                <c:pt idx="1440">
                  <c:v>29157.860274153616</c:v>
                </c:pt>
                <c:pt idx="1441">
                  <c:v>29158.556308144405</c:v>
                </c:pt>
                <c:pt idx="1442">
                  <c:v>29160.305209630995</c:v>
                </c:pt>
                <c:pt idx="1443">
                  <c:v>29160.466295995571</c:v>
                </c:pt>
                <c:pt idx="1444">
                  <c:v>29162.649885937171</c:v>
                </c:pt>
                <c:pt idx="1445">
                  <c:v>29164.908720104708</c:v>
                </c:pt>
                <c:pt idx="1446">
                  <c:v>29166.688854020213</c:v>
                </c:pt>
                <c:pt idx="1447">
                  <c:v>29169.019187686317</c:v>
                </c:pt>
                <c:pt idx="1448">
                  <c:v>29176.087370587244</c:v>
                </c:pt>
                <c:pt idx="1449">
                  <c:v>29182.698438973996</c:v>
                </c:pt>
                <c:pt idx="1450">
                  <c:v>29185.276649338899</c:v>
                </c:pt>
                <c:pt idx="1451">
                  <c:v>29185.600222583354</c:v>
                </c:pt>
                <c:pt idx="1452">
                  <c:v>29185.600222583354</c:v>
                </c:pt>
                <c:pt idx="1453">
                  <c:v>29185.600222583354</c:v>
                </c:pt>
                <c:pt idx="1454">
                  <c:v>29185.600222583354</c:v>
                </c:pt>
                <c:pt idx="1455">
                  <c:v>29185.600222583354</c:v>
                </c:pt>
                <c:pt idx="1456">
                  <c:v>29185.600222583354</c:v>
                </c:pt>
                <c:pt idx="1457">
                  <c:v>29185.600222583354</c:v>
                </c:pt>
                <c:pt idx="1458">
                  <c:v>29185.600222583354</c:v>
                </c:pt>
                <c:pt idx="1459">
                  <c:v>29185.600222583354</c:v>
                </c:pt>
                <c:pt idx="1460">
                  <c:v>29185.600222583354</c:v>
                </c:pt>
                <c:pt idx="1461">
                  <c:v>29185.600222583354</c:v>
                </c:pt>
                <c:pt idx="1462">
                  <c:v>29185.600222583354</c:v>
                </c:pt>
                <c:pt idx="1463">
                  <c:v>29185.600222583354</c:v>
                </c:pt>
                <c:pt idx="1464">
                  <c:v>29185.600222583354</c:v>
                </c:pt>
                <c:pt idx="1465">
                  <c:v>29185.600222583354</c:v>
                </c:pt>
                <c:pt idx="1466">
                  <c:v>29185.600222583354</c:v>
                </c:pt>
                <c:pt idx="1467">
                  <c:v>29185.600222583354</c:v>
                </c:pt>
                <c:pt idx="1468">
                  <c:v>29185.600222583354</c:v>
                </c:pt>
                <c:pt idx="1469">
                  <c:v>29185.600222583354</c:v>
                </c:pt>
                <c:pt idx="1470">
                  <c:v>29185.600222583354</c:v>
                </c:pt>
                <c:pt idx="1471">
                  <c:v>29185.600222583354</c:v>
                </c:pt>
                <c:pt idx="1472">
                  <c:v>29185.600222583354</c:v>
                </c:pt>
                <c:pt idx="1473">
                  <c:v>29185.600222583354</c:v>
                </c:pt>
                <c:pt idx="1474">
                  <c:v>29185.600222583354</c:v>
                </c:pt>
                <c:pt idx="1475">
                  <c:v>29185.600222583354</c:v>
                </c:pt>
                <c:pt idx="1476">
                  <c:v>29185.600222583354</c:v>
                </c:pt>
                <c:pt idx="1477">
                  <c:v>29185.600222583354</c:v>
                </c:pt>
                <c:pt idx="1478">
                  <c:v>29185.600222583354</c:v>
                </c:pt>
                <c:pt idx="1479">
                  <c:v>29185.739013164581</c:v>
                </c:pt>
                <c:pt idx="1480">
                  <c:v>29186.029033874333</c:v>
                </c:pt>
                <c:pt idx="1481">
                  <c:v>29186.469149812408</c:v>
                </c:pt>
                <c:pt idx="1482">
                  <c:v>29187.0558809822</c:v>
                </c:pt>
                <c:pt idx="1483">
                  <c:v>29187.778923643029</c:v>
                </c:pt>
                <c:pt idx="1484">
                  <c:v>29188.643862865294</c:v>
                </c:pt>
                <c:pt idx="1485">
                  <c:v>29189.654237296811</c:v>
                </c:pt>
                <c:pt idx="1486">
                  <c:v>29190.873226219726</c:v>
                </c:pt>
                <c:pt idx="1487">
                  <c:v>29192.403953389399</c:v>
                </c:pt>
                <c:pt idx="1488">
                  <c:v>29194.414351794865</c:v>
                </c:pt>
                <c:pt idx="1489">
                  <c:v>29197.151077128587</c:v>
                </c:pt>
                <c:pt idx="1490">
                  <c:v>29200.977447461519</c:v>
                </c:pt>
                <c:pt idx="1491">
                  <c:v>29206.327891027569</c:v>
                </c:pt>
                <c:pt idx="1492">
                  <c:v>29213.725570346611</c:v>
                </c:pt>
                <c:pt idx="1493">
                  <c:v>29223.536121015557</c:v>
                </c:pt>
                <c:pt idx="1494">
                  <c:v>29236.099313886651</c:v>
                </c:pt>
                <c:pt idx="1495">
                  <c:v>29251.614318348587</c:v>
                </c:pt>
                <c:pt idx="1496">
                  <c:v>29270.073546011718</c:v>
                </c:pt>
                <c:pt idx="1497">
                  <c:v>29291.462419793334</c:v>
                </c:pt>
                <c:pt idx="1498">
                  <c:v>29315.5317931586</c:v>
                </c:pt>
                <c:pt idx="1499">
                  <c:v>29341.911277622665</c:v>
                </c:pt>
                <c:pt idx="1500">
                  <c:v>29370.126366553395</c:v>
                </c:pt>
                <c:pt idx="1501">
                  <c:v>29399.620098224746</c:v>
                </c:pt>
                <c:pt idx="1502">
                  <c:v>29430.432490202598</c:v>
                </c:pt>
                <c:pt idx="1503">
                  <c:v>29462.265839811749</c:v>
                </c:pt>
                <c:pt idx="1504">
                  <c:v>29495.316385247246</c:v>
                </c:pt>
                <c:pt idx="1505">
                  <c:v>29529.439096436246</c:v>
                </c:pt>
                <c:pt idx="1506">
                  <c:v>29564.477597141482</c:v>
                </c:pt>
                <c:pt idx="1507">
                  <c:v>29600.449036724469</c:v>
                </c:pt>
                <c:pt idx="1508">
                  <c:v>29637.557969621437</c:v>
                </c:pt>
                <c:pt idx="1509">
                  <c:v>29676.02129652373</c:v>
                </c:pt>
                <c:pt idx="1510">
                  <c:v>29716.268614098448</c:v>
                </c:pt>
                <c:pt idx="1511">
                  <c:v>29759.180637193662</c:v>
                </c:pt>
                <c:pt idx="1512">
                  <c:v>29805.74885855028</c:v>
                </c:pt>
                <c:pt idx="1513">
                  <c:v>29857.115407372974</c:v>
                </c:pt>
                <c:pt idx="1514">
                  <c:v>29914.36473328148</c:v>
                </c:pt>
                <c:pt idx="1515">
                  <c:v>29977.943509376677</c:v>
                </c:pt>
                <c:pt idx="1516">
                  <c:v>30047.446187516569</c:v>
                </c:pt>
                <c:pt idx="1517">
                  <c:v>30121.418586529449</c:v>
                </c:pt>
                <c:pt idx="1518">
                  <c:v>30199.116158919045</c:v>
                </c:pt>
                <c:pt idx="1519">
                  <c:v>30279.385272865795</c:v>
                </c:pt>
                <c:pt idx="1520">
                  <c:v>30361.959077507323</c:v>
                </c:pt>
                <c:pt idx="1521">
                  <c:v>30445.893892484579</c:v>
                </c:pt>
                <c:pt idx="1522">
                  <c:v>30530.873714936737</c:v>
                </c:pt>
                <c:pt idx="1523">
                  <c:v>30612.78470233368</c:v>
                </c:pt>
                <c:pt idx="1524">
                  <c:v>30687.887615984546</c:v>
                </c:pt>
                <c:pt idx="1525">
                  <c:v>30752.488692465908</c:v>
                </c:pt>
                <c:pt idx="1526">
                  <c:v>30806.314154274402</c:v>
                </c:pt>
                <c:pt idx="1527">
                  <c:v>30850.703391911953</c:v>
                </c:pt>
                <c:pt idx="1528">
                  <c:v>30889.327336435141</c:v>
                </c:pt>
                <c:pt idx="1529">
                  <c:v>30925.970935392808</c:v>
                </c:pt>
                <c:pt idx="1530">
                  <c:v>30963.052206195567</c:v>
                </c:pt>
                <c:pt idx="1531">
                  <c:v>31002.533384606828</c:v>
                </c:pt>
                <c:pt idx="1532">
                  <c:v>31045.602625088533</c:v>
                </c:pt>
                <c:pt idx="1533">
                  <c:v>31092.374250688532</c:v>
                </c:pt>
                <c:pt idx="1534">
                  <c:v>31140.066589616639</c:v>
                </c:pt>
                <c:pt idx="1535">
                  <c:v>31190.0676015916</c:v>
                </c:pt>
                <c:pt idx="1536">
                  <c:v>31244.389080415262</c:v>
                </c:pt>
                <c:pt idx="1537">
                  <c:v>31304.848664002537</c:v>
                </c:pt>
                <c:pt idx="1538">
                  <c:v>31373.044275765405</c:v>
                </c:pt>
                <c:pt idx="1539">
                  <c:v>31450.873365105315</c:v>
                </c:pt>
                <c:pt idx="1540">
                  <c:v>31539.568074719951</c:v>
                </c:pt>
                <c:pt idx="1541">
                  <c:v>31640.86711806848</c:v>
                </c:pt>
                <c:pt idx="1542">
                  <c:v>31755.530079895707</c:v>
                </c:pt>
                <c:pt idx="1543">
                  <c:v>31883.387506331816</c:v>
                </c:pt>
                <c:pt idx="1544">
                  <c:v>32022.627089463116</c:v>
                </c:pt>
                <c:pt idx="1545">
                  <c:v>32169.536242426824</c:v>
                </c:pt>
                <c:pt idx="1546">
                  <c:v>32321.419417976824</c:v>
                </c:pt>
                <c:pt idx="1547">
                  <c:v>32476.381971482831</c:v>
                </c:pt>
                <c:pt idx="1548">
                  <c:v>32633.455194161932</c:v>
                </c:pt>
                <c:pt idx="1549">
                  <c:v>32793.169299576817</c:v>
                </c:pt>
                <c:pt idx="1550">
                  <c:v>32955.555131967929</c:v>
                </c:pt>
                <c:pt idx="1551">
                  <c:v>33121.690743029772</c:v>
                </c:pt>
                <c:pt idx="1552">
                  <c:v>33291.635640474153</c:v>
                </c:pt>
                <c:pt idx="1553">
                  <c:v>33465.991503232304</c:v>
                </c:pt>
                <c:pt idx="1554">
                  <c:v>33644.285569821957</c:v>
                </c:pt>
                <c:pt idx="1555">
                  <c:v>33827.138538785803</c:v>
                </c:pt>
                <c:pt idx="1556">
                  <c:v>34015.200599082687</c:v>
                </c:pt>
                <c:pt idx="1557">
                  <c:v>34209.73918227385</c:v>
                </c:pt>
                <c:pt idx="1558">
                  <c:v>34411.503976756205</c:v>
                </c:pt>
                <c:pt idx="1559">
                  <c:v>34622.523539218855</c:v>
                </c:pt>
                <c:pt idx="1560">
                  <c:v>34843.720400714854</c:v>
                </c:pt>
                <c:pt idx="1561">
                  <c:v>35075.424330618887</c:v>
                </c:pt>
                <c:pt idx="1562">
                  <c:v>35317.970681416657</c:v>
                </c:pt>
                <c:pt idx="1563">
                  <c:v>35571.70040144262</c:v>
                </c:pt>
                <c:pt idx="1564">
                  <c:v>35837.681673978455</c:v>
                </c:pt>
                <c:pt idx="1565">
                  <c:v>36116.311475817471</c:v>
                </c:pt>
                <c:pt idx="1566">
                  <c:v>36407.993496608469</c:v>
                </c:pt>
                <c:pt idx="1567">
                  <c:v>36713.931514570293</c:v>
                </c:pt>
                <c:pt idx="1568">
                  <c:v>37032.955970025818</c:v>
                </c:pt>
                <c:pt idx="1569">
                  <c:v>37364.603997433034</c:v>
                </c:pt>
                <c:pt idx="1570">
                  <c:v>37708.352219166169</c:v>
                </c:pt>
                <c:pt idx="1571">
                  <c:v>38063.619329557347</c:v>
                </c:pt>
                <c:pt idx="1572">
                  <c:v>38429.768944297495</c:v>
                </c:pt>
                <c:pt idx="1573">
                  <c:v>38806.112697832112</c:v>
                </c:pt>
                <c:pt idx="1574">
                  <c:v>39190.058015231494</c:v>
                </c:pt>
                <c:pt idx="1575">
                  <c:v>39579.835520961416</c:v>
                </c:pt>
                <c:pt idx="1576">
                  <c:v>39973.61854973896</c:v>
                </c:pt>
                <c:pt idx="1577">
                  <c:v>40368.595333691912</c:v>
                </c:pt>
                <c:pt idx="1578">
                  <c:v>40759.01037990304</c:v>
                </c:pt>
                <c:pt idx="1579">
                  <c:v>41144.92567784401</c:v>
                </c:pt>
                <c:pt idx="1580">
                  <c:v>41526.358245416472</c:v>
                </c:pt>
                <c:pt idx="1581">
                  <c:v>41902.440137119724</c:v>
                </c:pt>
                <c:pt idx="1582">
                  <c:v>42274.124655427229</c:v>
                </c:pt>
                <c:pt idx="1583">
                  <c:v>42637.713413223864</c:v>
                </c:pt>
                <c:pt idx="1584">
                  <c:v>42993.333271247611</c:v>
                </c:pt>
                <c:pt idx="1585">
                  <c:v>43340.18755048835</c:v>
                </c:pt>
                <c:pt idx="1586">
                  <c:v>43677.517784923999</c:v>
                </c:pt>
                <c:pt idx="1587">
                  <c:v>44005.53689495437</c:v>
                </c:pt>
                <c:pt idx="1588">
                  <c:v>44326.238193455079</c:v>
                </c:pt>
                <c:pt idx="1589">
                  <c:v>44642.397661633608</c:v>
                </c:pt>
                <c:pt idx="1590">
                  <c:v>44955.722176999385</c:v>
                </c:pt>
                <c:pt idx="1591">
                  <c:v>45267.059381726132</c:v>
                </c:pt>
                <c:pt idx="1592">
                  <c:v>45577.147784899113</c:v>
                </c:pt>
                <c:pt idx="1593">
                  <c:v>45885.995624915733</c:v>
                </c:pt>
                <c:pt idx="1594">
                  <c:v>46195.223046920073</c:v>
                </c:pt>
                <c:pt idx="1595">
                  <c:v>46501.233362633029</c:v>
                </c:pt>
                <c:pt idx="1596">
                  <c:v>46802.43788445949</c:v>
                </c:pt>
                <c:pt idx="1597">
                  <c:v>47097.971669918501</c:v>
                </c:pt>
                <c:pt idx="1598">
                  <c:v>47384.640823686939</c:v>
                </c:pt>
                <c:pt idx="1599">
                  <c:v>47663.549205262949</c:v>
                </c:pt>
                <c:pt idx="1600">
                  <c:v>47934.049182831033</c:v>
                </c:pt>
                <c:pt idx="1601">
                  <c:v>48196.402161380378</c:v>
                </c:pt>
                <c:pt idx="1602">
                  <c:v>48453.335141377123</c:v>
                </c:pt>
                <c:pt idx="1603">
                  <c:v>48708.087285119473</c:v>
                </c:pt>
                <c:pt idx="1604">
                  <c:v>48961.264386374722</c:v>
                </c:pt>
                <c:pt idx="1605">
                  <c:v>49214.440644569171</c:v>
                </c:pt>
                <c:pt idx="1606">
                  <c:v>49468.897536490731</c:v>
                </c:pt>
                <c:pt idx="1607">
                  <c:v>49723.786143292891</c:v>
                </c:pt>
                <c:pt idx="1608">
                  <c:v>49980.526563215855</c:v>
                </c:pt>
                <c:pt idx="1609">
                  <c:v>50237.426647579072</c:v>
                </c:pt>
                <c:pt idx="1610">
                  <c:v>50495.914305726685</c:v>
                </c:pt>
                <c:pt idx="1611">
                  <c:v>50755.278911655936</c:v>
                </c:pt>
                <c:pt idx="1612">
                  <c:v>51016.963050287959</c:v>
                </c:pt>
                <c:pt idx="1613">
                  <c:v>51281.708114340996</c:v>
                </c:pt>
                <c:pt idx="1614">
                  <c:v>51551.008271136627</c:v>
                </c:pt>
                <c:pt idx="1615">
                  <c:v>51825.662846037761</c:v>
                </c:pt>
                <c:pt idx="1616">
                  <c:v>52107.259549669434</c:v>
                </c:pt>
                <c:pt idx="1617">
                  <c:v>52397.463973671634</c:v>
                </c:pt>
                <c:pt idx="1618">
                  <c:v>52697.245579002767</c:v>
                </c:pt>
                <c:pt idx="1619">
                  <c:v>53007.6281451006</c:v>
                </c:pt>
                <c:pt idx="1620">
                  <c:v>53327.208888020039</c:v>
                </c:pt>
                <c:pt idx="1621">
                  <c:v>53655.330591674698</c:v>
                </c:pt>
                <c:pt idx="1622">
                  <c:v>53990.438226419756</c:v>
                </c:pt>
                <c:pt idx="1623">
                  <c:v>54330.904619778194</c:v>
                </c:pt>
                <c:pt idx="1624">
                  <c:v>54673.310986729055</c:v>
                </c:pt>
                <c:pt idx="1625">
                  <c:v>55010.365156950385</c:v>
                </c:pt>
                <c:pt idx="1626">
                  <c:v>55335.759800530148</c:v>
                </c:pt>
                <c:pt idx="1627">
                  <c:v>55643.640717250928</c:v>
                </c:pt>
                <c:pt idx="1628">
                  <c:v>55932.922911729758</c:v>
                </c:pt>
                <c:pt idx="1629">
                  <c:v>56203.673334289939</c:v>
                </c:pt>
                <c:pt idx="1630">
                  <c:v>56460.181135318773</c:v>
                </c:pt>
                <c:pt idx="1631">
                  <c:v>56708.90664087997</c:v>
                </c:pt>
                <c:pt idx="1632">
                  <c:v>56956.255528898131</c:v>
                </c:pt>
                <c:pt idx="1633">
                  <c:v>57205.95798579324</c:v>
                </c:pt>
                <c:pt idx="1634">
                  <c:v>57460.539272922069</c:v>
                </c:pt>
                <c:pt idx="1635">
                  <c:v>57717.132266489156</c:v>
                </c:pt>
                <c:pt idx="1636">
                  <c:v>57973.882197666986</c:v>
                </c:pt>
                <c:pt idx="1637">
                  <c:v>58227.501717634113</c:v>
                </c:pt>
                <c:pt idx="1638">
                  <c:v>58476.575916573223</c:v>
                </c:pt>
                <c:pt idx="1639">
                  <c:v>58721.277597041939</c:v>
                </c:pt>
                <c:pt idx="1640">
                  <c:v>58962.63981532149</c:v>
                </c:pt>
                <c:pt idx="1641">
                  <c:v>59203.918708944067</c:v>
                </c:pt>
                <c:pt idx="1642">
                  <c:v>59448.187337157935</c:v>
                </c:pt>
                <c:pt idx="1643">
                  <c:v>59694.145912728898</c:v>
                </c:pt>
                <c:pt idx="1644">
                  <c:v>59943.754776845715</c:v>
                </c:pt>
                <c:pt idx="1645">
                  <c:v>60198.475388161169</c:v>
                </c:pt>
                <c:pt idx="1646">
                  <c:v>60460.555177112117</c:v>
                </c:pt>
                <c:pt idx="1647">
                  <c:v>60730.880732285928</c:v>
                </c:pt>
                <c:pt idx="1648">
                  <c:v>61011.147444011665</c:v>
                </c:pt>
                <c:pt idx="1649">
                  <c:v>61302.382689956576</c:v>
                </c:pt>
                <c:pt idx="1650">
                  <c:v>61604.875885747802</c:v>
                </c:pt>
                <c:pt idx="1651">
                  <c:v>61918.920471525948</c:v>
                </c:pt>
                <c:pt idx="1652">
                  <c:v>62243.130896191433</c:v>
                </c:pt>
                <c:pt idx="1653">
                  <c:v>62576.872542648722</c:v>
                </c:pt>
                <c:pt idx="1654">
                  <c:v>62919.462786281074</c:v>
                </c:pt>
                <c:pt idx="1655">
                  <c:v>63269.289099448019</c:v>
                </c:pt>
                <c:pt idx="1656">
                  <c:v>63626.456216338949</c:v>
                </c:pt>
                <c:pt idx="1657">
                  <c:v>63991.069705067224</c:v>
                </c:pt>
                <c:pt idx="1658">
                  <c:v>64363.235969262387</c:v>
                </c:pt>
                <c:pt idx="1659">
                  <c:v>64743.062249662384</c:v>
                </c:pt>
                <c:pt idx="1660">
                  <c:v>65130.656625705793</c:v>
                </c:pt>
                <c:pt idx="1661">
                  <c:v>65526.128017124014</c:v>
                </c:pt>
                <c:pt idx="1662">
                  <c:v>65928.612078070262</c:v>
                </c:pt>
                <c:pt idx="1663">
                  <c:v>66339.180238724337</c:v>
                </c:pt>
                <c:pt idx="1664">
                  <c:v>66756.944683768525</c:v>
                </c:pt>
                <c:pt idx="1665">
                  <c:v>67180.982879763789</c:v>
                </c:pt>
                <c:pt idx="1666">
                  <c:v>67611.360066829759</c:v>
                </c:pt>
                <c:pt idx="1667">
                  <c:v>68046.086610171391</c:v>
                </c:pt>
                <c:pt idx="1668">
                  <c:v>68485.193436765345</c:v>
                </c:pt>
                <c:pt idx="1669">
                  <c:v>68927.672128739752</c:v>
                </c:pt>
                <c:pt idx="1670">
                  <c:v>69373.541146091404</c:v>
                </c:pt>
                <c:pt idx="1671">
                  <c:v>69821.770079616734</c:v>
                </c:pt>
                <c:pt idx="1672">
                  <c:v>70271.316811551093</c:v>
                </c:pt>
                <c:pt idx="1673">
                  <c:v>70722.184245300974</c:v>
                </c:pt>
                <c:pt idx="1674">
                  <c:v>71174.375288529409</c:v>
                </c:pt>
                <c:pt idx="1675">
                  <c:v>71626.836457829064</c:v>
                </c:pt>
                <c:pt idx="1676">
                  <c:v>72078.51335715827</c:v>
                </c:pt>
                <c:pt idx="1677">
                  <c:v>72527.296195084826</c:v>
                </c:pt>
                <c:pt idx="1678">
                  <c:v>72972.137014992826</c:v>
                </c:pt>
                <c:pt idx="1679">
                  <c:v>73413.052185640481</c:v>
                </c:pt>
                <c:pt idx="1680">
                  <c:v>73851.105975576487</c:v>
                </c:pt>
                <c:pt idx="1681">
                  <c:v>74288.404568383106</c:v>
                </c:pt>
                <c:pt idx="1682">
                  <c:v>74728.069290678424</c:v>
                </c:pt>
                <c:pt idx="1683">
                  <c:v>75169.043360176685</c:v>
                </c:pt>
                <c:pt idx="1684">
                  <c:v>75612.362242661227</c:v>
                </c:pt>
                <c:pt idx="1685">
                  <c:v>76060.132231173906</c:v>
                </c:pt>
                <c:pt idx="1686">
                  <c:v>76512.384763743452</c:v>
                </c:pt>
                <c:pt idx="1687">
                  <c:v>76969.151409433136</c:v>
                </c:pt>
                <c:pt idx="1688">
                  <c:v>77430.463868539809</c:v>
                </c:pt>
                <c:pt idx="1689">
                  <c:v>77894.198443840927</c:v>
                </c:pt>
                <c:pt idx="1690">
                  <c:v>78360.364385929555</c:v>
                </c:pt>
                <c:pt idx="1691">
                  <c:v>78827.887726106914</c:v>
                </c:pt>
                <c:pt idx="1692">
                  <c:v>79296.771426023712</c:v>
                </c:pt>
                <c:pt idx="1693">
                  <c:v>79767.018451629963</c:v>
                </c:pt>
                <c:pt idx="1694">
                  <c:v>80238.631773178073</c:v>
                </c:pt>
                <c:pt idx="1695">
                  <c:v>80711.614365225978</c:v>
                </c:pt>
                <c:pt idx="1696">
                  <c:v>81185.969206640235</c:v>
                </c:pt>
                <c:pt idx="1697">
                  <c:v>81661.699280599161</c:v>
                </c:pt>
                <c:pt idx="1698">
                  <c:v>82138.807574595878</c:v>
                </c:pt>
                <c:pt idx="1699">
                  <c:v>82615.113666495279</c:v>
                </c:pt>
                <c:pt idx="1700">
                  <c:v>83088.435810166819</c:v>
                </c:pt>
                <c:pt idx="1701">
                  <c:v>83558.764957501844</c:v>
                </c:pt>
                <c:pt idx="1702">
                  <c:v>84027.188306249707</c:v>
                </c:pt>
                <c:pt idx="1703">
                  <c:v>84492.630251314782</c:v>
                </c:pt>
                <c:pt idx="1704">
                  <c:v>84955.093627759954</c:v>
                </c:pt>
                <c:pt idx="1705">
                  <c:v>85416.744539438441</c:v>
                </c:pt>
                <c:pt idx="1706">
                  <c:v>85876.509284132931</c:v>
                </c:pt>
                <c:pt idx="1707">
                  <c:v>86335.466830374062</c:v>
                </c:pt>
                <c:pt idx="1708">
                  <c:v>86794.693104607431</c:v>
                </c:pt>
                <c:pt idx="1709">
                  <c:v>87253.113788671108</c:v>
                </c:pt>
                <c:pt idx="1710">
                  <c:v>87712.877491785795</c:v>
                </c:pt>
                <c:pt idx="1711">
                  <c:v>88173.985787748767</c:v>
                </c:pt>
                <c:pt idx="1712">
                  <c:v>88636.441621683698</c:v>
                </c:pt>
                <c:pt idx="1713">
                  <c:v>89101.329995667315</c:v>
                </c:pt>
                <c:pt idx="1714">
                  <c:v>89569.74797843321</c:v>
                </c:pt>
                <c:pt idx="1715">
                  <c:v>90041.714659796635</c:v>
                </c:pt>
                <c:pt idx="1716">
                  <c:v>90518.350156512708</c:v>
                </c:pt>
                <c:pt idx="1717">
                  <c:v>90999.686949080453</c:v>
                </c:pt>
                <c:pt idx="1718">
                  <c:v>91486.875345533772</c:v>
                </c:pt>
                <c:pt idx="1719">
                  <c:v>91979.964931711525</c:v>
                </c:pt>
                <c:pt idx="1720">
                  <c:v>92480.143579842377</c:v>
                </c:pt>
                <c:pt idx="1721">
                  <c:v>92986.332695542049</c:v>
                </c:pt>
                <c:pt idx="1722">
                  <c:v>93497.425791570364</c:v>
                </c:pt>
                <c:pt idx="1723">
                  <c:v>94011.132479289852</c:v>
                </c:pt>
                <c:pt idx="1724">
                  <c:v>94526.29901789529</c:v>
                </c:pt>
                <c:pt idx="1725">
                  <c:v>95033.870026703895</c:v>
                </c:pt>
                <c:pt idx="1726">
                  <c:v>95527.025132176845</c:v>
                </c:pt>
                <c:pt idx="1727">
                  <c:v>96000.256472956695</c:v>
                </c:pt>
                <c:pt idx="1728">
                  <c:v>96447.262725718392</c:v>
                </c:pt>
                <c:pt idx="1729">
                  <c:v>96863.340588453604</c:v>
                </c:pt>
                <c:pt idx="1730">
                  <c:v>97248.643075520318</c:v>
                </c:pt>
                <c:pt idx="1731">
                  <c:v>97607.561656912687</c:v>
                </c:pt>
                <c:pt idx="1732">
                  <c:v>97942.30242326649</c:v>
                </c:pt>
                <c:pt idx="1733">
                  <c:v>98256.799855049248</c:v>
                </c:pt>
                <c:pt idx="1734">
                  <c:v>98552.769634380151</c:v>
                </c:pt>
                <c:pt idx="1735">
                  <c:v>98830.843306504888</c:v>
                </c:pt>
                <c:pt idx="1736">
                  <c:v>99089.873884990462</c:v>
                </c:pt>
                <c:pt idx="1737">
                  <c:v>99330.842181251603</c:v>
                </c:pt>
                <c:pt idx="1738">
                  <c:v>99556.171882359151</c:v>
                </c:pt>
                <c:pt idx="1739">
                  <c:v>99767.438378029663</c:v>
                </c:pt>
                <c:pt idx="1740">
                  <c:v>99969.180743285353</c:v>
                </c:pt>
                <c:pt idx="1741">
                  <c:v>100165.40976673523</c:v>
                </c:pt>
                <c:pt idx="1742">
                  <c:v>100357.14663920428</c:v>
                </c:pt>
                <c:pt idx="1743">
                  <c:v>100543.47670511375</c:v>
                </c:pt>
                <c:pt idx="1744">
                  <c:v>100725.74024862335</c:v>
                </c:pt>
                <c:pt idx="1745">
                  <c:v>100902.99603516619</c:v>
                </c:pt>
                <c:pt idx="1746">
                  <c:v>101074.54495254667</c:v>
                </c:pt>
                <c:pt idx="1747">
                  <c:v>101242.09652272644</c:v>
                </c:pt>
                <c:pt idx="1748">
                  <c:v>101406.8460125619</c:v>
                </c:pt>
                <c:pt idx="1749">
                  <c:v>101568.84155222055</c:v>
                </c:pt>
                <c:pt idx="1750">
                  <c:v>101729.99172216457</c:v>
                </c:pt>
                <c:pt idx="1751">
                  <c:v>101889.30138073949</c:v>
                </c:pt>
                <c:pt idx="1752">
                  <c:v>102046.02042705832</c:v>
                </c:pt>
                <c:pt idx="1753">
                  <c:v>102200.17598750748</c:v>
                </c:pt>
                <c:pt idx="1754">
                  <c:v>102351.79506967901</c:v>
                </c:pt>
                <c:pt idx="1755">
                  <c:v>102500.90456198185</c:v>
                </c:pt>
                <c:pt idx="1756">
                  <c:v>102647.53123325318</c:v>
                </c:pt>
                <c:pt idx="1757">
                  <c:v>102790.95176383371</c:v>
                </c:pt>
                <c:pt idx="1758">
                  <c:v>102931.44862876597</c:v>
                </c:pt>
                <c:pt idx="1759">
                  <c:v>103069.55174295351</c:v>
                </c:pt>
                <c:pt idx="1760">
                  <c:v>103204.06522873751</c:v>
                </c:pt>
                <c:pt idx="1761">
                  <c:v>103335.76858881743</c:v>
                </c:pt>
                <c:pt idx="1762">
                  <c:v>103464.6998710258</c:v>
                </c:pt>
                <c:pt idx="1763">
                  <c:v>103590.8968974983</c:v>
                </c:pt>
                <c:pt idx="1764">
                  <c:v>103713.68016261315</c:v>
                </c:pt>
                <c:pt idx="1765">
                  <c:v>103831.22474011144</c:v>
                </c:pt>
                <c:pt idx="1766">
                  <c:v>103940.63306371304</c:v>
                </c:pt>
                <c:pt idx="1767">
                  <c:v>104039.03471771076</c:v>
                </c:pt>
                <c:pt idx="1768">
                  <c:v>104123.87449603772</c:v>
                </c:pt>
                <c:pt idx="1769">
                  <c:v>104192.95700914261</c:v>
                </c:pt>
                <c:pt idx="1770">
                  <c:v>104246.94799654299</c:v>
                </c:pt>
                <c:pt idx="1771">
                  <c:v>104288.97682387923</c:v>
                </c:pt>
                <c:pt idx="1772">
                  <c:v>104322.54530876467</c:v>
                </c:pt>
                <c:pt idx="1773">
                  <c:v>104349.67629011038</c:v>
                </c:pt>
                <c:pt idx="1774">
                  <c:v>104373.10984402228</c:v>
                </c:pt>
                <c:pt idx="1775">
                  <c:v>104394.37493751819</c:v>
                </c:pt>
                <c:pt idx="1776">
                  <c:v>104412.83296723613</c:v>
                </c:pt>
                <c:pt idx="1777">
                  <c:v>104426.94894395006</c:v>
                </c:pt>
                <c:pt idx="1778">
                  <c:v>104435.28910350036</c:v>
                </c:pt>
                <c:pt idx="1779">
                  <c:v>104436.8259730172</c:v>
                </c:pt>
                <c:pt idx="1780">
                  <c:v>104441.07344891825</c:v>
                </c:pt>
                <c:pt idx="1781">
                  <c:v>104448.44074941655</c:v>
                </c:pt>
                <c:pt idx="1782">
                  <c:v>104456.12380115131</c:v>
                </c:pt>
                <c:pt idx="1783">
                  <c:v>104462.49594798949</c:v>
                </c:pt>
                <c:pt idx="1784">
                  <c:v>104466.86825706883</c:v>
                </c:pt>
                <c:pt idx="1785">
                  <c:v>104470.02115639324</c:v>
                </c:pt>
                <c:pt idx="1786">
                  <c:v>104472.91891239616</c:v>
                </c:pt>
                <c:pt idx="1787">
                  <c:v>104475.93691490167</c:v>
                </c:pt>
                <c:pt idx="1788">
                  <c:v>104479.38542188761</c:v>
                </c:pt>
                <c:pt idx="1789">
                  <c:v>104483.66509702231</c:v>
                </c:pt>
                <c:pt idx="1790">
                  <c:v>104488.97302683676</c:v>
                </c:pt>
                <c:pt idx="1791">
                  <c:v>104495.06195856536</c:v>
                </c:pt>
                <c:pt idx="1792">
                  <c:v>104501.13404505498</c:v>
                </c:pt>
                <c:pt idx="1793">
                  <c:v>104505.81613946029</c:v>
                </c:pt>
                <c:pt idx="1794">
                  <c:v>104509.41497019689</c:v>
                </c:pt>
                <c:pt idx="1795">
                  <c:v>104509.41497019689</c:v>
                </c:pt>
                <c:pt idx="1796">
                  <c:v>104509.41497019689</c:v>
                </c:pt>
                <c:pt idx="1797">
                  <c:v>104509.41497019689</c:v>
                </c:pt>
                <c:pt idx="1798">
                  <c:v>104509.41497019689</c:v>
                </c:pt>
                <c:pt idx="1799">
                  <c:v>104509.41497019689</c:v>
                </c:pt>
                <c:pt idx="1800">
                  <c:v>104509.41497019689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5C-4C59-A729-F3493F14C0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8445439"/>
        <c:axId val="2038445855"/>
      </c:lineChart>
      <c:catAx>
        <c:axId val="20384454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8445855"/>
        <c:crosses val="autoZero"/>
        <c:auto val="1"/>
        <c:lblAlgn val="ctr"/>
        <c:lblOffset val="100"/>
        <c:noMultiLvlLbl val="0"/>
      </c:catAx>
      <c:valAx>
        <c:axId val="2038445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Traction</a:t>
                </a:r>
                <a:r>
                  <a:rPr lang="en-GB" baseline="0"/>
                  <a:t> and Braking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8445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2311461067366577E-2"/>
          <c:y val="0.73553076698745978"/>
          <c:w val="0.37815485564304463"/>
          <c:h val="0.2366914552347623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WLTC_class_3!$T$6</c:f>
              <c:strCache>
                <c:ptCount val="1"/>
                <c:pt idx="0">
                  <c:v>
Losses between Tractive and Braking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2.0226851851851856E-4</c:v>
                </c:pt>
                <c:pt idx="13">
                  <c:v>5.8994984567901226E-3</c:v>
                </c:pt>
                <c:pt idx="14">
                  <c:v>3.6632415123456802E-2</c:v>
                </c:pt>
                <c:pt idx="15">
                  <c:v>9.3319654706790142E-2</c:v>
                </c:pt>
                <c:pt idx="16">
                  <c:v>0.16605700038580246</c:v>
                </c:pt>
                <c:pt idx="17">
                  <c:v>0.28854744405864197</c:v>
                </c:pt>
                <c:pt idx="18">
                  <c:v>0.46476199266975315</c:v>
                </c:pt>
                <c:pt idx="19">
                  <c:v>0.60680605131172849</c:v>
                </c:pt>
                <c:pt idx="20">
                  <c:v>0.66406588927469146</c:v>
                </c:pt>
                <c:pt idx="21">
                  <c:v>0.68746954668209892</c:v>
                </c:pt>
                <c:pt idx="22">
                  <c:v>0.70907559220679017</c:v>
                </c:pt>
                <c:pt idx="23">
                  <c:v>0.73534670331790131</c:v>
                </c:pt>
                <c:pt idx="24">
                  <c:v>0.80459392554012354</c:v>
                </c:pt>
                <c:pt idx="25">
                  <c:v>0.91147895640432097</c:v>
                </c:pt>
                <c:pt idx="26">
                  <c:v>1.0471684124228395</c:v>
                </c:pt>
                <c:pt idx="27">
                  <c:v>1.2616964853395065</c:v>
                </c:pt>
                <c:pt idx="28">
                  <c:v>1.5157219483024695</c:v>
                </c:pt>
                <c:pt idx="29">
                  <c:v>1.7799267727623458</c:v>
                </c:pt>
                <c:pt idx="30">
                  <c:v>1.988769018132716</c:v>
                </c:pt>
                <c:pt idx="31">
                  <c:v>2.1194007696759263</c:v>
                </c:pt>
                <c:pt idx="32">
                  <c:v>2.2155695351080253</c:v>
                </c:pt>
                <c:pt idx="33">
                  <c:v>2.2945717515432111</c:v>
                </c:pt>
                <c:pt idx="34">
                  <c:v>2.3394753626543223</c:v>
                </c:pt>
                <c:pt idx="35">
                  <c:v>2.3549181674382726</c:v>
                </c:pt>
                <c:pt idx="36">
                  <c:v>2.4969106674382724</c:v>
                </c:pt>
                <c:pt idx="37">
                  <c:v>2.8337060937500009</c:v>
                </c:pt>
                <c:pt idx="38">
                  <c:v>3.1582394981978563</c:v>
                </c:pt>
                <c:pt idx="39">
                  <c:v>3.4123245744885971</c:v>
                </c:pt>
                <c:pt idx="40">
                  <c:v>3.6355557034448438</c:v>
                </c:pt>
                <c:pt idx="41">
                  <c:v>3.7372628734549558</c:v>
                </c:pt>
                <c:pt idx="42">
                  <c:v>3.6703413994882892</c:v>
                </c:pt>
                <c:pt idx="43">
                  <c:v>3.5734293790602889</c:v>
                </c:pt>
                <c:pt idx="44">
                  <c:v>3.5769042952073109</c:v>
                </c:pt>
                <c:pt idx="45">
                  <c:v>3.6608308577073112</c:v>
                </c:pt>
                <c:pt idx="46">
                  <c:v>3.7259613206702733</c:v>
                </c:pt>
                <c:pt idx="47">
                  <c:v>3.8024396790992085</c:v>
                </c:pt>
                <c:pt idx="48">
                  <c:v>3.8768744939140234</c:v>
                </c:pt>
                <c:pt idx="49">
                  <c:v>3.9028184059510602</c:v>
                </c:pt>
                <c:pt idx="50">
                  <c:v>3.9204673257041467</c:v>
                </c:pt>
                <c:pt idx="51">
                  <c:v>3.9722977092704133</c:v>
                </c:pt>
                <c:pt idx="52">
                  <c:v>3.9190343729277144</c:v>
                </c:pt>
                <c:pt idx="53">
                  <c:v>3.884358298741498</c:v>
                </c:pt>
                <c:pt idx="54">
                  <c:v>3.9199902779081652</c:v>
                </c:pt>
                <c:pt idx="55">
                  <c:v>3.9232622686489051</c:v>
                </c:pt>
                <c:pt idx="56">
                  <c:v>3.9232622686489051</c:v>
                </c:pt>
                <c:pt idx="57">
                  <c:v>3.9334351853155711</c:v>
                </c:pt>
                <c:pt idx="58">
                  <c:v>3.9546555325377932</c:v>
                </c:pt>
                <c:pt idx="59">
                  <c:v>4.0431063658711262</c:v>
                </c:pt>
                <c:pt idx="60">
                  <c:v>4.1611657408711267</c:v>
                </c:pt>
                <c:pt idx="61">
                  <c:v>4.2166884492044598</c:v>
                </c:pt>
                <c:pt idx="62">
                  <c:v>4.2606729283711271</c:v>
                </c:pt>
                <c:pt idx="63">
                  <c:v>4.3213891783711276</c:v>
                </c:pt>
                <c:pt idx="64">
                  <c:v>4.4081980672600167</c:v>
                </c:pt>
                <c:pt idx="65">
                  <c:v>4.4655570564575484</c:v>
                </c:pt>
                <c:pt idx="66">
                  <c:v>4.5010908759019932</c:v>
                </c:pt>
                <c:pt idx="67">
                  <c:v>4.6355478820748335</c:v>
                </c:pt>
                <c:pt idx="68">
                  <c:v>4.964031956148907</c:v>
                </c:pt>
                <c:pt idx="69">
                  <c:v>5.456067974667425</c:v>
                </c:pt>
                <c:pt idx="70">
                  <c:v>6.0630222570748318</c:v>
                </c:pt>
                <c:pt idx="71">
                  <c:v>6.7028640124760663</c:v>
                </c:pt>
                <c:pt idx="72">
                  <c:v>7.2381379013649543</c:v>
                </c:pt>
                <c:pt idx="73">
                  <c:v>7.599171342722979</c:v>
                </c:pt>
                <c:pt idx="74">
                  <c:v>7.8596416359328547</c:v>
                </c:pt>
                <c:pt idx="75">
                  <c:v>8.1167903627847053</c:v>
                </c:pt>
                <c:pt idx="76">
                  <c:v>8.4127092053772969</c:v>
                </c:pt>
                <c:pt idx="77">
                  <c:v>8.6919463485100117</c:v>
                </c:pt>
                <c:pt idx="78">
                  <c:v>8.843915445732236</c:v>
                </c:pt>
                <c:pt idx="79">
                  <c:v>8.890325659852607</c:v>
                </c:pt>
                <c:pt idx="80">
                  <c:v>9.0450015857785342</c:v>
                </c:pt>
                <c:pt idx="81">
                  <c:v>9.3078242420285342</c:v>
                </c:pt>
                <c:pt idx="82">
                  <c:v>9.5352722165655734</c:v>
                </c:pt>
                <c:pt idx="83">
                  <c:v>9.62662024897298</c:v>
                </c:pt>
                <c:pt idx="84">
                  <c:v>9.7947351332322388</c:v>
                </c:pt>
                <c:pt idx="85">
                  <c:v>10.006527127831003</c:v>
                </c:pt>
                <c:pt idx="86">
                  <c:v>10.202179284466805</c:v>
                </c:pt>
                <c:pt idx="87">
                  <c:v>10.366335059929767</c:v>
                </c:pt>
                <c:pt idx="88">
                  <c:v>10.769182559929767</c:v>
                </c:pt>
                <c:pt idx="89">
                  <c:v>10.785358127186228</c:v>
                </c:pt>
                <c:pt idx="90">
                  <c:v>10.260540096585729</c:v>
                </c:pt>
                <c:pt idx="91">
                  <c:v>9.6576484022425184</c:v>
                </c:pt>
                <c:pt idx="92">
                  <c:v>9.3014631841610367</c:v>
                </c:pt>
                <c:pt idx="93">
                  <c:v>9.1541271108253781</c:v>
                </c:pt>
                <c:pt idx="94">
                  <c:v>9.0058374191809349</c:v>
                </c:pt>
                <c:pt idx="95">
                  <c:v>8.8313354487202176</c:v>
                </c:pt>
                <c:pt idx="96">
                  <c:v>8.7311712860639794</c:v>
                </c:pt>
                <c:pt idx="97">
                  <c:v>8.6993738035967816</c:v>
                </c:pt>
                <c:pt idx="98">
                  <c:v>8.6792879943250476</c:v>
                </c:pt>
                <c:pt idx="99">
                  <c:v>8.6792879943250476</c:v>
                </c:pt>
                <c:pt idx="100">
                  <c:v>8.6792879943250476</c:v>
                </c:pt>
                <c:pt idx="101">
                  <c:v>8.6792879943250476</c:v>
                </c:pt>
                <c:pt idx="102">
                  <c:v>8.6792879943250476</c:v>
                </c:pt>
                <c:pt idx="103">
                  <c:v>8.6792879943250476</c:v>
                </c:pt>
                <c:pt idx="104">
                  <c:v>8.6792879943250476</c:v>
                </c:pt>
                <c:pt idx="105">
                  <c:v>8.6792879943250476</c:v>
                </c:pt>
                <c:pt idx="106">
                  <c:v>8.6792879943250476</c:v>
                </c:pt>
                <c:pt idx="107">
                  <c:v>8.6792879943250476</c:v>
                </c:pt>
                <c:pt idx="108">
                  <c:v>8.6792879943250476</c:v>
                </c:pt>
                <c:pt idx="109">
                  <c:v>8.6792879943250476</c:v>
                </c:pt>
                <c:pt idx="110">
                  <c:v>8.6792879943250476</c:v>
                </c:pt>
                <c:pt idx="111">
                  <c:v>8.6792879943250476</c:v>
                </c:pt>
                <c:pt idx="112">
                  <c:v>8.6792879943250476</c:v>
                </c:pt>
                <c:pt idx="113">
                  <c:v>8.6792879943250476</c:v>
                </c:pt>
                <c:pt idx="114">
                  <c:v>8.6792879943250476</c:v>
                </c:pt>
                <c:pt idx="115">
                  <c:v>8.6792879943250476</c:v>
                </c:pt>
                <c:pt idx="116">
                  <c:v>8.6792879943250476</c:v>
                </c:pt>
                <c:pt idx="117">
                  <c:v>8.6792879943250476</c:v>
                </c:pt>
                <c:pt idx="118">
                  <c:v>8.6792879943250476</c:v>
                </c:pt>
                <c:pt idx="119">
                  <c:v>8.6792879943250476</c:v>
                </c:pt>
                <c:pt idx="120">
                  <c:v>8.6792879943250476</c:v>
                </c:pt>
                <c:pt idx="121">
                  <c:v>8.6792879943250476</c:v>
                </c:pt>
                <c:pt idx="122">
                  <c:v>8.6792879943250476</c:v>
                </c:pt>
                <c:pt idx="123">
                  <c:v>8.6792879943250476</c:v>
                </c:pt>
                <c:pt idx="124">
                  <c:v>8.6792879943250476</c:v>
                </c:pt>
                <c:pt idx="125">
                  <c:v>8.6792879943250476</c:v>
                </c:pt>
                <c:pt idx="126">
                  <c:v>8.6792879943250476</c:v>
                </c:pt>
                <c:pt idx="127">
                  <c:v>8.6792879943250476</c:v>
                </c:pt>
                <c:pt idx="128">
                  <c:v>8.6792879943250476</c:v>
                </c:pt>
                <c:pt idx="129">
                  <c:v>8.6792879943250476</c:v>
                </c:pt>
                <c:pt idx="130">
                  <c:v>8.6792879943250476</c:v>
                </c:pt>
                <c:pt idx="131">
                  <c:v>8.6792879943250476</c:v>
                </c:pt>
                <c:pt idx="132">
                  <c:v>8.6792879943250476</c:v>
                </c:pt>
                <c:pt idx="133">
                  <c:v>8.6792879943250476</c:v>
                </c:pt>
                <c:pt idx="134">
                  <c:v>8.6792879943250476</c:v>
                </c:pt>
                <c:pt idx="135">
                  <c:v>8.6792879943250476</c:v>
                </c:pt>
                <c:pt idx="136">
                  <c:v>8.6792879943250476</c:v>
                </c:pt>
                <c:pt idx="137">
                  <c:v>8.6792879943250476</c:v>
                </c:pt>
                <c:pt idx="138">
                  <c:v>8.6818877396954157</c:v>
                </c:pt>
                <c:pt idx="139">
                  <c:v>8.7591359707910961</c:v>
                </c:pt>
                <c:pt idx="140">
                  <c:v>9.174044226963936</c:v>
                </c:pt>
                <c:pt idx="141">
                  <c:v>10.016428654047271</c:v>
                </c:pt>
                <c:pt idx="142">
                  <c:v>10.847680876269493</c:v>
                </c:pt>
                <c:pt idx="143">
                  <c:v>11.316638949186157</c:v>
                </c:pt>
                <c:pt idx="144">
                  <c:v>11.586560338075046</c:v>
                </c:pt>
                <c:pt idx="145">
                  <c:v>12.020168517087392</c:v>
                </c:pt>
                <c:pt idx="146">
                  <c:v>12.779294165235537</c:v>
                </c:pt>
                <c:pt idx="147">
                  <c:v>13.686310820328128</c:v>
                </c:pt>
                <c:pt idx="148">
                  <c:v>14.458623582673805</c:v>
                </c:pt>
                <c:pt idx="149">
                  <c:v>14.911580133599731</c:v>
                </c:pt>
                <c:pt idx="150">
                  <c:v>14.955900735451582</c:v>
                </c:pt>
                <c:pt idx="151">
                  <c:v>15.528124323414545</c:v>
                </c:pt>
                <c:pt idx="152">
                  <c:v>15.274565267670226</c:v>
                </c:pt>
                <c:pt idx="153">
                  <c:v>14.325815481411425</c:v>
                </c:pt>
                <c:pt idx="154">
                  <c:v>13.528056274065758</c:v>
                </c:pt>
                <c:pt idx="155">
                  <c:v>13.254177397355207</c:v>
                </c:pt>
                <c:pt idx="156">
                  <c:v>13.319141286244097</c:v>
                </c:pt>
                <c:pt idx="157">
                  <c:v>13.52508930707743</c:v>
                </c:pt>
                <c:pt idx="158">
                  <c:v>14.033134283929279</c:v>
                </c:pt>
                <c:pt idx="159">
                  <c:v>14.846610672818166</c:v>
                </c:pt>
                <c:pt idx="160">
                  <c:v>15.835108820966315</c:v>
                </c:pt>
                <c:pt idx="161">
                  <c:v>16.843673195966311</c:v>
                </c:pt>
                <c:pt idx="162">
                  <c:v>17.703820070966309</c:v>
                </c:pt>
                <c:pt idx="163">
                  <c:v>18.59594321911446</c:v>
                </c:pt>
                <c:pt idx="164">
                  <c:v>19.435407146583593</c:v>
                </c:pt>
                <c:pt idx="165">
                  <c:v>20.096840074824335</c:v>
                </c:pt>
                <c:pt idx="166">
                  <c:v>20.651594206768785</c:v>
                </c:pt>
                <c:pt idx="167">
                  <c:v>21.503682069423107</c:v>
                </c:pt>
                <c:pt idx="168">
                  <c:v>22.67636355090459</c:v>
                </c:pt>
                <c:pt idx="169">
                  <c:v>23.549045124978662</c:v>
                </c:pt>
                <c:pt idx="170">
                  <c:v>23.613096822509526</c:v>
                </c:pt>
                <c:pt idx="171">
                  <c:v>24.532558940565082</c:v>
                </c:pt>
                <c:pt idx="172">
                  <c:v>25.052041867462215</c:v>
                </c:pt>
                <c:pt idx="173">
                  <c:v>24.711457941406039</c:v>
                </c:pt>
                <c:pt idx="174">
                  <c:v>24.672776989613588</c:v>
                </c:pt>
                <c:pt idx="175">
                  <c:v>25.111769080662967</c:v>
                </c:pt>
                <c:pt idx="176">
                  <c:v>25.243172228811119</c:v>
                </c:pt>
                <c:pt idx="177">
                  <c:v>25.856799885061115</c:v>
                </c:pt>
                <c:pt idx="178">
                  <c:v>26.666355834135189</c:v>
                </c:pt>
                <c:pt idx="179">
                  <c:v>27.132775139690743</c:v>
                </c:pt>
                <c:pt idx="180">
                  <c:v>27.212016806357404</c:v>
                </c:pt>
                <c:pt idx="181">
                  <c:v>27.317900409752468</c:v>
                </c:pt>
                <c:pt idx="182">
                  <c:v>27.634058002345064</c:v>
                </c:pt>
                <c:pt idx="183">
                  <c:v>28.348341137143144</c:v>
                </c:pt>
                <c:pt idx="184">
                  <c:v>28.480818826825853</c:v>
                </c:pt>
                <c:pt idx="185">
                  <c:v>28.37409672191059</c:v>
                </c:pt>
                <c:pt idx="186">
                  <c:v>28.238696420588361</c:v>
                </c:pt>
                <c:pt idx="187">
                  <c:v>28.179608648910815</c:v>
                </c:pt>
                <c:pt idx="188">
                  <c:v>28.183439506650799</c:v>
                </c:pt>
                <c:pt idx="189">
                  <c:v>28.23992750452701</c:v>
                </c:pt>
                <c:pt idx="190">
                  <c:v>28.348448630910504</c:v>
                </c:pt>
                <c:pt idx="191">
                  <c:v>28.488113505558111</c:v>
                </c:pt>
                <c:pt idx="192">
                  <c:v>28.635460172224782</c:v>
                </c:pt>
                <c:pt idx="193">
                  <c:v>28.71918099591305</c:v>
                </c:pt>
                <c:pt idx="194">
                  <c:v>28.777848781406874</c:v>
                </c:pt>
                <c:pt idx="195">
                  <c:v>28.801050170295767</c:v>
                </c:pt>
                <c:pt idx="196">
                  <c:v>28.801050170295767</c:v>
                </c:pt>
                <c:pt idx="197">
                  <c:v>28.801050170295767</c:v>
                </c:pt>
                <c:pt idx="198">
                  <c:v>28.859946003629091</c:v>
                </c:pt>
                <c:pt idx="199">
                  <c:v>28.983265351622919</c:v>
                </c:pt>
                <c:pt idx="200">
                  <c:v>29.176610259030319</c:v>
                </c:pt>
                <c:pt idx="201">
                  <c:v>29.455621833104388</c:v>
                </c:pt>
                <c:pt idx="202">
                  <c:v>29.831157134030313</c:v>
                </c:pt>
                <c:pt idx="203">
                  <c:v>30.495371254400681</c:v>
                </c:pt>
                <c:pt idx="204">
                  <c:v>31.39850018958586</c:v>
                </c:pt>
                <c:pt idx="205">
                  <c:v>32.432687226622889</c:v>
                </c:pt>
                <c:pt idx="206">
                  <c:v>33.818125444215482</c:v>
                </c:pt>
                <c:pt idx="207">
                  <c:v>35.419226520604376</c:v>
                </c:pt>
                <c:pt idx="208">
                  <c:v>36.975885039122886</c:v>
                </c:pt>
                <c:pt idx="209">
                  <c:v>38.832630718135235</c:v>
                </c:pt>
                <c:pt idx="210">
                  <c:v>40.848177014431535</c:v>
                </c:pt>
                <c:pt idx="211">
                  <c:v>42.417245301468576</c:v>
                </c:pt>
                <c:pt idx="212">
                  <c:v>43.653224931098208</c:v>
                </c:pt>
                <c:pt idx="213">
                  <c:v>44.679618681098212</c:v>
                </c:pt>
                <c:pt idx="214">
                  <c:v>45.827107816900678</c:v>
                </c:pt>
                <c:pt idx="215">
                  <c:v>47.389042172610544</c:v>
                </c:pt>
                <c:pt idx="216">
                  <c:v>49.316542172610539</c:v>
                </c:pt>
                <c:pt idx="217">
                  <c:v>51.343332218906838</c:v>
                </c:pt>
                <c:pt idx="218">
                  <c:v>53.1968158223019</c:v>
                </c:pt>
                <c:pt idx="219">
                  <c:v>54.735044109338929</c:v>
                </c:pt>
                <c:pt idx="220">
                  <c:v>55.921467951931533</c:v>
                </c:pt>
                <c:pt idx="221">
                  <c:v>56.672077996298825</c:v>
                </c:pt>
                <c:pt idx="222">
                  <c:v>57.139603829632151</c:v>
                </c:pt>
                <c:pt idx="223">
                  <c:v>57.553627161036474</c:v>
                </c:pt>
                <c:pt idx="224">
                  <c:v>57.971839136345125</c:v>
                </c:pt>
                <c:pt idx="225">
                  <c:v>58.576413789122896</c:v>
                </c:pt>
                <c:pt idx="226">
                  <c:v>59.251796304554986</c:v>
                </c:pt>
                <c:pt idx="227">
                  <c:v>59.874123985882136</c:v>
                </c:pt>
                <c:pt idx="228">
                  <c:v>60.44177273588214</c:v>
                </c:pt>
                <c:pt idx="229">
                  <c:v>60.888392531406822</c:v>
                </c:pt>
                <c:pt idx="230">
                  <c:v>61.081663075388292</c:v>
                </c:pt>
                <c:pt idx="231">
                  <c:v>61.275773926082735</c:v>
                </c:pt>
                <c:pt idx="232">
                  <c:v>62.309992691514822</c:v>
                </c:pt>
                <c:pt idx="233">
                  <c:v>64.402708889431494</c:v>
                </c:pt>
                <c:pt idx="234">
                  <c:v>66.796048160264831</c:v>
                </c:pt>
                <c:pt idx="235">
                  <c:v>68.637955857024082</c:v>
                </c:pt>
                <c:pt idx="236">
                  <c:v>69.686730023690757</c:v>
                </c:pt>
                <c:pt idx="237">
                  <c:v>70.496030162579643</c:v>
                </c:pt>
                <c:pt idx="238">
                  <c:v>71.809494498999385</c:v>
                </c:pt>
                <c:pt idx="239">
                  <c:v>74.087856510959284</c:v>
                </c:pt>
                <c:pt idx="240">
                  <c:v>76.934131510959304</c:v>
                </c:pt>
                <c:pt idx="241">
                  <c:v>79.314118085033385</c:v>
                </c:pt>
                <c:pt idx="242">
                  <c:v>81.446638050311151</c:v>
                </c:pt>
                <c:pt idx="243">
                  <c:v>83.20807727566114</c:v>
                </c:pt>
                <c:pt idx="244">
                  <c:v>84.569787162294233</c:v>
                </c:pt>
                <c:pt idx="245">
                  <c:v>85.177549519671715</c:v>
                </c:pt>
                <c:pt idx="246">
                  <c:v>84.785580886438396</c:v>
                </c:pt>
                <c:pt idx="247">
                  <c:v>84.228900210956624</c:v>
                </c:pt>
                <c:pt idx="248">
                  <c:v>84.248486101967103</c:v>
                </c:pt>
                <c:pt idx="249">
                  <c:v>84.712879747800429</c:v>
                </c:pt>
                <c:pt idx="250">
                  <c:v>85.066849655207818</c:v>
                </c:pt>
                <c:pt idx="251">
                  <c:v>85.47527663320065</c:v>
                </c:pt>
                <c:pt idx="252">
                  <c:v>85.866059410978465</c:v>
                </c:pt>
                <c:pt idx="253">
                  <c:v>86.000014711904385</c:v>
                </c:pt>
                <c:pt idx="254">
                  <c:v>86.089671224250083</c:v>
                </c:pt>
                <c:pt idx="255">
                  <c:v>86.348823142081386</c:v>
                </c:pt>
                <c:pt idx="256">
                  <c:v>86.365559689469279</c:v>
                </c:pt>
                <c:pt idx="257">
                  <c:v>86.420982750811874</c:v>
                </c:pt>
                <c:pt idx="258">
                  <c:v>87.090693815626707</c:v>
                </c:pt>
                <c:pt idx="259">
                  <c:v>88.285848915935361</c:v>
                </c:pt>
                <c:pt idx="260">
                  <c:v>89.693142048651396</c:v>
                </c:pt>
                <c:pt idx="261">
                  <c:v>91.224112465318086</c:v>
                </c:pt>
                <c:pt idx="262">
                  <c:v>93.060081003126726</c:v>
                </c:pt>
                <c:pt idx="263">
                  <c:v>95.604652677509449</c:v>
                </c:pt>
                <c:pt idx="264">
                  <c:v>98.75230777010205</c:v>
                </c:pt>
                <c:pt idx="265">
                  <c:v>101.83503119795699</c:v>
                </c:pt>
                <c:pt idx="266">
                  <c:v>104.25222923036441</c:v>
                </c:pt>
                <c:pt idx="267">
                  <c:v>106.35845131369771</c:v>
                </c:pt>
                <c:pt idx="268">
                  <c:v>108.41038214703104</c:v>
                </c:pt>
                <c:pt idx="269">
                  <c:v>110.18671617480882</c:v>
                </c:pt>
                <c:pt idx="270">
                  <c:v>111.16974117480882</c:v>
                </c:pt>
                <c:pt idx="271">
                  <c:v>111.35514406832735</c:v>
                </c:pt>
                <c:pt idx="272">
                  <c:v>111.78557147573474</c:v>
                </c:pt>
                <c:pt idx="273">
                  <c:v>112.95045520837365</c:v>
                </c:pt>
                <c:pt idx="274">
                  <c:v>115.62169357642921</c:v>
                </c:pt>
                <c:pt idx="275">
                  <c:v>118.23445001830476</c:v>
                </c:pt>
                <c:pt idx="276">
                  <c:v>119.71309235969736</c:v>
                </c:pt>
                <c:pt idx="277">
                  <c:v>120.08220392847764</c:v>
                </c:pt>
                <c:pt idx="278">
                  <c:v>119.13961479682419</c:v>
                </c:pt>
                <c:pt idx="279">
                  <c:v>117.5858042891596</c:v>
                </c:pt>
                <c:pt idx="280">
                  <c:v>117.22619511591972</c:v>
                </c:pt>
                <c:pt idx="281">
                  <c:v>117.64829679416047</c:v>
                </c:pt>
                <c:pt idx="282">
                  <c:v>119.69725309045677</c:v>
                </c:pt>
                <c:pt idx="283">
                  <c:v>122.42157901252466</c:v>
                </c:pt>
                <c:pt idx="284">
                  <c:v>125.61058016993206</c:v>
                </c:pt>
                <c:pt idx="285">
                  <c:v>129.07954475326542</c:v>
                </c:pt>
                <c:pt idx="286">
                  <c:v>132.57939692919138</c:v>
                </c:pt>
                <c:pt idx="287">
                  <c:v>136.40137659354323</c:v>
                </c:pt>
                <c:pt idx="288">
                  <c:v>140.5476432602099</c:v>
                </c:pt>
                <c:pt idx="289">
                  <c:v>144.0715991012593</c:v>
                </c:pt>
                <c:pt idx="290">
                  <c:v>145.8399613697778</c:v>
                </c:pt>
                <c:pt idx="291">
                  <c:v>145.8399613697778</c:v>
                </c:pt>
                <c:pt idx="292">
                  <c:v>147.05074072162964</c:v>
                </c:pt>
                <c:pt idx="293">
                  <c:v>148.37824041105864</c:v>
                </c:pt>
                <c:pt idx="294">
                  <c:v>149.27447139485497</c:v>
                </c:pt>
                <c:pt idx="295">
                  <c:v>149.68513597818833</c:v>
                </c:pt>
                <c:pt idx="296">
                  <c:v>149.68513597818833</c:v>
                </c:pt>
                <c:pt idx="297">
                  <c:v>149.96076847818836</c:v>
                </c:pt>
                <c:pt idx="298">
                  <c:v>150.30868520272537</c:v>
                </c:pt>
                <c:pt idx="299">
                  <c:v>150.44891181923771</c:v>
                </c:pt>
                <c:pt idx="300">
                  <c:v>150.58960742108957</c:v>
                </c:pt>
                <c:pt idx="301">
                  <c:v>151.08159435974693</c:v>
                </c:pt>
                <c:pt idx="302">
                  <c:v>151.98858821005558</c:v>
                </c:pt>
                <c:pt idx="303">
                  <c:v>153.22695341838892</c:v>
                </c:pt>
                <c:pt idx="304">
                  <c:v>154.91490403567286</c:v>
                </c:pt>
                <c:pt idx="305">
                  <c:v>156.87906520465435</c:v>
                </c:pt>
                <c:pt idx="306">
                  <c:v>158.4643447185432</c:v>
                </c:pt>
                <c:pt idx="307">
                  <c:v>159.39579124632098</c:v>
                </c:pt>
                <c:pt idx="308">
                  <c:v>159.82653792070369</c:v>
                </c:pt>
                <c:pt idx="309">
                  <c:v>160.19510983042591</c:v>
                </c:pt>
                <c:pt idx="310">
                  <c:v>160.74422424014813</c:v>
                </c:pt>
                <c:pt idx="311">
                  <c:v>161.46948775866667</c:v>
                </c:pt>
                <c:pt idx="312">
                  <c:v>162.54139192533336</c:v>
                </c:pt>
                <c:pt idx="313">
                  <c:v>163.99224715295679</c:v>
                </c:pt>
                <c:pt idx="314">
                  <c:v>165.67345548629009</c:v>
                </c:pt>
                <c:pt idx="315">
                  <c:v>167.28505965295676</c:v>
                </c:pt>
                <c:pt idx="316">
                  <c:v>168.68089090295678</c:v>
                </c:pt>
                <c:pt idx="317">
                  <c:v>170.17543216453083</c:v>
                </c:pt>
                <c:pt idx="318">
                  <c:v>171.45246392564195</c:v>
                </c:pt>
                <c:pt idx="319">
                  <c:v>172.29103803010122</c:v>
                </c:pt>
                <c:pt idx="320">
                  <c:v>173.28477136343452</c:v>
                </c:pt>
                <c:pt idx="321">
                  <c:v>173.77364247454562</c:v>
                </c:pt>
                <c:pt idx="322">
                  <c:v>174.05188364352711</c:v>
                </c:pt>
                <c:pt idx="323">
                  <c:v>174.29111673380487</c:v>
                </c:pt>
                <c:pt idx="324">
                  <c:v>174.68143548380488</c:v>
                </c:pt>
                <c:pt idx="325">
                  <c:v>174.83546692670609</c:v>
                </c:pt>
                <c:pt idx="326">
                  <c:v>174.95134596605794</c:v>
                </c:pt>
                <c:pt idx="327">
                  <c:v>175.18089693828017</c:v>
                </c:pt>
                <c:pt idx="328">
                  <c:v>175.72397417791666</c:v>
                </c:pt>
                <c:pt idx="329">
                  <c:v>175.08611149067951</c:v>
                </c:pt>
                <c:pt idx="330">
                  <c:v>174.99918631099206</c:v>
                </c:pt>
                <c:pt idx="331">
                  <c:v>175.22104314741182</c:v>
                </c:pt>
                <c:pt idx="332">
                  <c:v>175.49591019988094</c:v>
                </c:pt>
                <c:pt idx="333">
                  <c:v>175.78464702279763</c:v>
                </c:pt>
                <c:pt idx="334">
                  <c:v>176.01712493946428</c:v>
                </c:pt>
                <c:pt idx="335">
                  <c:v>176.29115416400128</c:v>
                </c:pt>
                <c:pt idx="336">
                  <c:v>176.46022684918648</c:v>
                </c:pt>
                <c:pt idx="337">
                  <c:v>176.46022684918648</c:v>
                </c:pt>
                <c:pt idx="338">
                  <c:v>176.72749395952599</c:v>
                </c:pt>
                <c:pt idx="339">
                  <c:v>177.5815817025815</c:v>
                </c:pt>
                <c:pt idx="340">
                  <c:v>179.29176202665553</c:v>
                </c:pt>
                <c:pt idx="341">
                  <c:v>181.53898162734998</c:v>
                </c:pt>
                <c:pt idx="342">
                  <c:v>183.13256902318329</c:v>
                </c:pt>
                <c:pt idx="343">
                  <c:v>183.6427021250351</c:v>
                </c:pt>
                <c:pt idx="344">
                  <c:v>183.85843538120798</c:v>
                </c:pt>
                <c:pt idx="345">
                  <c:v>184.33819102356904</c:v>
                </c:pt>
                <c:pt idx="346">
                  <c:v>184.83631889393939</c:v>
                </c:pt>
                <c:pt idx="347">
                  <c:v>185.15663389779741</c:v>
                </c:pt>
                <c:pt idx="348">
                  <c:v>185.67092540242709</c:v>
                </c:pt>
                <c:pt idx="349">
                  <c:v>186.15018776739623</c:v>
                </c:pt>
                <c:pt idx="350">
                  <c:v>186.39397586539008</c:v>
                </c:pt>
                <c:pt idx="351">
                  <c:v>186.39397586539008</c:v>
                </c:pt>
                <c:pt idx="352">
                  <c:v>186.49204833452592</c:v>
                </c:pt>
                <c:pt idx="353">
                  <c:v>186.59004941477281</c:v>
                </c:pt>
                <c:pt idx="354">
                  <c:v>186.63901326893949</c:v>
                </c:pt>
                <c:pt idx="355">
                  <c:v>186.73721760921723</c:v>
                </c:pt>
                <c:pt idx="356">
                  <c:v>186.88599800273579</c:v>
                </c:pt>
                <c:pt idx="357">
                  <c:v>186.93590775968022</c:v>
                </c:pt>
                <c:pt idx="358">
                  <c:v>187.58193754363083</c:v>
                </c:pt>
                <c:pt idx="359">
                  <c:v>188.76833386421652</c:v>
                </c:pt>
                <c:pt idx="360">
                  <c:v>189.33168455866104</c:v>
                </c:pt>
                <c:pt idx="361">
                  <c:v>189.91674284791179</c:v>
                </c:pt>
                <c:pt idx="362">
                  <c:v>190.74209656318959</c:v>
                </c:pt>
                <c:pt idx="363">
                  <c:v>191.19775399374515</c:v>
                </c:pt>
                <c:pt idx="364">
                  <c:v>191.34717093818961</c:v>
                </c:pt>
                <c:pt idx="365">
                  <c:v>191.38462779582846</c:v>
                </c:pt>
                <c:pt idx="366">
                  <c:v>191.57333242545809</c:v>
                </c:pt>
                <c:pt idx="367">
                  <c:v>192.07476599798889</c:v>
                </c:pt>
                <c:pt idx="368">
                  <c:v>193.00209973255681</c:v>
                </c:pt>
                <c:pt idx="369">
                  <c:v>193.94786865616794</c:v>
                </c:pt>
                <c:pt idx="370">
                  <c:v>194.39360303116797</c:v>
                </c:pt>
                <c:pt idx="371">
                  <c:v>194.61891181781925</c:v>
                </c:pt>
                <c:pt idx="372">
                  <c:v>195.25819934152696</c:v>
                </c:pt>
                <c:pt idx="373">
                  <c:v>194.45749685575998</c:v>
                </c:pt>
                <c:pt idx="374">
                  <c:v>193.28693681783147</c:v>
                </c:pt>
                <c:pt idx="375">
                  <c:v>192.47831014209811</c:v>
                </c:pt>
                <c:pt idx="376">
                  <c:v>192.08696209060327</c:v>
                </c:pt>
                <c:pt idx="377">
                  <c:v>191.94195463188191</c:v>
                </c:pt>
                <c:pt idx="378">
                  <c:v>191.92687113699549</c:v>
                </c:pt>
                <c:pt idx="379">
                  <c:v>191.97648255891158</c:v>
                </c:pt>
                <c:pt idx="380">
                  <c:v>191.98550101331875</c:v>
                </c:pt>
                <c:pt idx="381">
                  <c:v>191.93826276815048</c:v>
                </c:pt>
                <c:pt idx="382">
                  <c:v>191.88453511805204</c:v>
                </c:pt>
                <c:pt idx="383">
                  <c:v>191.8260184026276</c:v>
                </c:pt>
                <c:pt idx="384">
                  <c:v>191.77886853274691</c:v>
                </c:pt>
                <c:pt idx="385">
                  <c:v>191.76855722888723</c:v>
                </c:pt>
                <c:pt idx="386">
                  <c:v>191.76855722888723</c:v>
                </c:pt>
                <c:pt idx="387">
                  <c:v>191.76855722888723</c:v>
                </c:pt>
                <c:pt idx="388">
                  <c:v>191.76855722888723</c:v>
                </c:pt>
                <c:pt idx="389">
                  <c:v>191.76855722888723</c:v>
                </c:pt>
                <c:pt idx="390">
                  <c:v>191.76855722888723</c:v>
                </c:pt>
                <c:pt idx="391">
                  <c:v>191.76855722888723</c:v>
                </c:pt>
                <c:pt idx="392">
                  <c:v>191.78896255296127</c:v>
                </c:pt>
                <c:pt idx="393">
                  <c:v>191.96489600782235</c:v>
                </c:pt>
                <c:pt idx="394">
                  <c:v>192.54619193374833</c:v>
                </c:pt>
                <c:pt idx="395">
                  <c:v>193.76519439323909</c:v>
                </c:pt>
                <c:pt idx="396">
                  <c:v>195.76941960157239</c:v>
                </c:pt>
                <c:pt idx="397">
                  <c:v>198.5791534055848</c:v>
                </c:pt>
                <c:pt idx="398">
                  <c:v>201.71324064323915</c:v>
                </c:pt>
                <c:pt idx="399">
                  <c:v>203.96309419647991</c:v>
                </c:pt>
                <c:pt idx="400">
                  <c:v>204.67381024586268</c:v>
                </c:pt>
                <c:pt idx="401">
                  <c:v>205.0300566656158</c:v>
                </c:pt>
                <c:pt idx="402">
                  <c:v>206.17141329756026</c:v>
                </c:pt>
                <c:pt idx="403">
                  <c:v>206.745567766318</c:v>
                </c:pt>
                <c:pt idx="404">
                  <c:v>207.19305900668496</c:v>
                </c:pt>
                <c:pt idx="405">
                  <c:v>207.569629057631</c:v>
                </c:pt>
                <c:pt idx="406">
                  <c:v>207.69137563130636</c:v>
                </c:pt>
                <c:pt idx="407">
                  <c:v>207.62490346148718</c:v>
                </c:pt>
                <c:pt idx="408">
                  <c:v>207.66178512541023</c:v>
                </c:pt>
                <c:pt idx="409">
                  <c:v>208.05035422672609</c:v>
                </c:pt>
                <c:pt idx="410">
                  <c:v>208.10686051530638</c:v>
                </c:pt>
                <c:pt idx="411">
                  <c:v>208.19243794586191</c:v>
                </c:pt>
                <c:pt idx="412">
                  <c:v>208.33745654154092</c:v>
                </c:pt>
                <c:pt idx="413">
                  <c:v>208.54527505041438</c:v>
                </c:pt>
                <c:pt idx="414">
                  <c:v>208.9734120643032</c:v>
                </c:pt>
                <c:pt idx="415">
                  <c:v>209.79122384092364</c:v>
                </c:pt>
                <c:pt idx="416">
                  <c:v>210.79599865573846</c:v>
                </c:pt>
                <c:pt idx="417">
                  <c:v>211.45319435596991</c:v>
                </c:pt>
                <c:pt idx="418">
                  <c:v>211.49277453729712</c:v>
                </c:pt>
                <c:pt idx="419">
                  <c:v>212.07855011600083</c:v>
                </c:pt>
                <c:pt idx="420">
                  <c:v>212.48705791931695</c:v>
                </c:pt>
                <c:pt idx="421">
                  <c:v>212.97210774184782</c:v>
                </c:pt>
                <c:pt idx="422">
                  <c:v>213.03989149184781</c:v>
                </c:pt>
                <c:pt idx="423">
                  <c:v>213.38380746407</c:v>
                </c:pt>
                <c:pt idx="424">
                  <c:v>214.35997913073669</c:v>
                </c:pt>
                <c:pt idx="425">
                  <c:v>216.53310152656996</c:v>
                </c:pt>
                <c:pt idx="426">
                  <c:v>220.49464349416257</c:v>
                </c:pt>
                <c:pt idx="427">
                  <c:v>225.71486675805147</c:v>
                </c:pt>
                <c:pt idx="428">
                  <c:v>229.73786860990333</c:v>
                </c:pt>
                <c:pt idx="429">
                  <c:v>231.08753207055145</c:v>
                </c:pt>
                <c:pt idx="430">
                  <c:v>231.51601413073661</c:v>
                </c:pt>
                <c:pt idx="431">
                  <c:v>232.63735906900826</c:v>
                </c:pt>
                <c:pt idx="432">
                  <c:v>233.6621465690082</c:v>
                </c:pt>
                <c:pt idx="433">
                  <c:v>234.19966127579835</c:v>
                </c:pt>
                <c:pt idx="434">
                  <c:v>234.66806063150824</c:v>
                </c:pt>
                <c:pt idx="435">
                  <c:v>235.92187261067494</c:v>
                </c:pt>
                <c:pt idx="436">
                  <c:v>237.34359504924583</c:v>
                </c:pt>
                <c:pt idx="437">
                  <c:v>236.89358948770018</c:v>
                </c:pt>
                <c:pt idx="438">
                  <c:v>234.87630280785942</c:v>
                </c:pt>
                <c:pt idx="439">
                  <c:v>232.23313848055739</c:v>
                </c:pt>
                <c:pt idx="440">
                  <c:v>230.00040853491578</c:v>
                </c:pt>
                <c:pt idx="441">
                  <c:v>228.80608122243962</c:v>
                </c:pt>
                <c:pt idx="442">
                  <c:v>228.42063608492361</c:v>
                </c:pt>
                <c:pt idx="443">
                  <c:v>228.36651374976998</c:v>
                </c:pt>
                <c:pt idx="444">
                  <c:v>228.3682557943448</c:v>
                </c:pt>
                <c:pt idx="445">
                  <c:v>228.3682557943448</c:v>
                </c:pt>
                <c:pt idx="446">
                  <c:v>228.3682557943448</c:v>
                </c:pt>
                <c:pt idx="447">
                  <c:v>228.3682557943448</c:v>
                </c:pt>
                <c:pt idx="448">
                  <c:v>228.3682557943448</c:v>
                </c:pt>
                <c:pt idx="449">
                  <c:v>228.3682557943448</c:v>
                </c:pt>
                <c:pt idx="450">
                  <c:v>228.3682557943448</c:v>
                </c:pt>
                <c:pt idx="451">
                  <c:v>228.3682557943448</c:v>
                </c:pt>
                <c:pt idx="452">
                  <c:v>228.3682557943448</c:v>
                </c:pt>
                <c:pt idx="453">
                  <c:v>228.3682557943448</c:v>
                </c:pt>
                <c:pt idx="454">
                  <c:v>228.3682557943448</c:v>
                </c:pt>
                <c:pt idx="455">
                  <c:v>228.3682557943448</c:v>
                </c:pt>
                <c:pt idx="456">
                  <c:v>228.3682557943448</c:v>
                </c:pt>
                <c:pt idx="457">
                  <c:v>228.3682557943448</c:v>
                </c:pt>
                <c:pt idx="458">
                  <c:v>228.3682557943448</c:v>
                </c:pt>
                <c:pt idx="459">
                  <c:v>228.3682557943448</c:v>
                </c:pt>
                <c:pt idx="460">
                  <c:v>228.3682557943448</c:v>
                </c:pt>
                <c:pt idx="461">
                  <c:v>228.3682557943448</c:v>
                </c:pt>
                <c:pt idx="462">
                  <c:v>228.3682557943448</c:v>
                </c:pt>
                <c:pt idx="463">
                  <c:v>228.3682557943448</c:v>
                </c:pt>
                <c:pt idx="464">
                  <c:v>228.3682557943448</c:v>
                </c:pt>
                <c:pt idx="465">
                  <c:v>228.3682557943448</c:v>
                </c:pt>
                <c:pt idx="466">
                  <c:v>228.3682557943448</c:v>
                </c:pt>
                <c:pt idx="467">
                  <c:v>228.3682557943448</c:v>
                </c:pt>
                <c:pt idx="468">
                  <c:v>228.3682557943448</c:v>
                </c:pt>
                <c:pt idx="469">
                  <c:v>228.3682557943448</c:v>
                </c:pt>
                <c:pt idx="470">
                  <c:v>228.3682557943448</c:v>
                </c:pt>
                <c:pt idx="471">
                  <c:v>228.3682557943448</c:v>
                </c:pt>
                <c:pt idx="472">
                  <c:v>228.3682557943448</c:v>
                </c:pt>
                <c:pt idx="473">
                  <c:v>228.3682557943448</c:v>
                </c:pt>
                <c:pt idx="474">
                  <c:v>228.3682557943448</c:v>
                </c:pt>
                <c:pt idx="475">
                  <c:v>228.3682557943448</c:v>
                </c:pt>
                <c:pt idx="476">
                  <c:v>228.3682557943448</c:v>
                </c:pt>
                <c:pt idx="477">
                  <c:v>228.3682557943448</c:v>
                </c:pt>
                <c:pt idx="478">
                  <c:v>228.3682557943448</c:v>
                </c:pt>
                <c:pt idx="479">
                  <c:v>228.3682557943448</c:v>
                </c:pt>
                <c:pt idx="480">
                  <c:v>228.3682557943448</c:v>
                </c:pt>
                <c:pt idx="481">
                  <c:v>228.3682557943448</c:v>
                </c:pt>
                <c:pt idx="482">
                  <c:v>228.3682557943448</c:v>
                </c:pt>
                <c:pt idx="483">
                  <c:v>228.3682557943448</c:v>
                </c:pt>
                <c:pt idx="484">
                  <c:v>228.3682557943448</c:v>
                </c:pt>
                <c:pt idx="485">
                  <c:v>228.3682557943448</c:v>
                </c:pt>
                <c:pt idx="486">
                  <c:v>228.3682557943448</c:v>
                </c:pt>
                <c:pt idx="487">
                  <c:v>228.3682557943448</c:v>
                </c:pt>
                <c:pt idx="488">
                  <c:v>228.3682557943448</c:v>
                </c:pt>
                <c:pt idx="489">
                  <c:v>228.3682557943448</c:v>
                </c:pt>
                <c:pt idx="490">
                  <c:v>228.3682557943448</c:v>
                </c:pt>
                <c:pt idx="491">
                  <c:v>228.3682557943448</c:v>
                </c:pt>
                <c:pt idx="492">
                  <c:v>228.3682557943448</c:v>
                </c:pt>
                <c:pt idx="493">
                  <c:v>228.3682557943448</c:v>
                </c:pt>
                <c:pt idx="494">
                  <c:v>228.3682557943448</c:v>
                </c:pt>
                <c:pt idx="495">
                  <c:v>228.3682557943448</c:v>
                </c:pt>
                <c:pt idx="496">
                  <c:v>228.3682557943448</c:v>
                </c:pt>
                <c:pt idx="497">
                  <c:v>228.3682557943448</c:v>
                </c:pt>
                <c:pt idx="498">
                  <c:v>228.3682557943448</c:v>
                </c:pt>
                <c:pt idx="499">
                  <c:v>228.3682557943448</c:v>
                </c:pt>
                <c:pt idx="500">
                  <c:v>228.3682557943448</c:v>
                </c:pt>
                <c:pt idx="501">
                  <c:v>228.3682557943448</c:v>
                </c:pt>
                <c:pt idx="502">
                  <c:v>228.3682557943448</c:v>
                </c:pt>
                <c:pt idx="503">
                  <c:v>228.3682557943448</c:v>
                </c:pt>
                <c:pt idx="504">
                  <c:v>228.3682557943448</c:v>
                </c:pt>
                <c:pt idx="505">
                  <c:v>228.3682557943448</c:v>
                </c:pt>
                <c:pt idx="506">
                  <c:v>228.3682557943448</c:v>
                </c:pt>
                <c:pt idx="507">
                  <c:v>228.3682557943448</c:v>
                </c:pt>
                <c:pt idx="508">
                  <c:v>228.3682557943448</c:v>
                </c:pt>
                <c:pt idx="509">
                  <c:v>228.3682557943448</c:v>
                </c:pt>
                <c:pt idx="510">
                  <c:v>228.3682557943448</c:v>
                </c:pt>
                <c:pt idx="511">
                  <c:v>228.3682557943448</c:v>
                </c:pt>
                <c:pt idx="512">
                  <c:v>228.3999841894065</c:v>
                </c:pt>
                <c:pt idx="513">
                  <c:v>228.78782663732312</c:v>
                </c:pt>
                <c:pt idx="514">
                  <c:v>230.35190365121196</c:v>
                </c:pt>
                <c:pt idx="515">
                  <c:v>233.42486811880451</c:v>
                </c:pt>
                <c:pt idx="516">
                  <c:v>237.16378978547118</c:v>
                </c:pt>
                <c:pt idx="517">
                  <c:v>239.84346840236935</c:v>
                </c:pt>
                <c:pt idx="518">
                  <c:v>240.63082240699902</c:v>
                </c:pt>
                <c:pt idx="519">
                  <c:v>240.96891126116566</c:v>
                </c:pt>
                <c:pt idx="520">
                  <c:v>241.84747052042491</c:v>
                </c:pt>
                <c:pt idx="521">
                  <c:v>242.76485754245169</c:v>
                </c:pt>
                <c:pt idx="522">
                  <c:v>243.32259977623949</c:v>
                </c:pt>
                <c:pt idx="523">
                  <c:v>243.16187165962685</c:v>
                </c:pt>
                <c:pt idx="524">
                  <c:v>241.97459933280061</c:v>
                </c:pt>
                <c:pt idx="525">
                  <c:v>240.28219163247655</c:v>
                </c:pt>
                <c:pt idx="526">
                  <c:v>239.11240066048674</c:v>
                </c:pt>
                <c:pt idx="527">
                  <c:v>238.7131001358843</c:v>
                </c:pt>
                <c:pt idx="528">
                  <c:v>238.64590189659543</c:v>
                </c:pt>
                <c:pt idx="529">
                  <c:v>238.63805337274789</c:v>
                </c:pt>
                <c:pt idx="530">
                  <c:v>238.63805337274789</c:v>
                </c:pt>
                <c:pt idx="531">
                  <c:v>238.63805337274789</c:v>
                </c:pt>
                <c:pt idx="532">
                  <c:v>238.63805337274789</c:v>
                </c:pt>
                <c:pt idx="533">
                  <c:v>238.64439508571081</c:v>
                </c:pt>
                <c:pt idx="534">
                  <c:v>238.73969925237753</c:v>
                </c:pt>
                <c:pt idx="535">
                  <c:v>239.07919307953802</c:v>
                </c:pt>
                <c:pt idx="536">
                  <c:v>239.77007888200717</c:v>
                </c:pt>
                <c:pt idx="537">
                  <c:v>241.4728288125628</c:v>
                </c:pt>
                <c:pt idx="538">
                  <c:v>245.14818660577259</c:v>
                </c:pt>
                <c:pt idx="539">
                  <c:v>250.22201902089608</c:v>
                </c:pt>
                <c:pt idx="540">
                  <c:v>253.74693464589609</c:v>
                </c:pt>
                <c:pt idx="541">
                  <c:v>254.66687467290228</c:v>
                </c:pt>
                <c:pt idx="542">
                  <c:v>254.79853759728502</c:v>
                </c:pt>
                <c:pt idx="543">
                  <c:v>255.387268378535</c:v>
                </c:pt>
                <c:pt idx="544">
                  <c:v>256.66021158841158</c:v>
                </c:pt>
                <c:pt idx="545">
                  <c:v>257.13922475853155</c:v>
                </c:pt>
                <c:pt idx="546">
                  <c:v>257.14325684167858</c:v>
                </c:pt>
                <c:pt idx="547">
                  <c:v>257.43652352317491</c:v>
                </c:pt>
                <c:pt idx="548">
                  <c:v>257.92341357538339</c:v>
                </c:pt>
                <c:pt idx="549">
                  <c:v>258.49320422157587</c:v>
                </c:pt>
                <c:pt idx="550">
                  <c:v>259.05387233027938</c:v>
                </c:pt>
                <c:pt idx="551">
                  <c:v>259.49557472032569</c:v>
                </c:pt>
                <c:pt idx="552">
                  <c:v>259.88690481291826</c:v>
                </c:pt>
                <c:pt idx="553">
                  <c:v>260.26249464702317</c:v>
                </c:pt>
                <c:pt idx="554">
                  <c:v>260.48166448498614</c:v>
                </c:pt>
                <c:pt idx="555">
                  <c:v>260.55375239007873</c:v>
                </c:pt>
                <c:pt idx="556">
                  <c:v>260.62597018328859</c:v>
                </c:pt>
                <c:pt idx="557">
                  <c:v>260.88305297456941</c:v>
                </c:pt>
                <c:pt idx="558">
                  <c:v>261.34115547456935</c:v>
                </c:pt>
                <c:pt idx="559">
                  <c:v>262.42611042248609</c:v>
                </c:pt>
                <c:pt idx="560">
                  <c:v>263.57130718174534</c:v>
                </c:pt>
                <c:pt idx="561">
                  <c:v>263.80770851276378</c:v>
                </c:pt>
                <c:pt idx="562">
                  <c:v>263.80770851276372</c:v>
                </c:pt>
                <c:pt idx="563">
                  <c:v>264.5668896856032</c:v>
                </c:pt>
                <c:pt idx="564">
                  <c:v>262.85968124431264</c:v>
                </c:pt>
                <c:pt idx="565">
                  <c:v>260.49142613060798</c:v>
                </c:pt>
                <c:pt idx="566">
                  <c:v>259.37567070277601</c:v>
                </c:pt>
                <c:pt idx="567">
                  <c:v>259.37567070277601</c:v>
                </c:pt>
                <c:pt idx="568">
                  <c:v>259.37567070277601</c:v>
                </c:pt>
                <c:pt idx="569">
                  <c:v>259.37567070277601</c:v>
                </c:pt>
                <c:pt idx="570">
                  <c:v>259.37567070277601</c:v>
                </c:pt>
                <c:pt idx="571">
                  <c:v>259.37567070277601</c:v>
                </c:pt>
                <c:pt idx="572">
                  <c:v>259.37567070277601</c:v>
                </c:pt>
                <c:pt idx="573">
                  <c:v>259.37567070277601</c:v>
                </c:pt>
                <c:pt idx="574">
                  <c:v>259.37567070277601</c:v>
                </c:pt>
                <c:pt idx="575">
                  <c:v>259.37567070277601</c:v>
                </c:pt>
                <c:pt idx="576">
                  <c:v>259.37567070277601</c:v>
                </c:pt>
                <c:pt idx="577">
                  <c:v>259.37567070277601</c:v>
                </c:pt>
                <c:pt idx="578">
                  <c:v>259.37567070277601</c:v>
                </c:pt>
                <c:pt idx="579">
                  <c:v>259.37567070277601</c:v>
                </c:pt>
                <c:pt idx="580">
                  <c:v>259.37567070277601</c:v>
                </c:pt>
                <c:pt idx="581">
                  <c:v>259.37567070277601</c:v>
                </c:pt>
                <c:pt idx="582">
                  <c:v>259.37567070277601</c:v>
                </c:pt>
                <c:pt idx="583">
                  <c:v>259.37567070277601</c:v>
                </c:pt>
                <c:pt idx="584">
                  <c:v>259.37567070277601</c:v>
                </c:pt>
                <c:pt idx="585">
                  <c:v>259.37567070277601</c:v>
                </c:pt>
                <c:pt idx="586">
                  <c:v>259.37567070277601</c:v>
                </c:pt>
                <c:pt idx="587">
                  <c:v>259.37567070277601</c:v>
                </c:pt>
                <c:pt idx="588">
                  <c:v>259.37567070277601</c:v>
                </c:pt>
                <c:pt idx="589">
                  <c:v>259.37567070277601</c:v>
                </c:pt>
                <c:pt idx="590">
                  <c:v>259.37567070277601</c:v>
                </c:pt>
                <c:pt idx="591">
                  <c:v>259.37567070277601</c:v>
                </c:pt>
                <c:pt idx="592">
                  <c:v>259.37567070277601</c:v>
                </c:pt>
                <c:pt idx="593">
                  <c:v>259.37567070277601</c:v>
                </c:pt>
                <c:pt idx="594">
                  <c:v>259.37567070277601</c:v>
                </c:pt>
                <c:pt idx="595">
                  <c:v>259.37567070277601</c:v>
                </c:pt>
                <c:pt idx="596">
                  <c:v>259.37567070277601</c:v>
                </c:pt>
                <c:pt idx="597">
                  <c:v>259.37567070277601</c:v>
                </c:pt>
                <c:pt idx="598">
                  <c:v>259.37567070277601</c:v>
                </c:pt>
                <c:pt idx="599">
                  <c:v>259.37567070277601</c:v>
                </c:pt>
                <c:pt idx="600">
                  <c:v>259.37567070277601</c:v>
                </c:pt>
                <c:pt idx="601">
                  <c:v>259.43824008935013</c:v>
                </c:pt>
                <c:pt idx="602">
                  <c:v>259.67639937175755</c:v>
                </c:pt>
                <c:pt idx="603">
                  <c:v>260.68084103842415</c:v>
                </c:pt>
                <c:pt idx="604">
                  <c:v>263.24222281311557</c:v>
                </c:pt>
                <c:pt idx="605">
                  <c:v>267.79939698364029</c:v>
                </c:pt>
                <c:pt idx="606">
                  <c:v>274.52117844197357</c:v>
                </c:pt>
                <c:pt idx="607">
                  <c:v>282.73188969776061</c:v>
                </c:pt>
                <c:pt idx="608">
                  <c:v>291.28166099405689</c:v>
                </c:pt>
                <c:pt idx="609">
                  <c:v>300.00218856350125</c:v>
                </c:pt>
                <c:pt idx="610">
                  <c:v>309.50636981350124</c:v>
                </c:pt>
                <c:pt idx="611">
                  <c:v>319.38235034590866</c:v>
                </c:pt>
                <c:pt idx="612">
                  <c:v>326.98441034590866</c:v>
                </c:pt>
                <c:pt idx="613">
                  <c:v>330.36041915956611</c:v>
                </c:pt>
                <c:pt idx="614">
                  <c:v>330.65689919814633</c:v>
                </c:pt>
                <c:pt idx="615">
                  <c:v>331.10051421550747</c:v>
                </c:pt>
                <c:pt idx="616">
                  <c:v>331.54393440069259</c:v>
                </c:pt>
                <c:pt idx="617">
                  <c:v>332.42854386828526</c:v>
                </c:pt>
                <c:pt idx="618">
                  <c:v>334.18592414606303</c:v>
                </c:pt>
                <c:pt idx="619">
                  <c:v>336.92630066998277</c:v>
                </c:pt>
                <c:pt idx="620">
                  <c:v>339.88902879498278</c:v>
                </c:pt>
                <c:pt idx="621">
                  <c:v>341.9624967637327</c:v>
                </c:pt>
                <c:pt idx="622">
                  <c:v>342.78396870817721</c:v>
                </c:pt>
                <c:pt idx="623">
                  <c:v>342.92079195856309</c:v>
                </c:pt>
                <c:pt idx="624">
                  <c:v>344.02208455115567</c:v>
                </c:pt>
                <c:pt idx="625">
                  <c:v>345.69897980578537</c:v>
                </c:pt>
                <c:pt idx="626">
                  <c:v>346.97542206272976</c:v>
                </c:pt>
                <c:pt idx="627">
                  <c:v>347.40438004884095</c:v>
                </c:pt>
                <c:pt idx="628">
                  <c:v>347.40438004884095</c:v>
                </c:pt>
                <c:pt idx="629">
                  <c:v>347.5478221398904</c:v>
                </c:pt>
                <c:pt idx="630">
                  <c:v>348.55569939683483</c:v>
                </c:pt>
                <c:pt idx="631">
                  <c:v>350.89310646473609</c:v>
                </c:pt>
                <c:pt idx="632">
                  <c:v>354.18106452029167</c:v>
                </c:pt>
                <c:pt idx="633">
                  <c:v>358.17089136056939</c:v>
                </c:pt>
                <c:pt idx="634">
                  <c:v>362.43952750640267</c:v>
                </c:pt>
                <c:pt idx="635">
                  <c:v>366.17563526103231</c:v>
                </c:pt>
                <c:pt idx="636">
                  <c:v>368.49751127955085</c:v>
                </c:pt>
                <c:pt idx="637">
                  <c:v>369.16700024560021</c:v>
                </c:pt>
                <c:pt idx="638">
                  <c:v>369.33463523788407</c:v>
                </c:pt>
                <c:pt idx="639">
                  <c:v>369.83737810246737</c:v>
                </c:pt>
                <c:pt idx="640">
                  <c:v>370.33900402839345</c:v>
                </c:pt>
                <c:pt idx="641">
                  <c:v>371.00761253147982</c:v>
                </c:pt>
                <c:pt idx="642">
                  <c:v>373.88068513564656</c:v>
                </c:pt>
                <c:pt idx="643">
                  <c:v>377.51563334745208</c:v>
                </c:pt>
                <c:pt idx="644">
                  <c:v>379.63045779189667</c:v>
                </c:pt>
                <c:pt idx="645">
                  <c:v>380.87273600370224</c:v>
                </c:pt>
                <c:pt idx="646">
                  <c:v>382.30493196049224</c:v>
                </c:pt>
                <c:pt idx="647">
                  <c:v>383.74960907468972</c:v>
                </c:pt>
                <c:pt idx="648">
                  <c:v>384.84250157468966</c:v>
                </c:pt>
                <c:pt idx="649">
                  <c:v>385.02557490995196</c:v>
                </c:pt>
                <c:pt idx="650">
                  <c:v>386.67287352106302</c:v>
                </c:pt>
                <c:pt idx="651">
                  <c:v>391.37192815069261</c:v>
                </c:pt>
                <c:pt idx="652">
                  <c:v>398.20442782661848</c:v>
                </c:pt>
                <c:pt idx="653">
                  <c:v>405.11959831465867</c:v>
                </c:pt>
                <c:pt idx="654">
                  <c:v>413.07898647438094</c:v>
                </c:pt>
                <c:pt idx="655">
                  <c:v>422.95134737885337</c:v>
                </c:pt>
                <c:pt idx="656">
                  <c:v>427.79980796394989</c:v>
                </c:pt>
                <c:pt idx="657">
                  <c:v>431.66603726396522</c:v>
                </c:pt>
                <c:pt idx="658">
                  <c:v>436.14250869421824</c:v>
                </c:pt>
                <c:pt idx="659">
                  <c:v>438.77080011354144</c:v>
                </c:pt>
                <c:pt idx="660">
                  <c:v>437.16716745328222</c:v>
                </c:pt>
                <c:pt idx="661">
                  <c:v>432.84681496144765</c:v>
                </c:pt>
                <c:pt idx="662">
                  <c:v>428.31917317499938</c:v>
                </c:pt>
                <c:pt idx="663">
                  <c:v>425.95797128957167</c:v>
                </c:pt>
                <c:pt idx="664">
                  <c:v>425.60978467379448</c:v>
                </c:pt>
                <c:pt idx="665">
                  <c:v>425.84715272935011</c:v>
                </c:pt>
                <c:pt idx="666">
                  <c:v>426.67258675712787</c:v>
                </c:pt>
                <c:pt idx="667">
                  <c:v>429.6816779994117</c:v>
                </c:pt>
                <c:pt idx="668">
                  <c:v>435.47044435743646</c:v>
                </c:pt>
                <c:pt idx="669">
                  <c:v>442.39552352410317</c:v>
                </c:pt>
                <c:pt idx="670">
                  <c:v>450.57986303027599</c:v>
                </c:pt>
                <c:pt idx="671">
                  <c:v>456.96678895620187</c:v>
                </c:pt>
                <c:pt idx="672">
                  <c:v>461.49760377101666</c:v>
                </c:pt>
                <c:pt idx="673">
                  <c:v>466.30207599323899</c:v>
                </c:pt>
                <c:pt idx="674">
                  <c:v>471.38099883274526</c:v>
                </c:pt>
                <c:pt idx="675">
                  <c:v>474.45964466607859</c:v>
                </c:pt>
                <c:pt idx="676">
                  <c:v>475.13493397935008</c:v>
                </c:pt>
                <c:pt idx="677">
                  <c:v>476.90200976060009</c:v>
                </c:pt>
                <c:pt idx="678">
                  <c:v>483.19422642726681</c:v>
                </c:pt>
                <c:pt idx="679">
                  <c:v>484.5855031631985</c:v>
                </c:pt>
                <c:pt idx="680">
                  <c:v>482.85056840436187</c:v>
                </c:pt>
                <c:pt idx="681">
                  <c:v>479.67993334602943</c:v>
                </c:pt>
                <c:pt idx="682">
                  <c:v>478.45646574977059</c:v>
                </c:pt>
                <c:pt idx="683">
                  <c:v>478.54418473376586</c:v>
                </c:pt>
                <c:pt idx="684">
                  <c:v>479.41757557492929</c:v>
                </c:pt>
                <c:pt idx="685">
                  <c:v>480.95796932492931</c:v>
                </c:pt>
                <c:pt idx="686">
                  <c:v>484.57991434807764</c:v>
                </c:pt>
                <c:pt idx="687">
                  <c:v>488.32430023928123</c:v>
                </c:pt>
                <c:pt idx="688">
                  <c:v>492.29959051705896</c:v>
                </c:pt>
                <c:pt idx="689">
                  <c:v>496.56792425162666</c:v>
                </c:pt>
                <c:pt idx="690">
                  <c:v>499.1591178280155</c:v>
                </c:pt>
                <c:pt idx="691">
                  <c:v>500.00594472616353</c:v>
                </c:pt>
                <c:pt idx="692">
                  <c:v>500.96617882338592</c:v>
                </c:pt>
                <c:pt idx="693">
                  <c:v>502.71420715671934</c:v>
                </c:pt>
                <c:pt idx="694">
                  <c:v>504.28928995764522</c:v>
                </c:pt>
                <c:pt idx="695">
                  <c:v>504.63246229560809</c:v>
                </c:pt>
                <c:pt idx="696">
                  <c:v>507.18472411892958</c:v>
                </c:pt>
                <c:pt idx="697">
                  <c:v>506.48265109990189</c:v>
                </c:pt>
                <c:pt idx="698">
                  <c:v>506.46037383891826</c:v>
                </c:pt>
                <c:pt idx="699">
                  <c:v>506.84851492515668</c:v>
                </c:pt>
                <c:pt idx="700">
                  <c:v>508.28591037268757</c:v>
                </c:pt>
                <c:pt idx="701">
                  <c:v>508.87531290355173</c:v>
                </c:pt>
                <c:pt idx="702">
                  <c:v>509.02148165355175</c:v>
                </c:pt>
                <c:pt idx="703">
                  <c:v>509.0946701373482</c:v>
                </c:pt>
                <c:pt idx="704">
                  <c:v>509.89704952006423</c:v>
                </c:pt>
                <c:pt idx="705">
                  <c:v>510.42953491642447</c:v>
                </c:pt>
                <c:pt idx="706">
                  <c:v>509.53388249596014</c:v>
                </c:pt>
                <c:pt idx="707">
                  <c:v>508.36285107288609</c:v>
                </c:pt>
                <c:pt idx="708">
                  <c:v>508.11662818400941</c:v>
                </c:pt>
                <c:pt idx="709">
                  <c:v>508.28534392475012</c:v>
                </c:pt>
                <c:pt idx="710">
                  <c:v>510.65491961919452</c:v>
                </c:pt>
                <c:pt idx="711">
                  <c:v>515.41660758794433</c:v>
                </c:pt>
                <c:pt idx="712">
                  <c:v>518.91709433177152</c:v>
                </c:pt>
                <c:pt idx="713">
                  <c:v>518.9941516967408</c:v>
                </c:pt>
                <c:pt idx="714">
                  <c:v>519.5531294188886</c:v>
                </c:pt>
                <c:pt idx="715">
                  <c:v>517.05111653575477</c:v>
                </c:pt>
                <c:pt idx="716">
                  <c:v>515.1789149847134</c:v>
                </c:pt>
                <c:pt idx="717">
                  <c:v>515.41276725400235</c:v>
                </c:pt>
                <c:pt idx="718">
                  <c:v>515.83991077252085</c:v>
                </c:pt>
                <c:pt idx="719">
                  <c:v>517.69344395153325</c:v>
                </c:pt>
                <c:pt idx="720">
                  <c:v>520.83455506264431</c:v>
                </c:pt>
                <c:pt idx="721">
                  <c:v>523.87637116989754</c:v>
                </c:pt>
                <c:pt idx="722">
                  <c:v>526.82576345384814</c:v>
                </c:pt>
                <c:pt idx="723">
                  <c:v>529.56776605801474</c:v>
                </c:pt>
                <c:pt idx="724">
                  <c:v>533.09961235431115</c:v>
                </c:pt>
                <c:pt idx="725">
                  <c:v>538.74040045230504</c:v>
                </c:pt>
                <c:pt idx="726">
                  <c:v>547.56489404026797</c:v>
                </c:pt>
                <c:pt idx="727">
                  <c:v>557.47341600786058</c:v>
                </c:pt>
                <c:pt idx="728">
                  <c:v>564.84032100786044</c:v>
                </c:pt>
                <c:pt idx="729">
                  <c:v>570.36116288286053</c:v>
                </c:pt>
                <c:pt idx="730">
                  <c:v>572.92053387051487</c:v>
                </c:pt>
                <c:pt idx="731">
                  <c:v>573.5279125202062</c:v>
                </c:pt>
                <c:pt idx="732">
                  <c:v>573.98515835353965</c:v>
                </c:pt>
                <c:pt idx="733">
                  <c:v>574.59855944921878</c:v>
                </c:pt>
                <c:pt idx="734">
                  <c:v>575.36999571465094</c:v>
                </c:pt>
                <c:pt idx="735">
                  <c:v>576.45912988710461</c:v>
                </c:pt>
                <c:pt idx="736">
                  <c:v>578.03174778833932</c:v>
                </c:pt>
                <c:pt idx="737">
                  <c:v>579.46875704181161</c:v>
                </c:pt>
                <c:pt idx="738">
                  <c:v>580.11268481958928</c:v>
                </c:pt>
                <c:pt idx="739">
                  <c:v>582.2130485522282</c:v>
                </c:pt>
                <c:pt idx="740">
                  <c:v>586.03535839019105</c:v>
                </c:pt>
                <c:pt idx="741">
                  <c:v>589.27396292722801</c:v>
                </c:pt>
                <c:pt idx="742">
                  <c:v>590.83659431611682</c:v>
                </c:pt>
                <c:pt idx="743">
                  <c:v>591.18505042337006</c:v>
                </c:pt>
                <c:pt idx="744">
                  <c:v>591.35988181225889</c:v>
                </c:pt>
                <c:pt idx="745">
                  <c:v>591.5349481895737</c:v>
                </c:pt>
                <c:pt idx="746">
                  <c:v>592.41330418880216</c:v>
                </c:pt>
                <c:pt idx="747">
                  <c:v>594.36457222699664</c:v>
                </c:pt>
                <c:pt idx="748">
                  <c:v>597.06789097699675</c:v>
                </c:pt>
                <c:pt idx="749">
                  <c:v>599.26908407884866</c:v>
                </c:pt>
                <c:pt idx="750">
                  <c:v>600.00974380107095</c:v>
                </c:pt>
                <c:pt idx="751">
                  <c:v>600.19515561820049</c:v>
                </c:pt>
                <c:pt idx="752">
                  <c:v>601.12158509350911</c:v>
                </c:pt>
                <c:pt idx="753">
                  <c:v>603.33005391295364</c:v>
                </c:pt>
                <c:pt idx="754">
                  <c:v>606.41203618533018</c:v>
                </c:pt>
                <c:pt idx="755">
                  <c:v>610.3316629600215</c:v>
                </c:pt>
                <c:pt idx="756">
                  <c:v>617.09927608502153</c:v>
                </c:pt>
                <c:pt idx="757">
                  <c:v>624.7714777432659</c:v>
                </c:pt>
                <c:pt idx="758">
                  <c:v>625.02123842186961</c:v>
                </c:pt>
                <c:pt idx="759">
                  <c:v>621.78001984851562</c:v>
                </c:pt>
                <c:pt idx="760">
                  <c:v>617.0725907076021</c:v>
                </c:pt>
                <c:pt idx="761">
                  <c:v>611.73611521316184</c:v>
                </c:pt>
                <c:pt idx="762">
                  <c:v>607.61095156997499</c:v>
                </c:pt>
                <c:pt idx="763">
                  <c:v>605.64442756450626</c:v>
                </c:pt>
                <c:pt idx="764">
                  <c:v>606.0754127657508</c:v>
                </c:pt>
                <c:pt idx="765">
                  <c:v>608.01719054352861</c:v>
                </c:pt>
                <c:pt idx="766">
                  <c:v>611.84506276575075</c:v>
                </c:pt>
                <c:pt idx="767">
                  <c:v>616.49317745710869</c:v>
                </c:pt>
                <c:pt idx="768">
                  <c:v>622.03676264229375</c:v>
                </c:pt>
                <c:pt idx="769">
                  <c:v>629.55169646945433</c:v>
                </c:pt>
                <c:pt idx="770">
                  <c:v>640.69713306281869</c:v>
                </c:pt>
                <c:pt idx="771">
                  <c:v>653.91992881513352</c:v>
                </c:pt>
                <c:pt idx="772">
                  <c:v>667.96895279661499</c:v>
                </c:pt>
                <c:pt idx="773">
                  <c:v>680.92943701729405</c:v>
                </c:pt>
                <c:pt idx="774">
                  <c:v>692.59438146173852</c:v>
                </c:pt>
                <c:pt idx="775">
                  <c:v>705.50156693627537</c:v>
                </c:pt>
                <c:pt idx="776">
                  <c:v>716.74039110294211</c:v>
                </c:pt>
                <c:pt idx="777">
                  <c:v>725.41515244553466</c:v>
                </c:pt>
                <c:pt idx="778">
                  <c:v>733.25832742624448</c:v>
                </c:pt>
                <c:pt idx="779">
                  <c:v>740.1866488382816</c:v>
                </c:pt>
                <c:pt idx="780">
                  <c:v>745.62080080587407</c:v>
                </c:pt>
                <c:pt idx="781">
                  <c:v>749.70831887879103</c:v>
                </c:pt>
                <c:pt idx="782">
                  <c:v>752.62988536027274</c:v>
                </c:pt>
                <c:pt idx="783">
                  <c:v>754.59561411027266</c:v>
                </c:pt>
                <c:pt idx="784">
                  <c:v>756.32598559175426</c:v>
                </c:pt>
                <c:pt idx="785">
                  <c:v>759.06573250533438</c:v>
                </c:pt>
                <c:pt idx="786">
                  <c:v>762.09108653311227</c:v>
                </c:pt>
                <c:pt idx="787">
                  <c:v>763.61739287570481</c:v>
                </c:pt>
                <c:pt idx="788">
                  <c:v>763.87249115502573</c:v>
                </c:pt>
                <c:pt idx="789">
                  <c:v>764.12791316312746</c:v>
                </c:pt>
                <c:pt idx="790">
                  <c:v>765.15246270016473</c:v>
                </c:pt>
                <c:pt idx="791">
                  <c:v>766.69829092933128</c:v>
                </c:pt>
                <c:pt idx="792">
                  <c:v>766.95743259599794</c:v>
                </c:pt>
                <c:pt idx="793">
                  <c:v>773.40484077501014</c:v>
                </c:pt>
                <c:pt idx="794">
                  <c:v>788.15220375726335</c:v>
                </c:pt>
                <c:pt idx="795">
                  <c:v>809.09330887879105</c:v>
                </c:pt>
                <c:pt idx="796">
                  <c:v>823.91531168400616</c:v>
                </c:pt>
                <c:pt idx="797">
                  <c:v>833.07168928901842</c:v>
                </c:pt>
                <c:pt idx="798">
                  <c:v>842.36873853407633</c:v>
                </c:pt>
                <c:pt idx="799">
                  <c:v>848.23313497504842</c:v>
                </c:pt>
                <c:pt idx="800">
                  <c:v>849.87507941949298</c:v>
                </c:pt>
                <c:pt idx="801">
                  <c:v>851.02309752713199</c:v>
                </c:pt>
                <c:pt idx="802">
                  <c:v>856.71429312126793</c:v>
                </c:pt>
                <c:pt idx="803">
                  <c:v>867.92496775668496</c:v>
                </c:pt>
                <c:pt idx="804">
                  <c:v>880.85037821964806</c:v>
                </c:pt>
                <c:pt idx="805">
                  <c:v>889.67092657998728</c:v>
                </c:pt>
                <c:pt idx="806">
                  <c:v>893.04018071578957</c:v>
                </c:pt>
                <c:pt idx="807">
                  <c:v>893.46426046115994</c:v>
                </c:pt>
                <c:pt idx="808">
                  <c:v>897.03935652597465</c:v>
                </c:pt>
                <c:pt idx="809">
                  <c:v>902.80027923430771</c:v>
                </c:pt>
                <c:pt idx="810">
                  <c:v>910.5837651718075</c:v>
                </c:pt>
                <c:pt idx="811">
                  <c:v>922.01830197736308</c:v>
                </c:pt>
                <c:pt idx="812">
                  <c:v>929.0165163955985</c:v>
                </c:pt>
                <c:pt idx="813">
                  <c:v>931.79159021197165</c:v>
                </c:pt>
                <c:pt idx="814">
                  <c:v>931.33787940942102</c:v>
                </c:pt>
                <c:pt idx="815">
                  <c:v>928.26112728909811</c:v>
                </c:pt>
                <c:pt idx="816">
                  <c:v>924.12372841549768</c:v>
                </c:pt>
                <c:pt idx="817">
                  <c:v>920.48924518366584</c:v>
                </c:pt>
                <c:pt idx="818">
                  <c:v>919.38641214851032</c:v>
                </c:pt>
                <c:pt idx="819">
                  <c:v>919.38641214851032</c:v>
                </c:pt>
                <c:pt idx="820">
                  <c:v>922.60605103739908</c:v>
                </c:pt>
                <c:pt idx="821">
                  <c:v>928.52894521949793</c:v>
                </c:pt>
                <c:pt idx="822">
                  <c:v>935.09803179357232</c:v>
                </c:pt>
                <c:pt idx="823">
                  <c:v>941.92807450190548</c:v>
                </c:pt>
                <c:pt idx="824">
                  <c:v>948.34484098338726</c:v>
                </c:pt>
                <c:pt idx="825">
                  <c:v>954.14853455977618</c:v>
                </c:pt>
                <c:pt idx="826">
                  <c:v>960.04157133060926</c:v>
                </c:pt>
                <c:pt idx="827">
                  <c:v>965.82161535452906</c:v>
                </c:pt>
                <c:pt idx="828">
                  <c:v>972.68781653508449</c:v>
                </c:pt>
                <c:pt idx="829">
                  <c:v>981.36528768091785</c:v>
                </c:pt>
                <c:pt idx="830">
                  <c:v>990.23674524264652</c:v>
                </c:pt>
                <c:pt idx="831">
                  <c:v>997.29426120908147</c:v>
                </c:pt>
                <c:pt idx="832">
                  <c:v>1001.0324689868594</c:v>
                </c:pt>
                <c:pt idx="833">
                  <c:v>1003.0229597661801</c:v>
                </c:pt>
                <c:pt idx="834">
                  <c:v>1005.2378684583095</c:v>
                </c:pt>
                <c:pt idx="835">
                  <c:v>1007.4827540389419</c:v>
                </c:pt>
                <c:pt idx="836">
                  <c:v>1009.3403286222751</c:v>
                </c:pt>
                <c:pt idx="837">
                  <c:v>1011.6316710181086</c:v>
                </c:pt>
                <c:pt idx="838">
                  <c:v>1015.0150442897138</c:v>
                </c:pt>
                <c:pt idx="839">
                  <c:v>1018.4623502773684</c:v>
                </c:pt>
                <c:pt idx="840">
                  <c:v>1021.7417773607017</c:v>
                </c:pt>
                <c:pt idx="841">
                  <c:v>1026.1862611955785</c:v>
                </c:pt>
                <c:pt idx="842">
                  <c:v>1031.6462023992822</c:v>
                </c:pt>
                <c:pt idx="843">
                  <c:v>1036.3018585335417</c:v>
                </c:pt>
                <c:pt idx="844">
                  <c:v>1038.9023277079245</c:v>
                </c:pt>
                <c:pt idx="845">
                  <c:v>1040.0920433715046</c:v>
                </c:pt>
                <c:pt idx="846">
                  <c:v>1041.0482975381715</c:v>
                </c:pt>
                <c:pt idx="847">
                  <c:v>1042.7295990736652</c:v>
                </c:pt>
                <c:pt idx="848">
                  <c:v>1046.3681717588506</c:v>
                </c:pt>
                <c:pt idx="849">
                  <c:v>1052.2977685644059</c:v>
                </c:pt>
                <c:pt idx="850">
                  <c:v>1058.3759375458876</c:v>
                </c:pt>
                <c:pt idx="851">
                  <c:v>1062.5003195520603</c:v>
                </c:pt>
                <c:pt idx="852">
                  <c:v>1065.6276526076163</c:v>
                </c:pt>
                <c:pt idx="853">
                  <c:v>1068.7891036029864</c:v>
                </c:pt>
                <c:pt idx="854">
                  <c:v>1071.4521372063814</c:v>
                </c:pt>
                <c:pt idx="855">
                  <c:v>1072.7936905917982</c:v>
                </c:pt>
                <c:pt idx="856">
                  <c:v>1073.3317883078475</c:v>
                </c:pt>
                <c:pt idx="857">
                  <c:v>1076.2994566431098</c:v>
                </c:pt>
                <c:pt idx="858">
                  <c:v>1082.6096543861649</c:v>
                </c:pt>
                <c:pt idx="859">
                  <c:v>1089.0545371832327</c:v>
                </c:pt>
                <c:pt idx="860">
                  <c:v>1093.6113692819981</c:v>
                </c:pt>
                <c:pt idx="861">
                  <c:v>1099.3652542357017</c:v>
                </c:pt>
                <c:pt idx="862">
                  <c:v>1110.2436676307634</c:v>
                </c:pt>
                <c:pt idx="863">
                  <c:v>1120.8904057384025</c:v>
                </c:pt>
                <c:pt idx="864">
                  <c:v>1126.1550507384022</c:v>
                </c:pt>
                <c:pt idx="865">
                  <c:v>1129.5891140871672</c:v>
                </c:pt>
                <c:pt idx="866">
                  <c:v>1135.2613539482777</c:v>
                </c:pt>
                <c:pt idx="867">
                  <c:v>1143.5981543417961</c:v>
                </c:pt>
                <c:pt idx="868">
                  <c:v>1150.1389629837718</c:v>
                </c:pt>
                <c:pt idx="869">
                  <c:v>1151.788973381148</c:v>
                </c:pt>
                <c:pt idx="870">
                  <c:v>1153.1087754644818</c:v>
                </c:pt>
                <c:pt idx="871">
                  <c:v>1155.4120160084631</c:v>
                </c:pt>
                <c:pt idx="872">
                  <c:v>1158.0334794652526</c:v>
                </c:pt>
                <c:pt idx="873">
                  <c:v>1161.2967548124743</c:v>
                </c:pt>
                <c:pt idx="874">
                  <c:v>1166.1582786550671</c:v>
                </c:pt>
                <c:pt idx="875">
                  <c:v>1172.8902136955758</c:v>
                </c:pt>
                <c:pt idx="876">
                  <c:v>1181.0990197603905</c:v>
                </c:pt>
                <c:pt idx="877">
                  <c:v>1188.2289468649428</c:v>
                </c:pt>
                <c:pt idx="878">
                  <c:v>1192.2125737785227</c:v>
                </c:pt>
                <c:pt idx="879">
                  <c:v>1193.4327288711156</c:v>
                </c:pt>
                <c:pt idx="880">
                  <c:v>1196.4865868958072</c:v>
                </c:pt>
                <c:pt idx="881">
                  <c:v>1202.5138912939551</c:v>
                </c:pt>
                <c:pt idx="882">
                  <c:v>1205.4872385161771</c:v>
                </c:pt>
                <c:pt idx="883">
                  <c:v>1205.4872385161766</c:v>
                </c:pt>
                <c:pt idx="884">
                  <c:v>1205.7852474667934</c:v>
                </c:pt>
                <c:pt idx="885">
                  <c:v>1206.980386702905</c:v>
                </c:pt>
                <c:pt idx="886">
                  <c:v>1208.4825873973491</c:v>
                </c:pt>
                <c:pt idx="887">
                  <c:v>1209.3875635200343</c:v>
                </c:pt>
                <c:pt idx="888">
                  <c:v>1209.6900025478126</c:v>
                </c:pt>
                <c:pt idx="889">
                  <c:v>1211.5013914945721</c:v>
                </c:pt>
                <c:pt idx="890">
                  <c:v>1215.1070658001281</c:v>
                </c:pt>
                <c:pt idx="891">
                  <c:v>1220.7553234563784</c:v>
                </c:pt>
                <c:pt idx="892">
                  <c:v>1228.0739735335392</c:v>
                </c:pt>
                <c:pt idx="893">
                  <c:v>1235.532756033539</c:v>
                </c:pt>
                <c:pt idx="894">
                  <c:v>1241.7340946446502</c:v>
                </c:pt>
                <c:pt idx="895">
                  <c:v>1245.9004543090014</c:v>
                </c:pt>
                <c:pt idx="896">
                  <c:v>1247.8313809756683</c:v>
                </c:pt>
                <c:pt idx="897">
                  <c:v>1248.3819112650199</c:v>
                </c:pt>
                <c:pt idx="898">
                  <c:v>1248.6574832827664</c:v>
                </c:pt>
                <c:pt idx="899">
                  <c:v>1249.7592161068405</c:v>
                </c:pt>
                <c:pt idx="900">
                  <c:v>1252.2288254818404</c:v>
                </c:pt>
                <c:pt idx="901">
                  <c:v>1257.1252912110067</c:v>
                </c:pt>
                <c:pt idx="902">
                  <c:v>1273.9438798568399</c:v>
                </c:pt>
                <c:pt idx="903">
                  <c:v>1290.7582875617509</c:v>
                </c:pt>
                <c:pt idx="904">
                  <c:v>1301.1439404537596</c:v>
                </c:pt>
                <c:pt idx="905">
                  <c:v>1311.687586527416</c:v>
                </c:pt>
                <c:pt idx="906">
                  <c:v>1318.33732767325</c:v>
                </c:pt>
                <c:pt idx="907">
                  <c:v>1320.1988821871391</c:v>
                </c:pt>
                <c:pt idx="908">
                  <c:v>1321.5002560220164</c:v>
                </c:pt>
                <c:pt idx="909">
                  <c:v>1327.9507507789613</c:v>
                </c:pt>
                <c:pt idx="910">
                  <c:v>1340.6552512997951</c:v>
                </c:pt>
                <c:pt idx="911">
                  <c:v>1355.3008345482522</c:v>
                </c:pt>
                <c:pt idx="912">
                  <c:v>1365.2938036223268</c:v>
                </c:pt>
                <c:pt idx="913">
                  <c:v>1371.4956766585919</c:v>
                </c:pt>
                <c:pt idx="914">
                  <c:v>1382.0171495752584</c:v>
                </c:pt>
                <c:pt idx="915">
                  <c:v>1392.6181764849807</c:v>
                </c:pt>
                <c:pt idx="916">
                  <c:v>1398.4226444325113</c:v>
                </c:pt>
                <c:pt idx="917">
                  <c:v>1400.8447980436231</c:v>
                </c:pt>
                <c:pt idx="918">
                  <c:v>1401.1133095019559</c:v>
                </c:pt>
                <c:pt idx="919">
                  <c:v>1402.4596072739469</c:v>
                </c:pt>
                <c:pt idx="920">
                  <c:v>1406.2588842801197</c:v>
                </c:pt>
                <c:pt idx="921">
                  <c:v>1413.9935431921558</c:v>
                </c:pt>
                <c:pt idx="922">
                  <c:v>1423.6755640795018</c:v>
                </c:pt>
                <c:pt idx="923">
                  <c:v>1431.8626381767235</c:v>
                </c:pt>
                <c:pt idx="924">
                  <c:v>1432.459056648946</c:v>
                </c:pt>
                <c:pt idx="925">
                  <c:v>1439.5137661396866</c:v>
                </c:pt>
                <c:pt idx="926">
                  <c:v>1445.5583436744082</c:v>
                </c:pt>
                <c:pt idx="927">
                  <c:v>1449.5473763132968</c:v>
                </c:pt>
                <c:pt idx="928">
                  <c:v>1452.6495725478653</c:v>
                </c:pt>
                <c:pt idx="929">
                  <c:v>1454.8934086126801</c:v>
                </c:pt>
                <c:pt idx="930">
                  <c:v>1456.8459690872169</c:v>
                </c:pt>
                <c:pt idx="931">
                  <c:v>1458.7909365602109</c:v>
                </c:pt>
                <c:pt idx="932">
                  <c:v>1461.0013586589757</c:v>
                </c:pt>
                <c:pt idx="933">
                  <c:v>1464.2983474089751</c:v>
                </c:pt>
                <c:pt idx="934">
                  <c:v>1469.453793188296</c:v>
                </c:pt>
                <c:pt idx="935">
                  <c:v>1474.7844114367526</c:v>
                </c:pt>
                <c:pt idx="936">
                  <c:v>1478.7240072700861</c:v>
                </c:pt>
                <c:pt idx="937">
                  <c:v>1481.5854722392214</c:v>
                </c:pt>
                <c:pt idx="938">
                  <c:v>1484.1663292994072</c:v>
                </c:pt>
                <c:pt idx="939">
                  <c:v>1486.9826953294996</c:v>
                </c:pt>
                <c:pt idx="940">
                  <c:v>1489.2642842183886</c:v>
                </c:pt>
                <c:pt idx="941">
                  <c:v>1490.2738044112893</c:v>
                </c:pt>
                <c:pt idx="942">
                  <c:v>1490.7781669112892</c:v>
                </c:pt>
                <c:pt idx="943">
                  <c:v>1491.0301483715521</c:v>
                </c:pt>
                <c:pt idx="944">
                  <c:v>1491.2823970443915</c:v>
                </c:pt>
                <c:pt idx="945">
                  <c:v>1492.0413501693911</c:v>
                </c:pt>
                <c:pt idx="946">
                  <c:v>1494.5832507095138</c:v>
                </c:pt>
                <c:pt idx="947">
                  <c:v>1498.7146843514893</c:v>
                </c:pt>
                <c:pt idx="948">
                  <c:v>1501.8616493514892</c:v>
                </c:pt>
                <c:pt idx="949">
                  <c:v>1502.6548661686184</c:v>
                </c:pt>
                <c:pt idx="950">
                  <c:v>1505.5612119440812</c:v>
                </c:pt>
                <c:pt idx="951">
                  <c:v>1514.3936207750994</c:v>
                </c:pt>
                <c:pt idx="952">
                  <c:v>1531.0580520559633</c:v>
                </c:pt>
                <c:pt idx="953">
                  <c:v>1540.9843820704409</c:v>
                </c:pt>
                <c:pt idx="954">
                  <c:v>1542.627172025901</c:v>
                </c:pt>
                <c:pt idx="955">
                  <c:v>1540.0582913182816</c:v>
                </c:pt>
                <c:pt idx="956">
                  <c:v>1534.8472681974863</c:v>
                </c:pt>
                <c:pt idx="957">
                  <c:v>1532.4765631484179</c:v>
                </c:pt>
                <c:pt idx="958">
                  <c:v>1533.9070656021213</c:v>
                </c:pt>
                <c:pt idx="959">
                  <c:v>1539.0987630558247</c:v>
                </c:pt>
                <c:pt idx="960">
                  <c:v>1551.0911445373058</c:v>
                </c:pt>
                <c:pt idx="961">
                  <c:v>1569.3885956599906</c:v>
                </c:pt>
                <c:pt idx="962">
                  <c:v>1590.0047826815953</c:v>
                </c:pt>
                <c:pt idx="963">
                  <c:v>1608.6038459107622</c:v>
                </c:pt>
                <c:pt idx="964">
                  <c:v>1622.1860182873052</c:v>
                </c:pt>
                <c:pt idx="965">
                  <c:v>1629.7644272475682</c:v>
                </c:pt>
                <c:pt idx="966">
                  <c:v>1632.5090058008091</c:v>
                </c:pt>
                <c:pt idx="967">
                  <c:v>1632.5090058008091</c:v>
                </c:pt>
                <c:pt idx="968">
                  <c:v>1633.759124396488</c:v>
                </c:pt>
                <c:pt idx="969">
                  <c:v>1636.7394498825988</c:v>
                </c:pt>
                <c:pt idx="970">
                  <c:v>1642.8586922630002</c:v>
                </c:pt>
                <c:pt idx="971">
                  <c:v>1654.7006216611489</c:v>
                </c:pt>
                <c:pt idx="972">
                  <c:v>1663.7879898052588</c:v>
                </c:pt>
                <c:pt idx="973">
                  <c:v>1663.2241325666373</c:v>
                </c:pt>
                <c:pt idx="974">
                  <c:v>1659.1490935671309</c:v>
                </c:pt>
                <c:pt idx="975">
                  <c:v>1653.058922178242</c:v>
                </c:pt>
                <c:pt idx="976">
                  <c:v>1646.1088471336425</c:v>
                </c:pt>
                <c:pt idx="977">
                  <c:v>1641.3812168670165</c:v>
                </c:pt>
                <c:pt idx="978">
                  <c:v>1639.0025125940683</c:v>
                </c:pt>
                <c:pt idx="979">
                  <c:v>1637.2767899924538</c:v>
                </c:pt>
                <c:pt idx="980">
                  <c:v>1636.1819773830966</c:v>
                </c:pt>
                <c:pt idx="981">
                  <c:v>1635.582942824878</c:v>
                </c:pt>
                <c:pt idx="982">
                  <c:v>1635.1155211874657</c:v>
                </c:pt>
                <c:pt idx="983">
                  <c:v>1634.5402283570629</c:v>
                </c:pt>
                <c:pt idx="984">
                  <c:v>1634.1264021520656</c:v>
                </c:pt>
                <c:pt idx="985">
                  <c:v>1634.0459275209832</c:v>
                </c:pt>
                <c:pt idx="986">
                  <c:v>1634.0459275209832</c:v>
                </c:pt>
                <c:pt idx="987">
                  <c:v>1634.0459275209832</c:v>
                </c:pt>
                <c:pt idx="988">
                  <c:v>1634.0459275209832</c:v>
                </c:pt>
                <c:pt idx="989">
                  <c:v>1634.0459275209832</c:v>
                </c:pt>
                <c:pt idx="990">
                  <c:v>1634.0459275209832</c:v>
                </c:pt>
                <c:pt idx="991">
                  <c:v>1634.0459275209832</c:v>
                </c:pt>
                <c:pt idx="992">
                  <c:v>1634.0459275209832</c:v>
                </c:pt>
                <c:pt idx="993">
                  <c:v>1634.0459275209832</c:v>
                </c:pt>
                <c:pt idx="994">
                  <c:v>1634.0459275209832</c:v>
                </c:pt>
                <c:pt idx="995">
                  <c:v>1634.0459275209832</c:v>
                </c:pt>
                <c:pt idx="996">
                  <c:v>1634.0459275209832</c:v>
                </c:pt>
                <c:pt idx="997">
                  <c:v>1634.0459275209832</c:v>
                </c:pt>
                <c:pt idx="998">
                  <c:v>1634.0459275209832</c:v>
                </c:pt>
                <c:pt idx="999">
                  <c:v>1634.0459275209832</c:v>
                </c:pt>
                <c:pt idx="1000">
                  <c:v>1634.0459275209832</c:v>
                </c:pt>
                <c:pt idx="1001">
                  <c:v>1634.0459275209832</c:v>
                </c:pt>
                <c:pt idx="1002">
                  <c:v>1634.0459275209832</c:v>
                </c:pt>
                <c:pt idx="1003">
                  <c:v>1634.0459275209832</c:v>
                </c:pt>
                <c:pt idx="1004">
                  <c:v>1634.0459275209832</c:v>
                </c:pt>
                <c:pt idx="1005">
                  <c:v>1634.0459275209832</c:v>
                </c:pt>
                <c:pt idx="1006">
                  <c:v>1634.0459275209832</c:v>
                </c:pt>
                <c:pt idx="1007">
                  <c:v>1634.0459275209832</c:v>
                </c:pt>
                <c:pt idx="1008">
                  <c:v>1634.0459275209832</c:v>
                </c:pt>
                <c:pt idx="1009">
                  <c:v>1634.0459275209832</c:v>
                </c:pt>
                <c:pt idx="1010">
                  <c:v>1634.0459275209832</c:v>
                </c:pt>
                <c:pt idx="1011">
                  <c:v>1634.0459275209832</c:v>
                </c:pt>
                <c:pt idx="1012">
                  <c:v>1634.0459275209832</c:v>
                </c:pt>
                <c:pt idx="1013">
                  <c:v>1634.0459275209832</c:v>
                </c:pt>
                <c:pt idx="1014">
                  <c:v>1634.0459275209832</c:v>
                </c:pt>
                <c:pt idx="1015">
                  <c:v>1634.0459275209832</c:v>
                </c:pt>
                <c:pt idx="1016">
                  <c:v>1634.0459275209832</c:v>
                </c:pt>
                <c:pt idx="1017">
                  <c:v>1634.0459275209832</c:v>
                </c:pt>
                <c:pt idx="1018">
                  <c:v>1634.0459275209832</c:v>
                </c:pt>
                <c:pt idx="1019">
                  <c:v>1634.0459275209832</c:v>
                </c:pt>
                <c:pt idx="1020">
                  <c:v>1634.0459275209832</c:v>
                </c:pt>
                <c:pt idx="1021">
                  <c:v>1634.0459275209832</c:v>
                </c:pt>
                <c:pt idx="1022">
                  <c:v>1634.0459275209832</c:v>
                </c:pt>
                <c:pt idx="1023">
                  <c:v>1634.0459275209832</c:v>
                </c:pt>
                <c:pt idx="1024">
                  <c:v>1634.0459275209832</c:v>
                </c:pt>
                <c:pt idx="1025">
                  <c:v>1634.0459275209832</c:v>
                </c:pt>
                <c:pt idx="1026">
                  <c:v>1634.0459275209832</c:v>
                </c:pt>
                <c:pt idx="1027">
                  <c:v>1634.1925602987612</c:v>
                </c:pt>
                <c:pt idx="1028">
                  <c:v>1635.6236219654274</c:v>
                </c:pt>
                <c:pt idx="1029">
                  <c:v>1640.4494811089462</c:v>
                </c:pt>
                <c:pt idx="1030">
                  <c:v>1648.9483878219098</c:v>
                </c:pt>
                <c:pt idx="1031">
                  <c:v>1658.9664302601823</c:v>
                </c:pt>
                <c:pt idx="1032">
                  <c:v>1669.2029306305531</c:v>
                </c:pt>
                <c:pt idx="1033">
                  <c:v>1679.7453532115715</c:v>
                </c:pt>
                <c:pt idx="1034">
                  <c:v>1690.7952149553985</c:v>
                </c:pt>
                <c:pt idx="1035">
                  <c:v>1701.3908876984542</c:v>
                </c:pt>
                <c:pt idx="1036">
                  <c:v>1710.4672868959851</c:v>
                </c:pt>
                <c:pt idx="1037">
                  <c:v>1718.4270840545505</c:v>
                </c:pt>
                <c:pt idx="1038">
                  <c:v>1726.7558026309389</c:v>
                </c:pt>
                <c:pt idx="1039">
                  <c:v>1736.8618814503834</c:v>
                </c:pt>
                <c:pt idx="1040">
                  <c:v>1748.2460295985311</c:v>
                </c:pt>
                <c:pt idx="1041">
                  <c:v>1759.4862993901979</c:v>
                </c:pt>
                <c:pt idx="1042">
                  <c:v>1768.6168143400437</c:v>
                </c:pt>
                <c:pt idx="1043">
                  <c:v>1774.2524004685156</c:v>
                </c:pt>
                <c:pt idx="1044">
                  <c:v>1776.7025742185151</c:v>
                </c:pt>
                <c:pt idx="1045">
                  <c:v>1777.5231894962935</c:v>
                </c:pt>
                <c:pt idx="1046">
                  <c:v>1778.3461457347194</c:v>
                </c:pt>
                <c:pt idx="1047">
                  <c:v>1779.448622193052</c:v>
                </c:pt>
                <c:pt idx="1048">
                  <c:v>1779.448622193052</c:v>
                </c:pt>
                <c:pt idx="1049">
                  <c:v>1782.2100782694406</c:v>
                </c:pt>
                <c:pt idx="1050">
                  <c:v>1788.7439463249966</c:v>
                </c:pt>
                <c:pt idx="1051">
                  <c:v>1797.9897964696729</c:v>
                </c:pt>
                <c:pt idx="1052">
                  <c:v>1808.6791879511547</c:v>
                </c:pt>
                <c:pt idx="1053">
                  <c:v>1820.8164145136543</c:v>
                </c:pt>
                <c:pt idx="1054">
                  <c:v>1833.4587755108932</c:v>
                </c:pt>
                <c:pt idx="1055">
                  <c:v>1838.486294844085</c:v>
                </c:pt>
                <c:pt idx="1056">
                  <c:v>1836.3569437784854</c:v>
                </c:pt>
                <c:pt idx="1057">
                  <c:v>1829.9578330986487</c:v>
                </c:pt>
                <c:pt idx="1058">
                  <c:v>1823.7868133922366</c:v>
                </c:pt>
                <c:pt idx="1059">
                  <c:v>1818.60585661392</c:v>
                </c:pt>
                <c:pt idx="1060">
                  <c:v>1814.7035429005809</c:v>
                </c:pt>
                <c:pt idx="1061">
                  <c:v>1813.2474412691718</c:v>
                </c:pt>
                <c:pt idx="1062">
                  <c:v>1813.9728915969054</c:v>
                </c:pt>
                <c:pt idx="1063">
                  <c:v>1814.4830167666578</c:v>
                </c:pt>
                <c:pt idx="1064">
                  <c:v>1816.8461476308548</c:v>
                </c:pt>
                <c:pt idx="1065">
                  <c:v>1822.6940577002997</c:v>
                </c:pt>
                <c:pt idx="1066">
                  <c:v>1830.8970634178932</c:v>
                </c:pt>
                <c:pt idx="1067">
                  <c:v>1836.7146956748384</c:v>
                </c:pt>
                <c:pt idx="1068">
                  <c:v>1839.0591781748381</c:v>
                </c:pt>
                <c:pt idx="1069">
                  <c:v>1841.4630919248375</c:v>
                </c:pt>
                <c:pt idx="1070">
                  <c:v>1846.5045752581709</c:v>
                </c:pt>
                <c:pt idx="1071">
                  <c:v>1854.7619852581711</c:v>
                </c:pt>
                <c:pt idx="1072">
                  <c:v>1865.7470695174297</c:v>
                </c:pt>
                <c:pt idx="1073">
                  <c:v>1880.2059038943589</c:v>
                </c:pt>
                <c:pt idx="1074">
                  <c:v>1899.5548508850989</c:v>
                </c:pt>
                <c:pt idx="1075">
                  <c:v>1922.7962720849446</c:v>
                </c:pt>
                <c:pt idx="1076">
                  <c:v>1945.9387572084015</c:v>
                </c:pt>
                <c:pt idx="1077">
                  <c:v>1966.1442474225223</c:v>
                </c:pt>
                <c:pt idx="1078">
                  <c:v>1983.0235314965958</c:v>
                </c:pt>
                <c:pt idx="1079">
                  <c:v>1998.1468154780769</c:v>
                </c:pt>
                <c:pt idx="1080">
                  <c:v>2010.2707904780764</c:v>
                </c:pt>
                <c:pt idx="1081">
                  <c:v>2016.3094516586316</c:v>
                </c:pt>
                <c:pt idx="1082">
                  <c:v>2016.6473888114087</c:v>
                </c:pt>
                <c:pt idx="1083">
                  <c:v>2023.694252960714</c:v>
                </c:pt>
                <c:pt idx="1084">
                  <c:v>2034.1670981458992</c:v>
                </c:pt>
                <c:pt idx="1085">
                  <c:v>2041.503454154773</c:v>
                </c:pt>
                <c:pt idx="1086">
                  <c:v>2043.7119348723654</c:v>
                </c:pt>
                <c:pt idx="1087">
                  <c:v>2044.0277226308535</c:v>
                </c:pt>
                <c:pt idx="1088">
                  <c:v>2044.6609579394953</c:v>
                </c:pt>
                <c:pt idx="1089">
                  <c:v>2044.9784064811611</c:v>
                </c:pt>
                <c:pt idx="1090">
                  <c:v>2044.9784064811611</c:v>
                </c:pt>
                <c:pt idx="1091">
                  <c:v>2045.9325011339388</c:v>
                </c:pt>
                <c:pt idx="1092">
                  <c:v>2050.09181412005</c:v>
                </c:pt>
                <c:pt idx="1093">
                  <c:v>2058.5589418708214</c:v>
                </c:pt>
                <c:pt idx="1094">
                  <c:v>2068.2633402002957</c:v>
                </c:pt>
                <c:pt idx="1095">
                  <c:v>2075.1032881169622</c:v>
                </c:pt>
                <c:pt idx="1096">
                  <c:v>2078.2183065891841</c:v>
                </c:pt>
                <c:pt idx="1097">
                  <c:v>2078.9133398877948</c:v>
                </c:pt>
                <c:pt idx="1098">
                  <c:v>2084.4438371100159</c:v>
                </c:pt>
                <c:pt idx="1099">
                  <c:v>2095.305688282856</c:v>
                </c:pt>
                <c:pt idx="1100">
                  <c:v>2106.4860806439665</c:v>
                </c:pt>
                <c:pt idx="1101">
                  <c:v>2112.5944367145694</c:v>
                </c:pt>
                <c:pt idx="1102">
                  <c:v>2112.9134895232119</c:v>
                </c:pt>
                <c:pt idx="1103">
                  <c:v>2118.7010224398773</c:v>
                </c:pt>
                <c:pt idx="1104">
                  <c:v>2130.2329455880254</c:v>
                </c:pt>
                <c:pt idx="1105">
                  <c:v>2142.8605270598619</c:v>
                </c:pt>
                <c:pt idx="1106">
                  <c:v>2150.5686174070852</c:v>
                </c:pt>
                <c:pt idx="1107">
                  <c:v>2152.3385041258362</c:v>
                </c:pt>
                <c:pt idx="1108">
                  <c:v>2155.8759822122556</c:v>
                </c:pt>
                <c:pt idx="1109">
                  <c:v>2164.2548366104047</c:v>
                </c:pt>
                <c:pt idx="1110">
                  <c:v>2172.1019627678115</c:v>
                </c:pt>
                <c:pt idx="1111">
                  <c:v>2174.4615261705894</c:v>
                </c:pt>
                <c:pt idx="1112">
                  <c:v>2179.192618547133</c:v>
                </c:pt>
                <c:pt idx="1113">
                  <c:v>2193.0091051212066</c:v>
                </c:pt>
                <c:pt idx="1114">
                  <c:v>2212.4833336628735</c:v>
                </c:pt>
                <c:pt idx="1115">
                  <c:v>2227.8945092029971</c:v>
                </c:pt>
                <c:pt idx="1116">
                  <c:v>2234.421916564108</c:v>
                </c:pt>
                <c:pt idx="1117">
                  <c:v>2234.8078870367171</c:v>
                </c:pt>
                <c:pt idx="1118">
                  <c:v>2240.9534709256059</c:v>
                </c:pt>
                <c:pt idx="1119">
                  <c:v>2250.0203238422719</c:v>
                </c:pt>
                <c:pt idx="1120">
                  <c:v>2257.0780673607896</c:v>
                </c:pt>
                <c:pt idx="1121">
                  <c:v>2261.4928871293087</c:v>
                </c:pt>
                <c:pt idx="1122">
                  <c:v>2266.2437195251414</c:v>
                </c:pt>
                <c:pt idx="1123">
                  <c:v>2275.276731629695</c:v>
                </c:pt>
                <c:pt idx="1124">
                  <c:v>2291.4765203951274</c:v>
                </c:pt>
                <c:pt idx="1125">
                  <c:v>2316.3633563326266</c:v>
                </c:pt>
                <c:pt idx="1126">
                  <c:v>2341.8170126578952</c:v>
                </c:pt>
                <c:pt idx="1127">
                  <c:v>2354.3067542116623</c:v>
                </c:pt>
                <c:pt idx="1128">
                  <c:v>2359.2994146630826</c:v>
                </c:pt>
                <c:pt idx="1129">
                  <c:v>2361.770898107583</c:v>
                </c:pt>
                <c:pt idx="1130">
                  <c:v>2364.4998043352498</c:v>
                </c:pt>
                <c:pt idx="1131">
                  <c:v>2366.2590198085027</c:v>
                </c:pt>
                <c:pt idx="1132">
                  <c:v>2366.3219239543869</c:v>
                </c:pt>
                <c:pt idx="1133">
                  <c:v>2364.2214860174408</c:v>
                </c:pt>
                <c:pt idx="1134">
                  <c:v>2360.6795885261408</c:v>
                </c:pt>
                <c:pt idx="1135">
                  <c:v>2357.36424524837</c:v>
                </c:pt>
                <c:pt idx="1136">
                  <c:v>2355.7893202315045</c:v>
                </c:pt>
                <c:pt idx="1137">
                  <c:v>2356.3734343450433</c:v>
                </c:pt>
                <c:pt idx="1138">
                  <c:v>2356.6137709885616</c:v>
                </c:pt>
                <c:pt idx="1139">
                  <c:v>2356.9367601012164</c:v>
                </c:pt>
                <c:pt idx="1140">
                  <c:v>2357.5968693604764</c:v>
                </c:pt>
                <c:pt idx="1141">
                  <c:v>2359.134327242421</c:v>
                </c:pt>
                <c:pt idx="1142">
                  <c:v>2362.8482945263713</c:v>
                </c:pt>
                <c:pt idx="1143">
                  <c:v>2369.4503255853988</c:v>
                </c:pt>
                <c:pt idx="1144">
                  <c:v>2376.2135304465091</c:v>
                </c:pt>
                <c:pt idx="1145">
                  <c:v>2379.3991307165707</c:v>
                </c:pt>
                <c:pt idx="1146">
                  <c:v>2381.7943945128682</c:v>
                </c:pt>
                <c:pt idx="1147">
                  <c:v>2377.9079547450137</c:v>
                </c:pt>
                <c:pt idx="1148">
                  <c:v>2372.340722997752</c:v>
                </c:pt>
                <c:pt idx="1149">
                  <c:v>2370.2112313455136</c:v>
                </c:pt>
                <c:pt idx="1150">
                  <c:v>2370.6547225588474</c:v>
                </c:pt>
                <c:pt idx="1151">
                  <c:v>2370.6547225588474</c:v>
                </c:pt>
                <c:pt idx="1152">
                  <c:v>2371.956855892181</c:v>
                </c:pt>
                <c:pt idx="1153">
                  <c:v>2377.359684001749</c:v>
                </c:pt>
                <c:pt idx="1154">
                  <c:v>2389.4058768412551</c:v>
                </c:pt>
                <c:pt idx="1155">
                  <c:v>2405.2153181028289</c:v>
                </c:pt>
                <c:pt idx="1156">
                  <c:v>2420.0733566676427</c:v>
                </c:pt>
                <c:pt idx="1157">
                  <c:v>2436.3587208806066</c:v>
                </c:pt>
                <c:pt idx="1158">
                  <c:v>2457.4115897694946</c:v>
                </c:pt>
                <c:pt idx="1159">
                  <c:v>2484.0940010233526</c:v>
                </c:pt>
                <c:pt idx="1160">
                  <c:v>2513.3401250974266</c:v>
                </c:pt>
                <c:pt idx="1161">
                  <c:v>2540.8997074932595</c:v>
                </c:pt>
                <c:pt idx="1162">
                  <c:v>2566.538219846655</c:v>
                </c:pt>
                <c:pt idx="1163">
                  <c:v>2592.068492763321</c:v>
                </c:pt>
                <c:pt idx="1164">
                  <c:v>2617.9496420688756</c:v>
                </c:pt>
                <c:pt idx="1165">
                  <c:v>2644.0228274855435</c:v>
                </c:pt>
                <c:pt idx="1166">
                  <c:v>2663.0615381954194</c:v>
                </c:pt>
                <c:pt idx="1167">
                  <c:v>2674.4647085079196</c:v>
                </c:pt>
                <c:pt idx="1168">
                  <c:v>2688.2320398659449</c:v>
                </c:pt>
                <c:pt idx="1169">
                  <c:v>2704.1299527826104</c:v>
                </c:pt>
                <c:pt idx="1170">
                  <c:v>2719.0409053867788</c:v>
                </c:pt>
                <c:pt idx="1171">
                  <c:v>2733.3480790268241</c:v>
                </c:pt>
                <c:pt idx="1172">
                  <c:v>2746.5257540268249</c:v>
                </c:pt>
                <c:pt idx="1173">
                  <c:v>2758.4905689863172</c:v>
                </c:pt>
                <c:pt idx="1174">
                  <c:v>2769.6682198157923</c:v>
                </c:pt>
                <c:pt idx="1175">
                  <c:v>2779.5243482880142</c:v>
                </c:pt>
                <c:pt idx="1176">
                  <c:v>2787.9983878713465</c:v>
                </c:pt>
                <c:pt idx="1177">
                  <c:v>2796.0554251244339</c:v>
                </c:pt>
                <c:pt idx="1178">
                  <c:v>2805.2113892216566</c:v>
                </c:pt>
                <c:pt idx="1179">
                  <c:v>2815.5102180411013</c:v>
                </c:pt>
                <c:pt idx="1180">
                  <c:v>2825.9347805410998</c:v>
                </c:pt>
                <c:pt idx="1181">
                  <c:v>2835.9577502999746</c:v>
                </c:pt>
                <c:pt idx="1182">
                  <c:v>2844.4896743740483</c:v>
                </c:pt>
                <c:pt idx="1183">
                  <c:v>2851.4810971190327</c:v>
                </c:pt>
                <c:pt idx="1184">
                  <c:v>2857.4406574276745</c:v>
                </c:pt>
                <c:pt idx="1185">
                  <c:v>2861.8020426128605</c:v>
                </c:pt>
                <c:pt idx="1186">
                  <c:v>2863.4442339438792</c:v>
                </c:pt>
                <c:pt idx="1187">
                  <c:v>2863.4442339438792</c:v>
                </c:pt>
                <c:pt idx="1188">
                  <c:v>2863.4442339438792</c:v>
                </c:pt>
                <c:pt idx="1189">
                  <c:v>2863.4442339438792</c:v>
                </c:pt>
                <c:pt idx="1190">
                  <c:v>2863.4442339438792</c:v>
                </c:pt>
                <c:pt idx="1191">
                  <c:v>2863.4442339438792</c:v>
                </c:pt>
                <c:pt idx="1192">
                  <c:v>2863.4442339438792</c:v>
                </c:pt>
                <c:pt idx="1193">
                  <c:v>2863.4442339438792</c:v>
                </c:pt>
                <c:pt idx="1194">
                  <c:v>2863.4442339438792</c:v>
                </c:pt>
                <c:pt idx="1195">
                  <c:v>2863.9957849951898</c:v>
                </c:pt>
                <c:pt idx="1196">
                  <c:v>2864.5483905198798</c:v>
                </c:pt>
                <c:pt idx="1197">
                  <c:v>2865.1014580893243</c:v>
                </c:pt>
                <c:pt idx="1198">
                  <c:v>2867.8720757397859</c:v>
                </c:pt>
                <c:pt idx="1199">
                  <c:v>2872.8847491946472</c:v>
                </c:pt>
                <c:pt idx="1200">
                  <c:v>2880.169985305758</c:v>
                </c:pt>
                <c:pt idx="1201">
                  <c:v>2889.220113392179</c:v>
                </c:pt>
                <c:pt idx="1202">
                  <c:v>2897.2123097039075</c:v>
                </c:pt>
                <c:pt idx="1203">
                  <c:v>2902.9615543798336</c:v>
                </c:pt>
                <c:pt idx="1204">
                  <c:v>2906.4282940094636</c:v>
                </c:pt>
                <c:pt idx="1205">
                  <c:v>2908.1666878173346</c:v>
                </c:pt>
                <c:pt idx="1206">
                  <c:v>2909.3277745534469</c:v>
                </c:pt>
                <c:pt idx="1207">
                  <c:v>2910.4910208034471</c:v>
                </c:pt>
                <c:pt idx="1208">
                  <c:v>2911.6564285503609</c:v>
                </c:pt>
                <c:pt idx="1209">
                  <c:v>2912.2402141637867</c:v>
                </c:pt>
                <c:pt idx="1210">
                  <c:v>2912.2402141637886</c:v>
                </c:pt>
                <c:pt idx="1211">
                  <c:v>2912.2402141637904</c:v>
                </c:pt>
                <c:pt idx="1212">
                  <c:v>2912.8254483767541</c:v>
                </c:pt>
                <c:pt idx="1213">
                  <c:v>2913.4105641039896</c:v>
                </c:pt>
                <c:pt idx="1214">
                  <c:v>2913.4105641039896</c:v>
                </c:pt>
                <c:pt idx="1215">
                  <c:v>2913.4105641039896</c:v>
                </c:pt>
                <c:pt idx="1216">
                  <c:v>2913.9971269434936</c:v>
                </c:pt>
                <c:pt idx="1217">
                  <c:v>2915.1700106934932</c:v>
                </c:pt>
                <c:pt idx="1218">
                  <c:v>2916.3426505314583</c:v>
                </c:pt>
                <c:pt idx="1219">
                  <c:v>2917.5150444743613</c:v>
                </c:pt>
                <c:pt idx="1220">
                  <c:v>2919.2732635715856</c:v>
                </c:pt>
                <c:pt idx="1221">
                  <c:v>2922.199977489412</c:v>
                </c:pt>
                <c:pt idx="1222">
                  <c:v>2925.7040059153387</c:v>
                </c:pt>
                <c:pt idx="1223">
                  <c:v>2929.7826519357859</c:v>
                </c:pt>
                <c:pt idx="1224">
                  <c:v>2933.2669294357838</c:v>
                </c:pt>
                <c:pt idx="1225">
                  <c:v>2935.5868204465878</c:v>
                </c:pt>
                <c:pt idx="1226">
                  <c:v>2937.3245122637163</c:v>
                </c:pt>
                <c:pt idx="1227">
                  <c:v>2939.0617965692709</c:v>
                </c:pt>
                <c:pt idx="1228">
                  <c:v>2940.7968440229724</c:v>
                </c:pt>
                <c:pt idx="1229">
                  <c:v>2942.5314765287585</c:v>
                </c:pt>
                <c:pt idx="1230">
                  <c:v>2944.8413235195003</c:v>
                </c:pt>
                <c:pt idx="1231">
                  <c:v>2946.5714555507511</c:v>
                </c:pt>
                <c:pt idx="1232">
                  <c:v>2947.1480239458142</c:v>
                </c:pt>
                <c:pt idx="1233">
                  <c:v>2947.725060334702</c:v>
                </c:pt>
                <c:pt idx="1234">
                  <c:v>2948.3019529543017</c:v>
                </c:pt>
                <c:pt idx="1235">
                  <c:v>2949.4566731896412</c:v>
                </c:pt>
                <c:pt idx="1236">
                  <c:v>2951.7630816155688</c:v>
                </c:pt>
                <c:pt idx="1237">
                  <c:v>2955.7939764014482</c:v>
                </c:pt>
                <c:pt idx="1238">
                  <c:v>2962.0996042641018</c:v>
                </c:pt>
                <c:pt idx="1239">
                  <c:v>2970.0798350048426</c:v>
                </c:pt>
                <c:pt idx="1240">
                  <c:v>2978.5632146344724</c:v>
                </c:pt>
                <c:pt idx="1241">
                  <c:v>2986.4271280874054</c:v>
                </c:pt>
                <c:pt idx="1242">
                  <c:v>2993.6791862124046</c:v>
                </c:pt>
                <c:pt idx="1243">
                  <c:v>3000.8890178096262</c:v>
                </c:pt>
                <c:pt idx="1244">
                  <c:v>3008.0485281722795</c:v>
                </c:pt>
                <c:pt idx="1245">
                  <c:v>3014.6181799083897</c:v>
                </c:pt>
                <c:pt idx="1246">
                  <c:v>3021.692837636012</c:v>
                </c:pt>
                <c:pt idx="1247">
                  <c:v>3029.2572300819993</c:v>
                </c:pt>
                <c:pt idx="1248">
                  <c:v>3036.767055637556</c:v>
                </c:pt>
                <c:pt idx="1249">
                  <c:v>3044.2222171344692</c:v>
                </c:pt>
                <c:pt idx="1250">
                  <c:v>3051.0940173852396</c:v>
                </c:pt>
                <c:pt idx="1251">
                  <c:v>3057.3976384269045</c:v>
                </c:pt>
                <c:pt idx="1252">
                  <c:v>3063.6616088898663</c:v>
                </c:pt>
                <c:pt idx="1253">
                  <c:v>3069.8858573852376</c:v>
                </c:pt>
                <c:pt idx="1254">
                  <c:v>3076.0703125241271</c:v>
                </c:pt>
                <c:pt idx="1255">
                  <c:v>3082.2149029176471</c:v>
                </c:pt>
                <c:pt idx="1256">
                  <c:v>3088.3195571769065</c:v>
                </c:pt>
                <c:pt idx="1257">
                  <c:v>3094.3842039130177</c:v>
                </c:pt>
                <c:pt idx="1258">
                  <c:v>3100.4087717370894</c:v>
                </c:pt>
                <c:pt idx="1259">
                  <c:v>3105.8944877999747</c:v>
                </c:pt>
                <c:pt idx="1260">
                  <c:v>3110.3582565499746</c:v>
                </c:pt>
                <c:pt idx="1261">
                  <c:v>3113.8153279427206</c:v>
                </c:pt>
                <c:pt idx="1262">
                  <c:v>3115.2924741117022</c:v>
                </c:pt>
                <c:pt idx="1263">
                  <c:v>3115.7852463281379</c:v>
                </c:pt>
                <c:pt idx="1264">
                  <c:v>3117.7604023775239</c:v>
                </c:pt>
                <c:pt idx="1265">
                  <c:v>3120.7367687548358</c:v>
                </c:pt>
                <c:pt idx="1266">
                  <c:v>3123.2284491946521</c:v>
                </c:pt>
                <c:pt idx="1267">
                  <c:v>3125.2283930526792</c:v>
                </c:pt>
                <c:pt idx="1268">
                  <c:v>3126.2316687008279</c:v>
                </c:pt>
                <c:pt idx="1269">
                  <c:v>3127.2357355758286</c:v>
                </c:pt>
                <c:pt idx="1270">
                  <c:v>3129.741584727064</c:v>
                </c:pt>
                <c:pt idx="1271">
                  <c:v>3133.239303664177</c:v>
                </c:pt>
                <c:pt idx="1272">
                  <c:v>3137.2196625530669</c:v>
                </c:pt>
                <c:pt idx="1273">
                  <c:v>3140.6875439091637</c:v>
                </c:pt>
                <c:pt idx="1274">
                  <c:v>3143.6509799739797</c:v>
                </c:pt>
                <c:pt idx="1275">
                  <c:v>3146.1129670978225</c:v>
                </c:pt>
                <c:pt idx="1276">
                  <c:v>3147.0960039959682</c:v>
                </c:pt>
                <c:pt idx="1277">
                  <c:v>3147.5879076475903</c:v>
                </c:pt>
                <c:pt idx="1278">
                  <c:v>3148.5737525087025</c:v>
                </c:pt>
                <c:pt idx="1279">
                  <c:v>3150.0555791117113</c:v>
                </c:pt>
                <c:pt idx="1280">
                  <c:v>3152.0379692351671</c:v>
                </c:pt>
                <c:pt idx="1281">
                  <c:v>3153.0324789226688</c:v>
                </c:pt>
                <c:pt idx="1282">
                  <c:v>3153.5301219435023</c:v>
                </c:pt>
                <c:pt idx="1283">
                  <c:v>3154.0287891965891</c:v>
                </c:pt>
                <c:pt idx="1284">
                  <c:v>3154.0287891965891</c:v>
                </c:pt>
                <c:pt idx="1285">
                  <c:v>3155.0276783941226</c:v>
                </c:pt>
                <c:pt idx="1286">
                  <c:v>3157.021911141037</c:v>
                </c:pt>
                <c:pt idx="1287">
                  <c:v>3159.5102600993705</c:v>
                </c:pt>
                <c:pt idx="1288">
                  <c:v>3162.9832462567792</c:v>
                </c:pt>
                <c:pt idx="1289">
                  <c:v>3166.935005963569</c:v>
                </c:pt>
                <c:pt idx="1290">
                  <c:v>3170.3775715306983</c:v>
                </c:pt>
                <c:pt idx="1291">
                  <c:v>3173.8093653077049</c:v>
                </c:pt>
                <c:pt idx="1292">
                  <c:v>3178.2020307243729</c:v>
                </c:pt>
                <c:pt idx="1293">
                  <c:v>3183.0544971016861</c:v>
                </c:pt>
                <c:pt idx="1294">
                  <c:v>3187.8786409288477</c:v>
                </c:pt>
                <c:pt idx="1295">
                  <c:v>3191.715258289958</c:v>
                </c:pt>
                <c:pt idx="1296">
                  <c:v>3193.6273382899599</c:v>
                </c:pt>
                <c:pt idx="1297">
                  <c:v>3193.6273382899599</c:v>
                </c:pt>
                <c:pt idx="1298">
                  <c:v>3195.0636113455148</c:v>
                </c:pt>
                <c:pt idx="1299">
                  <c:v>3197.4656838570882</c:v>
                </c:pt>
                <c:pt idx="1300">
                  <c:v>3199.8792727845575</c:v>
                </c:pt>
                <c:pt idx="1301">
                  <c:v>3201.8167890422737</c:v>
                </c:pt>
                <c:pt idx="1302">
                  <c:v>3203.7609583478297</c:v>
                </c:pt>
                <c:pt idx="1303">
                  <c:v>3206.1994962046992</c:v>
                </c:pt>
                <c:pt idx="1304">
                  <c:v>3208.1595812664273</c:v>
                </c:pt>
                <c:pt idx="1305">
                  <c:v>3209.141669287259</c:v>
                </c:pt>
                <c:pt idx="1306">
                  <c:v>3209.6337370341753</c:v>
                </c:pt>
                <c:pt idx="1307">
                  <c:v>3209.6337370341753</c:v>
                </c:pt>
                <c:pt idx="1308">
                  <c:v>3210.1265583304739</c:v>
                </c:pt>
                <c:pt idx="1309">
                  <c:v>3210.6191074566304</c:v>
                </c:pt>
                <c:pt idx="1310">
                  <c:v>3211.1120328617253</c:v>
                </c:pt>
                <c:pt idx="1311">
                  <c:v>3212.0973363570956</c:v>
                </c:pt>
                <c:pt idx="1312">
                  <c:v>3213.5744676533941</c:v>
                </c:pt>
                <c:pt idx="1313">
                  <c:v>3216.0317203057857</c:v>
                </c:pt>
                <c:pt idx="1314">
                  <c:v>3218.4810730835634</c:v>
                </c:pt>
                <c:pt idx="1315">
                  <c:v>3220.9257707108773</c:v>
                </c:pt>
                <c:pt idx="1316">
                  <c:v>3225.3119575858764</c:v>
                </c:pt>
                <c:pt idx="1317">
                  <c:v>3230.1500272039302</c:v>
                </c:pt>
                <c:pt idx="1318">
                  <c:v>3234.0025127286244</c:v>
                </c:pt>
                <c:pt idx="1319">
                  <c:v>3234.9611336352609</c:v>
                </c:pt>
                <c:pt idx="1320">
                  <c:v>3238.3280121074858</c:v>
                </c:pt>
                <c:pt idx="1321">
                  <c:v>3245.1127129562519</c:v>
                </c:pt>
                <c:pt idx="1322">
                  <c:v>3255.4213369261597</c:v>
                </c:pt>
                <c:pt idx="1323">
                  <c:v>3269.3969433844904</c:v>
                </c:pt>
                <c:pt idx="1324">
                  <c:v>3285.2071966946751</c:v>
                </c:pt>
                <c:pt idx="1325">
                  <c:v>3298.7336064168958</c:v>
                </c:pt>
                <c:pt idx="1326">
                  <c:v>3307.179530676156</c:v>
                </c:pt>
                <c:pt idx="1327">
                  <c:v>3310.9004345804788</c:v>
                </c:pt>
                <c:pt idx="1328">
                  <c:v>3311.9669845804783</c:v>
                </c:pt>
                <c:pt idx="1329">
                  <c:v>3311.9669845804783</c:v>
                </c:pt>
                <c:pt idx="1330">
                  <c:v>3311.9669845804783</c:v>
                </c:pt>
                <c:pt idx="1331">
                  <c:v>3311.9669845804783</c:v>
                </c:pt>
                <c:pt idx="1332">
                  <c:v>3312.5018658304762</c:v>
                </c:pt>
                <c:pt idx="1333">
                  <c:v>3314.6403537085644</c:v>
                </c:pt>
                <c:pt idx="1334">
                  <c:v>3317.8385878289373</c:v>
                </c:pt>
                <c:pt idx="1335">
                  <c:v>3321.0273064053254</c:v>
                </c:pt>
                <c:pt idx="1336">
                  <c:v>3323.1467631954474</c:v>
                </c:pt>
                <c:pt idx="1337">
                  <c:v>3324.2059591483812</c:v>
                </c:pt>
                <c:pt idx="1338">
                  <c:v>3324.7352899122707</c:v>
                </c:pt>
                <c:pt idx="1339">
                  <c:v>3324.7352899122707</c:v>
                </c:pt>
                <c:pt idx="1340">
                  <c:v>3325.2654119030121</c:v>
                </c:pt>
                <c:pt idx="1341">
                  <c:v>3326.3277767293985</c:v>
                </c:pt>
                <c:pt idx="1342">
                  <c:v>3328.988995865202</c:v>
                </c:pt>
                <c:pt idx="1343">
                  <c:v>3333.2714249392739</c:v>
                </c:pt>
                <c:pt idx="1344">
                  <c:v>3337.5783641985327</c:v>
                </c:pt>
                <c:pt idx="1345">
                  <c:v>3341.368410224768</c:v>
                </c:pt>
                <c:pt idx="1346">
                  <c:v>3343.5437684809403</c:v>
                </c:pt>
                <c:pt idx="1347">
                  <c:v>3344.0886798698302</c:v>
                </c:pt>
                <c:pt idx="1348">
                  <c:v>3345.1793117216803</c:v>
                </c:pt>
                <c:pt idx="1349">
                  <c:v>3350.0787579369571</c:v>
                </c:pt>
                <c:pt idx="1350">
                  <c:v>3359.800586061956</c:v>
                </c:pt>
                <c:pt idx="1351">
                  <c:v>3373.1289411931284</c:v>
                </c:pt>
                <c:pt idx="1352">
                  <c:v>3387.8050055141139</c:v>
                </c:pt>
                <c:pt idx="1353">
                  <c:v>3402.7441299585589</c:v>
                </c:pt>
                <c:pt idx="1354">
                  <c:v>3417.9077546113367</c:v>
                </c:pt>
                <c:pt idx="1355">
                  <c:v>3433.7717935002256</c:v>
                </c:pt>
                <c:pt idx="1356">
                  <c:v>3451.2205943335612</c:v>
                </c:pt>
                <c:pt idx="1357">
                  <c:v>3469.6389008960614</c:v>
                </c:pt>
                <c:pt idx="1358">
                  <c:v>3488.4639506105668</c:v>
                </c:pt>
                <c:pt idx="1359">
                  <c:v>3508.0587906800138</c:v>
                </c:pt>
                <c:pt idx="1360">
                  <c:v>3527.4158879022361</c:v>
                </c:pt>
                <c:pt idx="1361">
                  <c:v>3542.3785706800118</c:v>
                </c:pt>
                <c:pt idx="1362">
                  <c:v>3549.6952535966775</c:v>
                </c:pt>
                <c:pt idx="1363">
                  <c:v>3550.5034095303199</c:v>
                </c:pt>
                <c:pt idx="1364">
                  <c:v>3558.6720434809358</c:v>
                </c:pt>
                <c:pt idx="1365">
                  <c:v>3567.8725542448265</c:v>
                </c:pt>
                <c:pt idx="1366">
                  <c:v>3571.687915564271</c:v>
                </c:pt>
                <c:pt idx="1367">
                  <c:v>3574.6623351070921</c:v>
                </c:pt>
                <c:pt idx="1368">
                  <c:v>3585.996998857092</c:v>
                </c:pt>
                <c:pt idx="1369">
                  <c:v>3600.2494930700559</c:v>
                </c:pt>
                <c:pt idx="1370">
                  <c:v>3608.9756742428981</c:v>
                </c:pt>
                <c:pt idx="1371">
                  <c:v>3611.3328104234533</c:v>
                </c:pt>
                <c:pt idx="1372">
                  <c:v>3611.3328104234533</c:v>
                </c:pt>
                <c:pt idx="1373">
                  <c:v>3613.2999560445969</c:v>
                </c:pt>
                <c:pt idx="1374">
                  <c:v>3619.5449132668182</c:v>
                </c:pt>
                <c:pt idx="1375">
                  <c:v>3631.0377807436707</c:v>
                </c:pt>
                <c:pt idx="1376">
                  <c:v>3651.0400907436706</c:v>
                </c:pt>
                <c:pt idx="1377">
                  <c:v>3673.1841776574402</c:v>
                </c:pt>
                <c:pt idx="1378">
                  <c:v>3679.1443006984664</c:v>
                </c:pt>
                <c:pt idx="1379">
                  <c:v>3677.8887229766806</c:v>
                </c:pt>
                <c:pt idx="1380">
                  <c:v>3671.8300061724949</c:v>
                </c:pt>
                <c:pt idx="1381">
                  <c:v>3669.1458900906655</c:v>
                </c:pt>
                <c:pt idx="1382">
                  <c:v>3669.7070156809423</c:v>
                </c:pt>
                <c:pt idx="1383">
                  <c:v>3680.956845634646</c:v>
                </c:pt>
                <c:pt idx="1384">
                  <c:v>3695.178190495757</c:v>
                </c:pt>
                <c:pt idx="1385">
                  <c:v>3704.4668169618053</c:v>
                </c:pt>
                <c:pt idx="1386">
                  <c:v>3709.5102634895848</c:v>
                </c:pt>
                <c:pt idx="1387">
                  <c:v>3716.4909189062528</c:v>
                </c:pt>
                <c:pt idx="1388">
                  <c:v>3729.775562224153</c:v>
                </c:pt>
                <c:pt idx="1389">
                  <c:v>3750.5542278780886</c:v>
                </c:pt>
                <c:pt idx="1390">
                  <c:v>3775.2274920563286</c:v>
                </c:pt>
                <c:pt idx="1391">
                  <c:v>3797.0366816049391</c:v>
                </c:pt>
                <c:pt idx="1392">
                  <c:v>3811.9758060493841</c:v>
                </c:pt>
                <c:pt idx="1393">
                  <c:v>3819.8505849903595</c:v>
                </c:pt>
                <c:pt idx="1394">
                  <c:v>3822.1270160320273</c:v>
                </c:pt>
                <c:pt idx="1395">
                  <c:v>3822.8863707195269</c:v>
                </c:pt>
                <c:pt idx="1396">
                  <c:v>3825.9148936207639</c:v>
                </c:pt>
                <c:pt idx="1397">
                  <c:v>3831.535110316363</c:v>
                </c:pt>
                <c:pt idx="1398">
                  <c:v>3838.9093445756225</c:v>
                </c:pt>
                <c:pt idx="1399">
                  <c:v>3847.9430011631994</c:v>
                </c:pt>
                <c:pt idx="1400">
                  <c:v>3858.4996331076436</c:v>
                </c:pt>
                <c:pt idx="1401">
                  <c:v>3869.7534980208366</c:v>
                </c:pt>
                <c:pt idx="1402">
                  <c:v>3882.6021951736147</c:v>
                </c:pt>
                <c:pt idx="1403">
                  <c:v>3900.2078532600353</c:v>
                </c:pt>
                <c:pt idx="1404">
                  <c:v>3906.4019897454891</c:v>
                </c:pt>
                <c:pt idx="1405">
                  <c:v>3901.4689517020779</c:v>
                </c:pt>
                <c:pt idx="1406">
                  <c:v>3896.867262143518</c:v>
                </c:pt>
                <c:pt idx="1407">
                  <c:v>3899.5192009913917</c:v>
                </c:pt>
                <c:pt idx="1408">
                  <c:v>3900.0825069173152</c:v>
                </c:pt>
                <c:pt idx="1409">
                  <c:v>3901.2266834103721</c:v>
                </c:pt>
                <c:pt idx="1410">
                  <c:v>3901.4189128663929</c:v>
                </c:pt>
                <c:pt idx="1411">
                  <c:v>3902.1855779744146</c:v>
                </c:pt>
                <c:pt idx="1412">
                  <c:v>3903.5134926117607</c:v>
                </c:pt>
                <c:pt idx="1413">
                  <c:v>3904.0745958930092</c:v>
                </c:pt>
                <c:pt idx="1414">
                  <c:v>3906.8926127911618</c:v>
                </c:pt>
                <c:pt idx="1415">
                  <c:v>3915.3989409740279</c:v>
                </c:pt>
                <c:pt idx="1416">
                  <c:v>3929.8080029184712</c:v>
                </c:pt>
                <c:pt idx="1417">
                  <c:v>3947.6539698860615</c:v>
                </c:pt>
                <c:pt idx="1418">
                  <c:v>3964.1206261823609</c:v>
                </c:pt>
                <c:pt idx="1419">
                  <c:v>3973.6154688733368</c:v>
                </c:pt>
                <c:pt idx="1420">
                  <c:v>3973.6154688733368</c:v>
                </c:pt>
                <c:pt idx="1421">
                  <c:v>3983.4118220407763</c:v>
                </c:pt>
                <c:pt idx="1422">
                  <c:v>3993.5732710778248</c:v>
                </c:pt>
                <c:pt idx="1423">
                  <c:v>4003.534380877205</c:v>
                </c:pt>
                <c:pt idx="1424">
                  <c:v>4005.2293831302886</c:v>
                </c:pt>
                <c:pt idx="1425">
                  <c:v>4010.1180347506597</c:v>
                </c:pt>
                <c:pt idx="1426">
                  <c:v>4022.6925242066791</c:v>
                </c:pt>
                <c:pt idx="1427">
                  <c:v>4038.0617463806775</c:v>
                </c:pt>
                <c:pt idx="1428">
                  <c:v>4046.9393116584579</c:v>
                </c:pt>
                <c:pt idx="1429">
                  <c:v>4047.2403967761275</c:v>
                </c:pt>
                <c:pt idx="1430">
                  <c:v>4054.3694102020527</c:v>
                </c:pt>
                <c:pt idx="1431">
                  <c:v>4068.0277686851878</c:v>
                </c:pt>
                <c:pt idx="1432">
                  <c:v>4067.7624158874132</c:v>
                </c:pt>
                <c:pt idx="1433">
                  <c:v>4059.3498362770551</c:v>
                </c:pt>
                <c:pt idx="1434">
                  <c:v>4049.2377387954693</c:v>
                </c:pt>
                <c:pt idx="1435">
                  <c:v>4044.8614305173178</c:v>
                </c:pt>
                <c:pt idx="1436">
                  <c:v>4046.0851966978735</c:v>
                </c:pt>
                <c:pt idx="1437">
                  <c:v>4048.8920590821326</c:v>
                </c:pt>
                <c:pt idx="1438">
                  <c:v>4052.3517500504931</c:v>
                </c:pt>
                <c:pt idx="1439">
                  <c:v>4053.9212149424675</c:v>
                </c:pt>
                <c:pt idx="1440">
                  <c:v>4054.8678316091318</c:v>
                </c:pt>
                <c:pt idx="1441">
                  <c:v>4057.2977214786297</c:v>
                </c:pt>
                <c:pt idx="1442">
                  <c:v>4058.1435318233525</c:v>
                </c:pt>
                <c:pt idx="1443">
                  <c:v>4060.2381532122417</c:v>
                </c:pt>
                <c:pt idx="1444">
                  <c:v>4060.2381532122381</c:v>
                </c:pt>
                <c:pt idx="1445">
                  <c:v>4060.8936296300672</c:v>
                </c:pt>
                <c:pt idx="1446">
                  <c:v>4061.4241085652538</c:v>
                </c:pt>
                <c:pt idx="1447">
                  <c:v>4061.2576965088956</c:v>
                </c:pt>
                <c:pt idx="1448">
                  <c:v>4055.7355899663016</c:v>
                </c:pt>
                <c:pt idx="1449">
                  <c:v>4049.9095919428</c:v>
                </c:pt>
                <c:pt idx="1450">
                  <c:v>4047.6299947083608</c:v>
                </c:pt>
                <c:pt idx="1451">
                  <c:v>4047.3799251175988</c:v>
                </c:pt>
                <c:pt idx="1452">
                  <c:v>4047.3799251175988</c:v>
                </c:pt>
                <c:pt idx="1453">
                  <c:v>4047.3799251175988</c:v>
                </c:pt>
                <c:pt idx="1454">
                  <c:v>4047.3799251175988</c:v>
                </c:pt>
                <c:pt idx="1455">
                  <c:v>4047.3799251175988</c:v>
                </c:pt>
                <c:pt idx="1456">
                  <c:v>4047.3799251175988</c:v>
                </c:pt>
                <c:pt idx="1457">
                  <c:v>4047.3799251175988</c:v>
                </c:pt>
                <c:pt idx="1458">
                  <c:v>4047.3799251175988</c:v>
                </c:pt>
                <c:pt idx="1459">
                  <c:v>4047.3799251175988</c:v>
                </c:pt>
                <c:pt idx="1460">
                  <c:v>4047.3799251175988</c:v>
                </c:pt>
                <c:pt idx="1461">
                  <c:v>4047.3799251175988</c:v>
                </c:pt>
                <c:pt idx="1462">
                  <c:v>4047.3799251175988</c:v>
                </c:pt>
                <c:pt idx="1463">
                  <c:v>4047.3799251175988</c:v>
                </c:pt>
                <c:pt idx="1464">
                  <c:v>4047.3799251175988</c:v>
                </c:pt>
                <c:pt idx="1465">
                  <c:v>4047.3799251175988</c:v>
                </c:pt>
                <c:pt idx="1466">
                  <c:v>4047.3799251175988</c:v>
                </c:pt>
                <c:pt idx="1467">
                  <c:v>4047.3799251175988</c:v>
                </c:pt>
                <c:pt idx="1468">
                  <c:v>4047.3799251175988</c:v>
                </c:pt>
                <c:pt idx="1469">
                  <c:v>4047.3799251175988</c:v>
                </c:pt>
                <c:pt idx="1470">
                  <c:v>4047.3799251175988</c:v>
                </c:pt>
                <c:pt idx="1471">
                  <c:v>4047.3799251175988</c:v>
                </c:pt>
                <c:pt idx="1472">
                  <c:v>4047.3799251175988</c:v>
                </c:pt>
                <c:pt idx="1473">
                  <c:v>4047.3799251175988</c:v>
                </c:pt>
                <c:pt idx="1474">
                  <c:v>4047.3799251175988</c:v>
                </c:pt>
                <c:pt idx="1475">
                  <c:v>4047.3799251175988</c:v>
                </c:pt>
                <c:pt idx="1476">
                  <c:v>4047.3799251175988</c:v>
                </c:pt>
                <c:pt idx="1477">
                  <c:v>4047.3799251175988</c:v>
                </c:pt>
                <c:pt idx="1478">
                  <c:v>4047.3799251175988</c:v>
                </c:pt>
                <c:pt idx="1479">
                  <c:v>4048.0896853490776</c:v>
                </c:pt>
                <c:pt idx="1480">
                  <c:v>4049.413314670066</c:v>
                </c:pt>
                <c:pt idx="1481">
                  <c:v>4051.0322585068716</c:v>
                </c:pt>
                <c:pt idx="1482">
                  <c:v>4052.7154806017825</c:v>
                </c:pt>
                <c:pt idx="1483">
                  <c:v>4054.4064553317185</c:v>
                </c:pt>
                <c:pt idx="1484">
                  <c:v>4056.166254899621</c:v>
                </c:pt>
                <c:pt idx="1485">
                  <c:v>4058.2828239100345</c:v>
                </c:pt>
                <c:pt idx="1486">
                  <c:v>4061.323895391517</c:v>
                </c:pt>
                <c:pt idx="1487">
                  <c:v>4065.7669360801774</c:v>
                </c:pt>
                <c:pt idx="1488">
                  <c:v>4072.162666635737</c:v>
                </c:pt>
                <c:pt idx="1489">
                  <c:v>4081.0784160454605</c:v>
                </c:pt>
                <c:pt idx="1490">
                  <c:v>4092.8521839274035</c:v>
                </c:pt>
                <c:pt idx="1491">
                  <c:v>4107.4567532676811</c:v>
                </c:pt>
                <c:pt idx="1492">
                  <c:v>4124.1510647645955</c:v>
                </c:pt>
                <c:pt idx="1493">
                  <c:v>4141.8187786341987</c:v>
                </c:pt>
                <c:pt idx="1494">
                  <c:v>4159.8723593633658</c:v>
                </c:pt>
                <c:pt idx="1495">
                  <c:v>4177.3250885686102</c:v>
                </c:pt>
                <c:pt idx="1496">
                  <c:v>4193.7029727815716</c:v>
                </c:pt>
                <c:pt idx="1497">
                  <c:v>4208.6260644713875</c:v>
                </c:pt>
                <c:pt idx="1498">
                  <c:v>4221.378725721388</c:v>
                </c:pt>
                <c:pt idx="1499">
                  <c:v>4231.6370096179926</c:v>
                </c:pt>
                <c:pt idx="1500">
                  <c:v>4239.1477156365108</c:v>
                </c:pt>
                <c:pt idx="1501">
                  <c:v>4245.2555348031747</c:v>
                </c:pt>
                <c:pt idx="1502">
                  <c:v>4250.6868351812664</c:v>
                </c:pt>
                <c:pt idx="1503">
                  <c:v>4255.7916627680679</c:v>
                </c:pt>
                <c:pt idx="1504">
                  <c:v>4260.967737953255</c:v>
                </c:pt>
                <c:pt idx="1505">
                  <c:v>4265.3996494115854</c:v>
                </c:pt>
                <c:pt idx="1506">
                  <c:v>4269.468667351397</c:v>
                </c:pt>
                <c:pt idx="1507">
                  <c:v>4273.9886498938322</c:v>
                </c:pt>
                <c:pt idx="1508">
                  <c:v>4279.3923049246987</c:v>
                </c:pt>
                <c:pt idx="1509">
                  <c:v>4286.1311542765543</c:v>
                </c:pt>
                <c:pt idx="1510">
                  <c:v>4295.5514337518653</c:v>
                </c:pt>
                <c:pt idx="1511">
                  <c:v>4308.697920731036</c:v>
                </c:pt>
                <c:pt idx="1512">
                  <c:v>4325.8453890643723</c:v>
                </c:pt>
                <c:pt idx="1513">
                  <c:v>4346.873856338676</c:v>
                </c:pt>
                <c:pt idx="1514">
                  <c:v>4370.1837087460808</c:v>
                </c:pt>
                <c:pt idx="1515">
                  <c:v>4392.8622855689937</c:v>
                </c:pt>
                <c:pt idx="1516">
                  <c:v>4411.5853066801028</c:v>
                </c:pt>
                <c:pt idx="1517">
                  <c:v>4425.9414203780179</c:v>
                </c:pt>
                <c:pt idx="1518">
                  <c:v>4436.7632025539424</c:v>
                </c:pt>
                <c:pt idx="1519">
                  <c:v>4444.9752523513962</c:v>
                </c:pt>
                <c:pt idx="1520">
                  <c:v>4451.0594100674425</c:v>
                </c:pt>
                <c:pt idx="1521">
                  <c:v>4454.9548072549442</c:v>
                </c:pt>
                <c:pt idx="1522">
                  <c:v>4456.073036861424</c:v>
                </c:pt>
                <c:pt idx="1523">
                  <c:v>4458.866672470991</c:v>
                </c:pt>
                <c:pt idx="1524">
                  <c:v>4467.2077502487664</c:v>
                </c:pt>
                <c:pt idx="1525">
                  <c:v>4482.5551219694462</c:v>
                </c:pt>
                <c:pt idx="1526">
                  <c:v>4503.4442604416654</c:v>
                </c:pt>
                <c:pt idx="1527">
                  <c:v>4527.3327733351871</c:v>
                </c:pt>
                <c:pt idx="1528">
                  <c:v>4550.4006332734571</c:v>
                </c:pt>
                <c:pt idx="1529">
                  <c:v>4569.8057196932095</c:v>
                </c:pt>
                <c:pt idx="1530">
                  <c:v>4584.4312505959861</c:v>
                </c:pt>
                <c:pt idx="1531">
                  <c:v>4593.675903489504</c:v>
                </c:pt>
                <c:pt idx="1532">
                  <c:v>4597.7908661283946</c:v>
                </c:pt>
                <c:pt idx="1533">
                  <c:v>4598.702859183948</c:v>
                </c:pt>
                <c:pt idx="1534">
                  <c:v>4605.1335623629566</c:v>
                </c:pt>
                <c:pt idx="1535">
                  <c:v>4618.2164289524626</c:v>
                </c:pt>
                <c:pt idx="1536">
                  <c:v>4638.4291933969071</c:v>
                </c:pt>
                <c:pt idx="1537">
                  <c:v>4664.4217609277694</c:v>
                </c:pt>
                <c:pt idx="1538">
                  <c:v>4695.7136525944406</c:v>
                </c:pt>
                <c:pt idx="1539">
                  <c:v>4731.2222182194419</c:v>
                </c:pt>
                <c:pt idx="1540">
                  <c:v>4770.1069924478361</c:v>
                </c:pt>
                <c:pt idx="1541">
                  <c:v>4811.4341867996882</c:v>
                </c:pt>
                <c:pt idx="1542">
                  <c:v>4852.0803133043191</c:v>
                </c:pt>
                <c:pt idx="1543">
                  <c:v>4888.4491804802492</c:v>
                </c:pt>
                <c:pt idx="1544">
                  <c:v>4915.878227301233</c:v>
                </c:pt>
                <c:pt idx="1545">
                  <c:v>4933.6021549632715</c:v>
                </c:pt>
                <c:pt idx="1546">
                  <c:v>4944.6388771854909</c:v>
                </c:pt>
                <c:pt idx="1547">
                  <c:v>4951.5873064678999</c:v>
                </c:pt>
                <c:pt idx="1548">
                  <c:v>4957.8725627178974</c:v>
                </c:pt>
                <c:pt idx="1549">
                  <c:v>4964.8990884702071</c:v>
                </c:pt>
                <c:pt idx="1550">
                  <c:v>4973.3824680998368</c:v>
                </c:pt>
                <c:pt idx="1551">
                  <c:v>4983.3614836206762</c:v>
                </c:pt>
                <c:pt idx="1552">
                  <c:v>4994.1409678799318</c:v>
                </c:pt>
                <c:pt idx="1553">
                  <c:v>5005.0197868035393</c:v>
                </c:pt>
                <c:pt idx="1554">
                  <c:v>5015.9865032965899</c:v>
                </c:pt>
                <c:pt idx="1555">
                  <c:v>5028.5282892051546</c:v>
                </c:pt>
                <c:pt idx="1556">
                  <c:v>5043.4316716125613</c:v>
                </c:pt>
                <c:pt idx="1557">
                  <c:v>5060.7768648590863</c:v>
                </c:pt>
                <c:pt idx="1558">
                  <c:v>5081.4019447549217</c:v>
                </c:pt>
                <c:pt idx="1559">
                  <c:v>5105.4571824323939</c:v>
                </c:pt>
                <c:pt idx="1560">
                  <c:v>5130.7002935435085</c:v>
                </c:pt>
                <c:pt idx="1561">
                  <c:v>5156.3558103336327</c:v>
                </c:pt>
                <c:pt idx="1562">
                  <c:v>5182.4242404570905</c:v>
                </c:pt>
                <c:pt idx="1563">
                  <c:v>5209.7336494154224</c:v>
                </c:pt>
                <c:pt idx="1564">
                  <c:v>5238.336777733326</c:v>
                </c:pt>
                <c:pt idx="1565">
                  <c:v>5267.4066406577113</c:v>
                </c:pt>
                <c:pt idx="1566">
                  <c:v>5297.8125515952124</c:v>
                </c:pt>
                <c:pt idx="1567">
                  <c:v>5327.844015912342</c:v>
                </c:pt>
                <c:pt idx="1568">
                  <c:v>5355.6286825172792</c:v>
                </c:pt>
                <c:pt idx="1569">
                  <c:v>5381.975727609868</c:v>
                </c:pt>
                <c:pt idx="1570">
                  <c:v>5406.8155807348667</c:v>
                </c:pt>
                <c:pt idx="1571">
                  <c:v>5430.0832150423521</c:v>
                </c:pt>
                <c:pt idx="1572">
                  <c:v>5451.718159185868</c:v>
                </c:pt>
                <c:pt idx="1573">
                  <c:v>5469.7648568363293</c:v>
                </c:pt>
                <c:pt idx="1574">
                  <c:v>5483.1582730246009</c:v>
                </c:pt>
                <c:pt idx="1575">
                  <c:v>5492.7779258023729</c:v>
                </c:pt>
                <c:pt idx="1576">
                  <c:v>5497.6064322838574</c:v>
                </c:pt>
                <c:pt idx="1577">
                  <c:v>5497.6064322838574</c:v>
                </c:pt>
                <c:pt idx="1578">
                  <c:v>5501.4741395060846</c:v>
                </c:pt>
                <c:pt idx="1579">
                  <c:v>5507.2652864852498</c:v>
                </c:pt>
                <c:pt idx="1580">
                  <c:v>5514.9729068556189</c:v>
                </c:pt>
                <c:pt idx="1581">
                  <c:v>5523.6141972202022</c:v>
                </c:pt>
                <c:pt idx="1582">
                  <c:v>5533.1903325211315</c:v>
                </c:pt>
                <c:pt idx="1583">
                  <c:v>5545.5859645523815</c:v>
                </c:pt>
                <c:pt idx="1584">
                  <c:v>5559.8151978857131</c:v>
                </c:pt>
                <c:pt idx="1585">
                  <c:v>5575.8449779783041</c:v>
                </c:pt>
                <c:pt idx="1586">
                  <c:v>5593.6374657445049</c:v>
                </c:pt>
                <c:pt idx="1587">
                  <c:v>5612.2208561380248</c:v>
                </c:pt>
                <c:pt idx="1588">
                  <c:v>5629.7366217321614</c:v>
                </c:pt>
                <c:pt idx="1589">
                  <c:v>5644.3825916704373</c:v>
                </c:pt>
                <c:pt idx="1590">
                  <c:v>5656.2182001773763</c:v>
                </c:pt>
                <c:pt idx="1591">
                  <c:v>5665.2809155130235</c:v>
                </c:pt>
                <c:pt idx="1592">
                  <c:v>5672.5103889698148</c:v>
                </c:pt>
                <c:pt idx="1593">
                  <c:v>5677.916946157311</c:v>
                </c:pt>
                <c:pt idx="1594">
                  <c:v>5681.5172583640961</c:v>
                </c:pt>
                <c:pt idx="1595">
                  <c:v>5686.9116258988142</c:v>
                </c:pt>
                <c:pt idx="1596">
                  <c:v>5694.0833060840014</c:v>
                </c:pt>
                <c:pt idx="1597">
                  <c:v>5703.9157091530578</c:v>
                </c:pt>
                <c:pt idx="1598">
                  <c:v>5717.2487442225029</c:v>
                </c:pt>
                <c:pt idx="1599">
                  <c:v>5732.261164234078</c:v>
                </c:pt>
                <c:pt idx="1600">
                  <c:v>5748.9146055921083</c:v>
                </c:pt>
                <c:pt idx="1601">
                  <c:v>5766.2967589485852</c:v>
                </c:pt>
                <c:pt idx="1602">
                  <c:v>5781.8075120735812</c:v>
                </c:pt>
                <c:pt idx="1603">
                  <c:v>5793.7899556268239</c:v>
                </c:pt>
                <c:pt idx="1604">
                  <c:v>5803.1581231962627</c:v>
                </c:pt>
                <c:pt idx="1605">
                  <c:v>5809.0955519578347</c:v>
                </c:pt>
                <c:pt idx="1606">
                  <c:v>5812.4841128220287</c:v>
                </c:pt>
                <c:pt idx="1607">
                  <c:v>5814.17626150258</c:v>
                </c:pt>
                <c:pt idx="1608">
                  <c:v>5814.17626150258</c:v>
                </c:pt>
                <c:pt idx="1609">
                  <c:v>5815.8705161553589</c:v>
                </c:pt>
                <c:pt idx="1610">
                  <c:v>5818.4182666183187</c:v>
                </c:pt>
                <c:pt idx="1611">
                  <c:v>5821.8205718266545</c:v>
                </c:pt>
                <c:pt idx="1612">
                  <c:v>5827.7950841414713</c:v>
                </c:pt>
                <c:pt idx="1613">
                  <c:v>5836.3673825982623</c:v>
                </c:pt>
                <c:pt idx="1614">
                  <c:v>5847.5806911862237</c:v>
                </c:pt>
                <c:pt idx="1615">
                  <c:v>5861.4799095504204</c:v>
                </c:pt>
                <c:pt idx="1616">
                  <c:v>5879.0088959701752</c:v>
                </c:pt>
                <c:pt idx="1617">
                  <c:v>5899.3825189157797</c:v>
                </c:pt>
                <c:pt idx="1618">
                  <c:v>5921.782096558527</c:v>
                </c:pt>
                <c:pt idx="1619">
                  <c:v>5943.549401651122</c:v>
                </c:pt>
                <c:pt idx="1620">
                  <c:v>5962.7930797761219</c:v>
                </c:pt>
                <c:pt idx="1621">
                  <c:v>5979.4424946025101</c:v>
                </c:pt>
                <c:pt idx="1622">
                  <c:v>5992.4900891318321</c:v>
                </c:pt>
                <c:pt idx="1623">
                  <c:v>5999.9890754744265</c:v>
                </c:pt>
                <c:pt idx="1624">
                  <c:v>6000.9286365392472</c:v>
                </c:pt>
                <c:pt idx="1625">
                  <c:v>6005.6253065816854</c:v>
                </c:pt>
                <c:pt idx="1626">
                  <c:v>6018.7389338502035</c:v>
                </c:pt>
                <c:pt idx="1627">
                  <c:v>6041.0396805168639</c:v>
                </c:pt>
                <c:pt idx="1628">
                  <c:v>6070.4307081711886</c:v>
                </c:pt>
                <c:pt idx="1629">
                  <c:v>6103.8971053934074</c:v>
                </c:pt>
                <c:pt idx="1630">
                  <c:v>6136.8159647105422</c:v>
                </c:pt>
                <c:pt idx="1631">
                  <c:v>6163.9623645774409</c:v>
                </c:pt>
                <c:pt idx="1632">
                  <c:v>6183.0079682811484</c:v>
                </c:pt>
                <c:pt idx="1633">
                  <c:v>6193.3154113598575</c:v>
                </c:pt>
                <c:pt idx="1634">
                  <c:v>6196.7436089215844</c:v>
                </c:pt>
                <c:pt idx="1635">
                  <c:v>6197.6003722607056</c:v>
                </c:pt>
                <c:pt idx="1636">
                  <c:v>6198.4576596140978</c:v>
                </c:pt>
                <c:pt idx="1637">
                  <c:v>6201.8856588733543</c:v>
                </c:pt>
                <c:pt idx="1638">
                  <c:v>6207.8712691858527</c:v>
                </c:pt>
                <c:pt idx="1639">
                  <c:v>6215.5425005573779</c:v>
                </c:pt>
                <c:pt idx="1640">
                  <c:v>6223.1818255573817</c:v>
                </c:pt>
                <c:pt idx="1641">
                  <c:v>6228.2582894462685</c:v>
                </c:pt>
                <c:pt idx="1642">
                  <c:v>6229.1032542842222</c:v>
                </c:pt>
                <c:pt idx="1643">
                  <c:v>6234.1810180457978</c:v>
                </c:pt>
                <c:pt idx="1644">
                  <c:v>6244.391628045807</c:v>
                </c:pt>
                <c:pt idx="1645">
                  <c:v>6258.962504309311</c:v>
                </c:pt>
                <c:pt idx="1646">
                  <c:v>6277.1441269597781</c:v>
                </c:pt>
                <c:pt idx="1647">
                  <c:v>6298.1513069597786</c:v>
                </c:pt>
                <c:pt idx="1648">
                  <c:v>6322.0855027931175</c:v>
                </c:pt>
                <c:pt idx="1649">
                  <c:v>6347.2416721526824</c:v>
                </c:pt>
                <c:pt idx="1650">
                  <c:v>6372.7337520138026</c:v>
                </c:pt>
                <c:pt idx="1651">
                  <c:v>6396.7172468324788</c:v>
                </c:pt>
                <c:pt idx="1652">
                  <c:v>6418.1723068401916</c:v>
                </c:pt>
                <c:pt idx="1653">
                  <c:v>6437.9628684721392</c:v>
                </c:pt>
                <c:pt idx="1654">
                  <c:v>6455.0840656943619</c:v>
                </c:pt>
                <c:pt idx="1655">
                  <c:v>6470.4171298919027</c:v>
                </c:pt>
                <c:pt idx="1656">
                  <c:v>6485.8645432252379</c:v>
                </c:pt>
                <c:pt idx="1657">
                  <c:v>6501.4264326079501</c:v>
                </c:pt>
                <c:pt idx="1658">
                  <c:v>6517.1029249536368</c:v>
                </c:pt>
                <c:pt idx="1659">
                  <c:v>6532.894147175859</c:v>
                </c:pt>
                <c:pt idx="1660">
                  <c:v>6548.8002261881993</c:v>
                </c:pt>
                <c:pt idx="1661">
                  <c:v>6563.8199724844962</c:v>
                </c:pt>
                <c:pt idx="1662">
                  <c:v>6578.9352757831075</c:v>
                </c:pt>
                <c:pt idx="1663">
                  <c:v>6594.1586068305623</c:v>
                </c:pt>
                <c:pt idx="1664">
                  <c:v>6607.4351633737824</c:v>
                </c:pt>
                <c:pt idx="1665">
                  <c:v>6619.7572425404505</c:v>
                </c:pt>
                <c:pt idx="1666">
                  <c:v>6630.0813648398325</c:v>
                </c:pt>
                <c:pt idx="1667">
                  <c:v>6638.3720658583625</c:v>
                </c:pt>
                <c:pt idx="1668">
                  <c:v>6645.6539347935468</c:v>
                </c:pt>
                <c:pt idx="1669">
                  <c:v>6651.914172212535</c:v>
                </c:pt>
                <c:pt idx="1670">
                  <c:v>6657.1465811631497</c:v>
                </c:pt>
                <c:pt idx="1671">
                  <c:v>6660.2928768923157</c:v>
                </c:pt>
                <c:pt idx="1672">
                  <c:v>6662.3933204416971</c:v>
                </c:pt>
                <c:pt idx="1673">
                  <c:v>6664.4966790373728</c:v>
                </c:pt>
                <c:pt idx="1674">
                  <c:v>6665.5498168498743</c:v>
                </c:pt>
                <c:pt idx="1675">
                  <c:v>6665.5498168498743</c:v>
                </c:pt>
                <c:pt idx="1676">
                  <c:v>6666.6042128915433</c:v>
                </c:pt>
                <c:pt idx="1677">
                  <c:v>6669.7667942109838</c:v>
                </c:pt>
                <c:pt idx="1678">
                  <c:v>6675.0325873822731</c:v>
                </c:pt>
                <c:pt idx="1679">
                  <c:v>6681.3403222086636</c:v>
                </c:pt>
                <c:pt idx="1680">
                  <c:v>6687.6368222086603</c:v>
                </c:pt>
                <c:pt idx="1681">
                  <c:v>6691.8269870929216</c:v>
                </c:pt>
                <c:pt idx="1682">
                  <c:v>6692.8743176176213</c:v>
                </c:pt>
                <c:pt idx="1683">
                  <c:v>6694.9702240065089</c:v>
                </c:pt>
                <c:pt idx="1684">
                  <c:v>6701.271697432443</c:v>
                </c:pt>
                <c:pt idx="1685">
                  <c:v>6709.705382463304</c:v>
                </c:pt>
                <c:pt idx="1686">
                  <c:v>6718.1708196855179</c:v>
                </c:pt>
                <c:pt idx="1687">
                  <c:v>6726.6680408274988</c:v>
                </c:pt>
                <c:pt idx="1688">
                  <c:v>6733.0648184200836</c:v>
                </c:pt>
                <c:pt idx="1689">
                  <c:v>6737.3385618460161</c:v>
                </c:pt>
                <c:pt idx="1690">
                  <c:v>6740.5507941376854</c:v>
                </c:pt>
                <c:pt idx="1691">
                  <c:v>6742.6952261322876</c:v>
                </c:pt>
                <c:pt idx="1692">
                  <c:v>6744.8426039100741</c:v>
                </c:pt>
                <c:pt idx="1693">
                  <c:v>6746.9929294540489</c:v>
                </c:pt>
                <c:pt idx="1694">
                  <c:v>6749.1462047472596</c:v>
                </c:pt>
                <c:pt idx="1695">
                  <c:v>6751.302431772725</c:v>
                </c:pt>
                <c:pt idx="1696">
                  <c:v>6753.461612513478</c:v>
                </c:pt>
                <c:pt idx="1697">
                  <c:v>6755.6237489525083</c:v>
                </c:pt>
                <c:pt idx="1698">
                  <c:v>6756.7062960126932</c:v>
                </c:pt>
                <c:pt idx="1699">
                  <c:v>6757.7894806153054</c:v>
                </c:pt>
                <c:pt idx="1700">
                  <c:v>6761.0384186940064</c:v>
                </c:pt>
                <c:pt idx="1701">
                  <c:v>6765.3661380690028</c:v>
                </c:pt>
                <c:pt idx="1702">
                  <c:v>6769.6896514486289</c:v>
                </c:pt>
                <c:pt idx="1703">
                  <c:v>6775.0887757638266</c:v>
                </c:pt>
                <c:pt idx="1704">
                  <c:v>6780.4783989119751</c:v>
                </c:pt>
                <c:pt idx="1705">
                  <c:v>6784.7858656558092</c:v>
                </c:pt>
                <c:pt idx="1706">
                  <c:v>6789.0890926928405</c:v>
                </c:pt>
                <c:pt idx="1707">
                  <c:v>6792.3133272414561</c:v>
                </c:pt>
                <c:pt idx="1708">
                  <c:v>6794.4623826581228</c:v>
                </c:pt>
                <c:pt idx="1709">
                  <c:v>6796.6110018093605</c:v>
                </c:pt>
                <c:pt idx="1710">
                  <c:v>6796.6110018093605</c:v>
                </c:pt>
                <c:pt idx="1711">
                  <c:v>6798.7621354358998</c:v>
                </c:pt>
                <c:pt idx="1712">
                  <c:v>6801.9932679359044</c:v>
                </c:pt>
                <c:pt idx="1713">
                  <c:v>6807.3901266453904</c:v>
                </c:pt>
                <c:pt idx="1714">
                  <c:v>6813.8854328027955</c:v>
                </c:pt>
                <c:pt idx="1715">
                  <c:v>6821.4855657985463</c:v>
                </c:pt>
                <c:pt idx="1716">
                  <c:v>6830.2037196874444</c:v>
                </c:pt>
                <c:pt idx="1717">
                  <c:v>6840.0480020659161</c:v>
                </c:pt>
                <c:pt idx="1718">
                  <c:v>6851.035049519618</c:v>
                </c:pt>
                <c:pt idx="1719">
                  <c:v>6863.1747077661566</c:v>
                </c:pt>
                <c:pt idx="1720">
                  <c:v>6875.377706300118</c:v>
                </c:pt>
                <c:pt idx="1721">
                  <c:v>6885.4061764737417</c:v>
                </c:pt>
                <c:pt idx="1722">
                  <c:v>6892.1161966126383</c:v>
                </c:pt>
                <c:pt idx="1723">
                  <c:v>6895.4782801311521</c:v>
                </c:pt>
                <c:pt idx="1724">
                  <c:v>6895.4782801311521</c:v>
                </c:pt>
                <c:pt idx="1725">
                  <c:v>6902.2102523533686</c:v>
                </c:pt>
                <c:pt idx="1726">
                  <c:v>6917.8673963271285</c:v>
                </c:pt>
                <c:pt idx="1727">
                  <c:v>6943.4275226890022</c:v>
                </c:pt>
                <c:pt idx="1728">
                  <c:v>6979.7262026890094</c:v>
                </c:pt>
                <c:pt idx="1729">
                  <c:v>7026.3515526793635</c:v>
                </c:pt>
                <c:pt idx="1730">
                  <c:v>7078.5048888869351</c:v>
                </c:pt>
                <c:pt idx="1731">
                  <c:v>7131.7241633313679</c:v>
                </c:pt>
                <c:pt idx="1732">
                  <c:v>7183.8356130998873</c:v>
                </c:pt>
                <c:pt idx="1733">
                  <c:v>7232.8799309721944</c:v>
                </c:pt>
                <c:pt idx="1734">
                  <c:v>7278.979909803209</c:v>
                </c:pt>
                <c:pt idx="1735">
                  <c:v>7323.2150333757454</c:v>
                </c:pt>
                <c:pt idx="1736">
                  <c:v>7367.5074961072241</c:v>
                </c:pt>
                <c:pt idx="1737">
                  <c:v>7410.8541200134641</c:v>
                </c:pt>
                <c:pt idx="1738">
                  <c:v>7452.3913008159288</c:v>
                </c:pt>
                <c:pt idx="1739">
                  <c:v>7491.2729121199372</c:v>
                </c:pt>
                <c:pt idx="1740">
                  <c:v>7525.0494940643839</c:v>
                </c:pt>
                <c:pt idx="1741">
                  <c:v>7552.2823880149954</c:v>
                </c:pt>
                <c:pt idx="1742">
                  <c:v>7574.9468967649882</c:v>
                </c:pt>
                <c:pt idx="1743">
                  <c:v>7594.835091626097</c:v>
                </c:pt>
                <c:pt idx="1744">
                  <c:v>7612.0475238483195</c:v>
                </c:pt>
                <c:pt idx="1745">
                  <c:v>7628.2766970736266</c:v>
                </c:pt>
                <c:pt idx="1746">
                  <c:v>7644.3420526291884</c:v>
                </c:pt>
                <c:pt idx="1747">
                  <c:v>7658.6532582541986</c:v>
                </c:pt>
                <c:pt idx="1748">
                  <c:v>7671.2706891183916</c:v>
                </c:pt>
                <c:pt idx="1749">
                  <c:v>7682.2201443730155</c:v>
                </c:pt>
                <c:pt idx="1750">
                  <c:v>7690.7709468421381</c:v>
                </c:pt>
                <c:pt idx="1751">
                  <c:v>7698.5054421546374</c:v>
                </c:pt>
                <c:pt idx="1752">
                  <c:v>7706.2009264138906</c:v>
                </c:pt>
                <c:pt idx="1753">
                  <c:v>7713.8573500442872</c:v>
                </c:pt>
                <c:pt idx="1754">
                  <c:v>7721.4746634702024</c:v>
                </c:pt>
                <c:pt idx="1755">
                  <c:v>7729.0528171160404</c:v>
                </c:pt>
                <c:pt idx="1756">
                  <c:v>7736.5917614061618</c:v>
                </c:pt>
                <c:pt idx="1757">
                  <c:v>7744.8414153008343</c:v>
                </c:pt>
                <c:pt idx="1758">
                  <c:v>7753.0382429049932</c:v>
                </c:pt>
                <c:pt idx="1759">
                  <c:v>7761.1917711650167</c:v>
                </c:pt>
                <c:pt idx="1760">
                  <c:v>7770.0287637576112</c:v>
                </c:pt>
                <c:pt idx="1761">
                  <c:v>7778.8079194520687</c:v>
                </c:pt>
                <c:pt idx="1762">
                  <c:v>7787.5291668594728</c:v>
                </c:pt>
                <c:pt idx="1763">
                  <c:v>7796.1924345909501</c:v>
                </c:pt>
                <c:pt idx="1764">
                  <c:v>7805.5147526465007</c:v>
                </c:pt>
                <c:pt idx="1765">
                  <c:v>7816.8968781094591</c:v>
                </c:pt>
                <c:pt idx="1766">
                  <c:v>7832.3828176464885</c:v>
                </c:pt>
                <c:pt idx="1767">
                  <c:v>7853.1703251117724</c:v>
                </c:pt>
                <c:pt idx="1768">
                  <c:v>7880.3066695562156</c:v>
                </c:pt>
                <c:pt idx="1769">
                  <c:v>7913.8963658004359</c:v>
                </c:pt>
                <c:pt idx="1770">
                  <c:v>7951.9618137171055</c:v>
                </c:pt>
                <c:pt idx="1771">
                  <c:v>7990.7897861862439</c:v>
                </c:pt>
                <c:pt idx="1772">
                  <c:v>8027.8405560627871</c:v>
                </c:pt>
                <c:pt idx="1773">
                  <c:v>8062.0098572086135</c:v>
                </c:pt>
                <c:pt idx="1774">
                  <c:v>8091.9373912016745</c:v>
                </c:pt>
                <c:pt idx="1775">
                  <c:v>8117.5180379030498</c:v>
                </c:pt>
                <c:pt idx="1776">
                  <c:v>8140.5932112363807</c:v>
                </c:pt>
                <c:pt idx="1777">
                  <c:v>8163.1263733544474</c:v>
                </c:pt>
                <c:pt idx="1778">
                  <c:v>8186.7828485627833</c:v>
                </c:pt>
                <c:pt idx="1779">
                  <c:v>8212.3735164794489</c:v>
                </c:pt>
                <c:pt idx="1780">
                  <c:v>8230.3651809967996</c:v>
                </c:pt>
                <c:pt idx="1781">
                  <c:v>8240.6434366610774</c:v>
                </c:pt>
                <c:pt idx="1782">
                  <c:v>8246.8226069415687</c:v>
                </c:pt>
                <c:pt idx="1783">
                  <c:v>8251.3927978871216</c:v>
                </c:pt>
                <c:pt idx="1784">
                  <c:v>8255.8659713179513</c:v>
                </c:pt>
                <c:pt idx="1785">
                  <c:v>8260.0783884677367</c:v>
                </c:pt>
                <c:pt idx="1786">
                  <c:v>8263.364634783662</c:v>
                </c:pt>
                <c:pt idx="1787">
                  <c:v>8265.5428455287911</c:v>
                </c:pt>
                <c:pt idx="1788">
                  <c:v>8266.4240971819236</c:v>
                </c:pt>
                <c:pt idx="1789">
                  <c:v>8265.6828391096642</c:v>
                </c:pt>
                <c:pt idx="1790">
                  <c:v>8263.1423517801595</c:v>
                </c:pt>
                <c:pt idx="1791">
                  <c:v>8259.0843274722574</c:v>
                </c:pt>
                <c:pt idx="1792">
                  <c:v>8254.3706907893211</c:v>
                </c:pt>
                <c:pt idx="1793">
                  <c:v>8250.4971805608511</c:v>
                </c:pt>
                <c:pt idx="1794">
                  <c:v>8247.3231039487873</c:v>
                </c:pt>
                <c:pt idx="1795">
                  <c:v>8247.3231039487873</c:v>
                </c:pt>
                <c:pt idx="1796">
                  <c:v>8247.3231039487873</c:v>
                </c:pt>
                <c:pt idx="1797">
                  <c:v>8247.3231039487873</c:v>
                </c:pt>
                <c:pt idx="1798">
                  <c:v>8247.3231039487873</c:v>
                </c:pt>
                <c:pt idx="1799">
                  <c:v>8247.3231039487873</c:v>
                </c:pt>
                <c:pt idx="1800">
                  <c:v>8247.3231039487873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9F-4C29-8E02-E6508D57BB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2856543"/>
        <c:axId val="1882854047"/>
      </c:lineChart>
      <c:catAx>
        <c:axId val="18828565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854047"/>
        <c:crosses val="autoZero"/>
        <c:auto val="1"/>
        <c:lblAlgn val="ctr"/>
        <c:lblOffset val="100"/>
        <c:noMultiLvlLbl val="0"/>
      </c:catAx>
      <c:valAx>
        <c:axId val="1882854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Loss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8565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9.0944287315555566E-2</c:v>
                </c:pt>
                <c:pt idx="13">
                  <c:v>1.8371962115544442</c:v>
                </c:pt>
                <c:pt idx="14">
                  <c:v>8.7932222320800033</c:v>
                </c:pt>
                <c:pt idx="15">
                  <c:v>15.55542287453</c:v>
                </c:pt>
                <c:pt idx="16">
                  <c:v>19.396599786547775</c:v>
                </c:pt>
                <c:pt idx="17">
                  <c:v>30.747684372007775</c:v>
                </c:pt>
                <c:pt idx="18">
                  <c:v>43.292656187332227</c:v>
                </c:pt>
                <c:pt idx="19">
                  <c:v>39.046087831111116</c:v>
                </c:pt>
                <c:pt idx="20">
                  <c:v>24.168639114583339</c:v>
                </c:pt>
                <c:pt idx="21">
                  <c:v>18.613641040825559</c:v>
                </c:pt>
                <c:pt idx="22">
                  <c:v>18.389954502112218</c:v>
                </c:pt>
                <c:pt idx="23">
                  <c:v>19.612415651840006</c:v>
                </c:pt>
                <c:pt idx="24">
                  <c:v>26.284746839703335</c:v>
                </c:pt>
                <c:pt idx="25">
                  <c:v>33.680857149084432</c:v>
                </c:pt>
                <c:pt idx="26">
                  <c:v>38.75667755406333</c:v>
                </c:pt>
                <c:pt idx="27">
                  <c:v>52.259457997425578</c:v>
                </c:pt>
                <c:pt idx="28">
                  <c:v>61.06803931378667</c:v>
                </c:pt>
                <c:pt idx="29">
                  <c:v>66.597600705147755</c:v>
                </c:pt>
                <c:pt idx="30">
                  <c:v>64.170237195034417</c:v>
                </c:pt>
                <c:pt idx="31">
                  <c:v>57.409249982638897</c:v>
                </c:pt>
                <c:pt idx="32">
                  <c:v>55.239587439501094</c:v>
                </c:pt>
                <c:pt idx="33">
                  <c:v>54.725963589041122</c:v>
                </c:pt>
                <c:pt idx="34">
                  <c:v>52.301585284479998</c:v>
                </c:pt>
                <c:pt idx="35">
                  <c:v>47.838711178750003</c:v>
                </c:pt>
                <c:pt idx="36">
                  <c:v>46.96755872536</c:v>
                </c:pt>
                <c:pt idx="37">
                  <c:v>42.777290685010001</c:v>
                </c:pt>
                <c:pt idx="38">
                  <c:v>35.667603697529991</c:v>
                </c:pt>
                <c:pt idx="39">
                  <c:v>29.22620491</c:v>
                </c:pt>
                <c:pt idx="40">
                  <c:v>24.556977191919998</c:v>
                </c:pt>
                <c:pt idx="41">
                  <c:v>20.606220607489995</c:v>
                </c:pt>
                <c:pt idx="42">
                  <c:v>15.764436829999998</c:v>
                </c:pt>
                <c:pt idx="43">
                  <c:v>11.174037193969999</c:v>
                </c:pt>
                <c:pt idx="44">
                  <c:v>8.4625306605599988</c:v>
                </c:pt>
                <c:pt idx="45">
                  <c:v>7.4207280986299997</c:v>
                </c:pt>
                <c:pt idx="46">
                  <c:v>7.0466935660799992</c:v>
                </c:pt>
                <c:pt idx="47">
                  <c:v>6.4091667412500009</c:v>
                </c:pt>
                <c:pt idx="48">
                  <c:v>5.6897967308799986</c:v>
                </c:pt>
                <c:pt idx="49">
                  <c:v>5.3239151154399993</c:v>
                </c:pt>
                <c:pt idx="50">
                  <c:v>5.3239151154399993</c:v>
                </c:pt>
                <c:pt idx="51">
                  <c:v>5.0899951552799987</c:v>
                </c:pt>
                <c:pt idx="52">
                  <c:v>4.1805989877099989</c:v>
                </c:pt>
                <c:pt idx="53">
                  <c:v>3.0306970087699998</c:v>
                </c:pt>
                <c:pt idx="54">
                  <c:v>2.6571100596699999</c:v>
                </c:pt>
                <c:pt idx="55">
                  <c:v>2.6216601599999998</c:v>
                </c:pt>
                <c:pt idx="56">
                  <c:v>2.6216601599999998</c:v>
                </c:pt>
                <c:pt idx="57">
                  <c:v>3.2641601600000012</c:v>
                </c:pt>
                <c:pt idx="58">
                  <c:v>4.04615362949</c:v>
                </c:pt>
                <c:pt idx="59">
                  <c:v>8.2364953927199966</c:v>
                </c:pt>
                <c:pt idx="60">
                  <c:v>10.789425183810003</c:v>
                </c:pt>
                <c:pt idx="61">
                  <c:v>7.262338223190004</c:v>
                </c:pt>
                <c:pt idx="62">
                  <c:v>6.8346671631299971</c:v>
                </c:pt>
                <c:pt idx="63">
                  <c:v>7.9037702661600031</c:v>
                </c:pt>
                <c:pt idx="64">
                  <c:v>9.8026784251700043</c:v>
                </c:pt>
                <c:pt idx="65">
                  <c:v>8.5007206709955554</c:v>
                </c:pt>
                <c:pt idx="66">
                  <c:v>7.4427846176033281</c:v>
                </c:pt>
                <c:pt idx="67">
                  <c:v>12.914352286435554</c:v>
                </c:pt>
                <c:pt idx="68">
                  <c:v>24.363944066023333</c:v>
                </c:pt>
                <c:pt idx="69">
                  <c:v>35.006493701404438</c:v>
                </c:pt>
                <c:pt idx="70">
                  <c:v>43.905073440416672</c:v>
                </c:pt>
                <c:pt idx="71">
                  <c:v>49.295892315795562</c:v>
                </c:pt>
                <c:pt idx="72">
                  <c:v>47.857382869164432</c:v>
                </c:pt>
                <c:pt idx="73">
                  <c:v>41.997975597368871</c:v>
                </c:pt>
                <c:pt idx="74">
                  <c:v>38.912020799027772</c:v>
                </c:pt>
                <c:pt idx="75">
                  <c:v>40.347627808568873</c:v>
                </c:pt>
                <c:pt idx="76">
                  <c:v>44.078564520613341</c:v>
                </c:pt>
                <c:pt idx="77">
                  <c:v>45.500161619305544</c:v>
                </c:pt>
                <c:pt idx="78">
                  <c:v>41.274057570123325</c:v>
                </c:pt>
                <c:pt idx="79">
                  <c:v>34.724837791250003</c:v>
                </c:pt>
                <c:pt idx="80">
                  <c:v>33.571233930000005</c:v>
                </c:pt>
                <c:pt idx="81">
                  <c:v>32.444918563750001</c:v>
                </c:pt>
                <c:pt idx="82">
                  <c:v>29.85100522698999</c:v>
                </c:pt>
                <c:pt idx="83">
                  <c:v>29.22620491</c:v>
                </c:pt>
                <c:pt idx="84">
                  <c:v>28.61072466361</c:v>
                </c:pt>
                <c:pt idx="85">
                  <c:v>27.014434105129993</c:v>
                </c:pt>
                <c:pt idx="86">
                  <c:v>25.85949516118999</c:v>
                </c:pt>
                <c:pt idx="87">
                  <c:v>24.556977191919998</c:v>
                </c:pt>
                <c:pt idx="88">
                  <c:v>23.834047401360003</c:v>
                </c:pt>
                <c:pt idx="89">
                  <c:v>19.968906720729997</c:v>
                </c:pt>
                <c:pt idx="90">
                  <c:v>13.621483137990001</c:v>
                </c:pt>
                <c:pt idx="91">
                  <c:v>8.2955725599999983</c:v>
                </c:pt>
                <c:pt idx="92">
                  <c:v>4.8638671100000002</c:v>
                </c:pt>
                <c:pt idx="93">
                  <c:v>3.4840979533599996</c:v>
                </c:pt>
                <c:pt idx="94">
                  <c:v>2.6216601599999998</c:v>
                </c:pt>
                <c:pt idx="95">
                  <c:v>1.7283482643699999</c:v>
                </c:pt>
                <c:pt idx="96">
                  <c:v>0.96855389464000008</c:v>
                </c:pt>
                <c:pt idx="97">
                  <c:v>0.56644362432000006</c:v>
                </c:pt>
                <c:pt idx="98">
                  <c:v>0.33782697256000005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9.8083176204444456E-2</c:v>
                </c:pt>
                <c:pt idx="139">
                  <c:v>2.2913431288411101</c:v>
                </c:pt>
                <c:pt idx="140">
                  <c:v>11.697879271514443</c:v>
                </c:pt>
                <c:pt idx="141">
                  <c:v>24.02500191611</c:v>
                </c:pt>
                <c:pt idx="142">
                  <c:v>25.612893047679989</c:v>
                </c:pt>
                <c:pt idx="143">
                  <c:v>17.814771950429996</c:v>
                </c:pt>
                <c:pt idx="144">
                  <c:v>13.434967737752228</c:v>
                </c:pt>
                <c:pt idx="145">
                  <c:v>18.110206925084455</c:v>
                </c:pt>
                <c:pt idx="146">
                  <c:v>27.696573304106657</c:v>
                </c:pt>
                <c:pt idx="147">
                  <c:v>33.699746521857769</c:v>
                </c:pt>
                <c:pt idx="148">
                  <c:v>32.891318237621114</c:v>
                </c:pt>
                <c:pt idx="149">
                  <c:v>26.975621306026675</c:v>
                </c:pt>
                <c:pt idx="150">
                  <c:v>17.916906204684441</c:v>
                </c:pt>
                <c:pt idx="151">
                  <c:v>16.302241470479995</c:v>
                </c:pt>
                <c:pt idx="152">
                  <c:v>13.502438082559998</c:v>
                </c:pt>
                <c:pt idx="153">
                  <c:v>8.803925308720002</c:v>
                </c:pt>
                <c:pt idx="154">
                  <c:v>5.0327396489899998</c:v>
                </c:pt>
                <c:pt idx="155">
                  <c:v>3.1097245813900005</c:v>
                </c:pt>
                <c:pt idx="156">
                  <c:v>2.6216601599999998</c:v>
                </c:pt>
                <c:pt idx="157">
                  <c:v>7.5618703927199995</c:v>
                </c:pt>
                <c:pt idx="158">
                  <c:v>15.016656833203331</c:v>
                </c:pt>
                <c:pt idx="159">
                  <c:v>23.394301671893338</c:v>
                </c:pt>
                <c:pt idx="160">
                  <c:v>29.070355081803328</c:v>
                </c:pt>
                <c:pt idx="161">
                  <c:v>32.069005328879989</c:v>
                </c:pt>
                <c:pt idx="162">
                  <c:v>30.707238996250013</c:v>
                </c:pt>
                <c:pt idx="163">
                  <c:v>33.686547300053334</c:v>
                </c:pt>
                <c:pt idx="164">
                  <c:v>34.865999710694446</c:v>
                </c:pt>
                <c:pt idx="165">
                  <c:v>33.1682192434589</c:v>
                </c:pt>
                <c:pt idx="166">
                  <c:v>32.316579321670012</c:v>
                </c:pt>
                <c:pt idx="167">
                  <c:v>40.461695952071125</c:v>
                </c:pt>
                <c:pt idx="168">
                  <c:v>50.799368494648895</c:v>
                </c:pt>
                <c:pt idx="169">
                  <c:v>48.231364893226655</c:v>
                </c:pt>
                <c:pt idx="170">
                  <c:v>32.701930728888854</c:v>
                </c:pt>
                <c:pt idx="171">
                  <c:v>30.061356187279998</c:v>
                </c:pt>
                <c:pt idx="172">
                  <c:v>25.482449234970002</c:v>
                </c:pt>
                <c:pt idx="173">
                  <c:v>18.586907769999996</c:v>
                </c:pt>
                <c:pt idx="174">
                  <c:v>13.384154306170002</c:v>
                </c:pt>
                <c:pt idx="175">
                  <c:v>11.38203439219</c:v>
                </c:pt>
                <c:pt idx="176">
                  <c:v>13.861828860636658</c:v>
                </c:pt>
                <c:pt idx="177">
                  <c:v>24.503672484129996</c:v>
                </c:pt>
                <c:pt idx="178">
                  <c:v>30.601267226106675</c:v>
                </c:pt>
                <c:pt idx="179">
                  <c:v>25.412204639360002</c:v>
                </c:pt>
                <c:pt idx="180">
                  <c:v>18.160903047253338</c:v>
                </c:pt>
                <c:pt idx="181">
                  <c:v>16.438742766250002</c:v>
                </c:pt>
                <c:pt idx="182">
                  <c:v>16.031704639359997</c:v>
                </c:pt>
                <c:pt idx="183">
                  <c:v>14.854419779889998</c:v>
                </c:pt>
                <c:pt idx="184">
                  <c:v>12.242571149070001</c:v>
                </c:pt>
                <c:pt idx="185">
                  <c:v>9.7020810963200006</c:v>
                </c:pt>
                <c:pt idx="186">
                  <c:v>7.49727867</c:v>
                </c:pt>
                <c:pt idx="187">
                  <c:v>6.0088344504299984</c:v>
                </c:pt>
                <c:pt idx="188">
                  <c:v>4.9196784251700008</c:v>
                </c:pt>
                <c:pt idx="189">
                  <c:v>4.1805989877099989</c:v>
                </c:pt>
                <c:pt idx="190">
                  <c:v>3.6159421037500001</c:v>
                </c:pt>
                <c:pt idx="191">
                  <c:v>3.2722690339099993</c:v>
                </c:pt>
                <c:pt idx="192">
                  <c:v>2.9531360178300003</c:v>
                </c:pt>
                <c:pt idx="193">
                  <c:v>2.8023242187500004</c:v>
                </c:pt>
                <c:pt idx="194">
                  <c:v>2.69289861656</c:v>
                </c:pt>
                <c:pt idx="195">
                  <c:v>2.6216601599999998</c:v>
                </c:pt>
                <c:pt idx="196">
                  <c:v>2.6216601599999998</c:v>
                </c:pt>
                <c:pt idx="197">
                  <c:v>2.6216601599999998</c:v>
                </c:pt>
                <c:pt idx="198">
                  <c:v>3.6924934933333331</c:v>
                </c:pt>
                <c:pt idx="199">
                  <c:v>5.0332269965277785</c:v>
                </c:pt>
                <c:pt idx="200">
                  <c:v>6.4719429233333337</c:v>
                </c:pt>
                <c:pt idx="201">
                  <c:v>8.3954159022222221</c:v>
                </c:pt>
                <c:pt idx="202">
                  <c:v>10.536544583333333</c:v>
                </c:pt>
                <c:pt idx="203">
                  <c:v>16.371058215416667</c:v>
                </c:pt>
                <c:pt idx="204">
                  <c:v>22.011787174444443</c:v>
                </c:pt>
                <c:pt idx="205">
                  <c:v>25.813479201493333</c:v>
                </c:pt>
                <c:pt idx="206">
                  <c:v>34.10109061650666</c:v>
                </c:pt>
                <c:pt idx="207">
                  <c:v>40.995095506341109</c:v>
                </c:pt>
                <c:pt idx="208">
                  <c:v>43.518236380586679</c:v>
                </c:pt>
                <c:pt idx="209">
                  <c:v>52.109111182222222</c:v>
                </c:pt>
                <c:pt idx="210">
                  <c:v>60.222701827982227</c:v>
                </c:pt>
                <c:pt idx="211">
                  <c:v>57.043587239583339</c:v>
                </c:pt>
                <c:pt idx="212">
                  <c:v>55.017714596693345</c:v>
                </c:pt>
                <c:pt idx="213">
                  <c:v>54.462810408749981</c:v>
                </c:pt>
                <c:pt idx="214">
                  <c:v>59.179415400675573</c:v>
                </c:pt>
                <c:pt idx="215">
                  <c:v>70.021332856214428</c:v>
                </c:pt>
                <c:pt idx="216">
                  <c:v>81.44057875</c:v>
                </c:pt>
                <c:pt idx="217">
                  <c:v>89.49049933483667</c:v>
                </c:pt>
                <c:pt idx="218">
                  <c:v>92.901415141111116</c:v>
                </c:pt>
                <c:pt idx="219">
                  <c:v>93.374879581964422</c:v>
                </c:pt>
                <c:pt idx="220">
                  <c:v>92.087068206373331</c:v>
                </c:pt>
                <c:pt idx="221">
                  <c:v>88.474675918454494</c:v>
                </c:pt>
                <c:pt idx="222">
                  <c:v>85.456020612769962</c:v>
                </c:pt>
                <c:pt idx="223">
                  <c:v>86.209060748472169</c:v>
                </c:pt>
                <c:pt idx="224">
                  <c:v>87.500319050728891</c:v>
                </c:pt>
                <c:pt idx="225">
                  <c:v>92.145048893804443</c:v>
                </c:pt>
                <c:pt idx="226">
                  <c:v>95.814923725795467</c:v>
                </c:pt>
                <c:pt idx="227">
                  <c:v>97.122254388078858</c:v>
                </c:pt>
                <c:pt idx="228">
                  <c:v>98.45043151464003</c:v>
                </c:pt>
                <c:pt idx="229">
                  <c:v>98.324601104382268</c:v>
                </c:pt>
                <c:pt idx="230">
                  <c:v>95.70707461541663</c:v>
                </c:pt>
                <c:pt idx="231">
                  <c:v>92.681970448749993</c:v>
                </c:pt>
                <c:pt idx="232">
                  <c:v>91.303503882160001</c:v>
                </c:pt>
                <c:pt idx="233">
                  <c:v>85.492763934029981</c:v>
                </c:pt>
                <c:pt idx="234">
                  <c:v>77.058071141829984</c:v>
                </c:pt>
                <c:pt idx="235">
                  <c:v>69.594011969999983</c:v>
                </c:pt>
                <c:pt idx="236">
                  <c:v>65.146580088239972</c:v>
                </c:pt>
                <c:pt idx="237">
                  <c:v>62.998432287360004</c:v>
                </c:pt>
                <c:pt idx="238">
                  <c:v>60.211243818879986</c:v>
                </c:pt>
                <c:pt idx="239">
                  <c:v>55.217812397229984</c:v>
                </c:pt>
                <c:pt idx="240">
                  <c:v>47.256702066289989</c:v>
                </c:pt>
                <c:pt idx="241">
                  <c:v>39.619135236249988</c:v>
                </c:pt>
                <c:pt idx="242">
                  <c:v>34.724837791250003</c:v>
                </c:pt>
                <c:pt idx="243">
                  <c:v>29.22620491</c:v>
                </c:pt>
                <c:pt idx="244">
                  <c:v>24.556977191919998</c:v>
                </c:pt>
                <c:pt idx="245">
                  <c:v>20.606220607489995</c:v>
                </c:pt>
                <c:pt idx="246">
                  <c:v>15.764436829999998</c:v>
                </c:pt>
                <c:pt idx="247">
                  <c:v>11.174037193969999</c:v>
                </c:pt>
                <c:pt idx="248">
                  <c:v>8.4625306605599988</c:v>
                </c:pt>
                <c:pt idx="249">
                  <c:v>7.4207280986299997</c:v>
                </c:pt>
                <c:pt idx="250">
                  <c:v>7.0466935660799992</c:v>
                </c:pt>
                <c:pt idx="251">
                  <c:v>6.4091667412500009</c:v>
                </c:pt>
                <c:pt idx="252">
                  <c:v>5.6897967308799986</c:v>
                </c:pt>
                <c:pt idx="253">
                  <c:v>5.3239151154399993</c:v>
                </c:pt>
                <c:pt idx="254">
                  <c:v>5.3239151154399993</c:v>
                </c:pt>
                <c:pt idx="255">
                  <c:v>5.0899951552799987</c:v>
                </c:pt>
                <c:pt idx="256">
                  <c:v>4.1805989877099989</c:v>
                </c:pt>
                <c:pt idx="257">
                  <c:v>3.6159421037500001</c:v>
                </c:pt>
                <c:pt idx="258">
                  <c:v>13.378497143635549</c:v>
                </c:pt>
                <c:pt idx="259">
                  <c:v>21.995828027774444</c:v>
                </c:pt>
                <c:pt idx="260">
                  <c:v>26.680172131742225</c:v>
                </c:pt>
                <c:pt idx="261">
                  <c:v>30.451882590293319</c:v>
                </c:pt>
                <c:pt idx="262">
                  <c:v>37.033597007821108</c:v>
                </c:pt>
                <c:pt idx="263">
                  <c:v>50.200254441298895</c:v>
                </c:pt>
                <c:pt idx="264">
                  <c:v>63.852859913194457</c:v>
                </c:pt>
                <c:pt idx="265">
                  <c:v>69.28592905451444</c:v>
                </c:pt>
                <c:pt idx="266">
                  <c:v>66.2851922633333</c:v>
                </c:pt>
                <c:pt idx="267">
                  <c:v>66.25292852863997</c:v>
                </c:pt>
                <c:pt idx="268">
                  <c:v>70.883500660830009</c:v>
                </c:pt>
                <c:pt idx="269">
                  <c:v>71.319585284479999</c:v>
                </c:pt>
                <c:pt idx="270">
                  <c:v>65.16052202613001</c:v>
                </c:pt>
                <c:pt idx="271">
                  <c:v>52.364123919999997</c:v>
                </c:pt>
                <c:pt idx="272">
                  <c:v>51.129413099519994</c:v>
                </c:pt>
                <c:pt idx="273">
                  <c:v>50.216790530189982</c:v>
                </c:pt>
                <c:pt idx="274">
                  <c:v>45.540342220910006</c:v>
                </c:pt>
                <c:pt idx="275">
                  <c:v>37.854428528639993</c:v>
                </c:pt>
                <c:pt idx="276">
                  <c:v>31.345541839999999</c:v>
                </c:pt>
                <c:pt idx="277">
                  <c:v>24.193586708479994</c:v>
                </c:pt>
                <c:pt idx="278">
                  <c:v>18.437727819629995</c:v>
                </c:pt>
                <c:pt idx="279">
                  <c:v>11.592863996249998</c:v>
                </c:pt>
                <c:pt idx="280">
                  <c:v>7.8093864656799985</c:v>
                </c:pt>
                <c:pt idx="281">
                  <c:v>12.308804393093331</c:v>
                </c:pt>
                <c:pt idx="282">
                  <c:v>35.223491987718894</c:v>
                </c:pt>
                <c:pt idx="283">
                  <c:v>47.459792762231118</c:v>
                </c:pt>
                <c:pt idx="284">
                  <c:v>57.841485157093331</c:v>
                </c:pt>
                <c:pt idx="285">
                  <c:v>67.474214941870002</c:v>
                </c:pt>
                <c:pt idx="286">
                  <c:v>74.115439520613336</c:v>
                </c:pt>
                <c:pt idx="287">
                  <c:v>85.54812596854336</c:v>
                </c:pt>
                <c:pt idx="288">
                  <c:v>98.221313813333296</c:v>
                </c:pt>
                <c:pt idx="289">
                  <c:v>100.41715369376779</c:v>
                </c:pt>
                <c:pt idx="290">
                  <c:v>84.950515620693352</c:v>
                </c:pt>
                <c:pt idx="291">
                  <c:v>65.146580088239972</c:v>
                </c:pt>
                <c:pt idx="292">
                  <c:v>62.998432287360004</c:v>
                </c:pt>
                <c:pt idx="293">
                  <c:v>59.188476487269988</c:v>
                </c:pt>
                <c:pt idx="294">
                  <c:v>56.520125915989979</c:v>
                </c:pt>
                <c:pt idx="295">
                  <c:v>54.895522631039988</c:v>
                </c:pt>
                <c:pt idx="296">
                  <c:v>54.574542712610004</c:v>
                </c:pt>
                <c:pt idx="297">
                  <c:v>58.236522631039975</c:v>
                </c:pt>
                <c:pt idx="298">
                  <c:v>60.069353501503336</c:v>
                </c:pt>
                <c:pt idx="299">
                  <c:v>58.208473138212163</c:v>
                </c:pt>
                <c:pt idx="300">
                  <c:v>56.520125915989979</c:v>
                </c:pt>
                <c:pt idx="301">
                  <c:v>55.866332668169996</c:v>
                </c:pt>
                <c:pt idx="302">
                  <c:v>54.254869843120005</c:v>
                </c:pt>
                <c:pt idx="303">
                  <c:v>51.744204790639991</c:v>
                </c:pt>
                <c:pt idx="304">
                  <c:v>48.721072906239982</c:v>
                </c:pt>
                <c:pt idx="305">
                  <c:v>44.420601328389985</c:v>
                </c:pt>
                <c:pt idx="306">
                  <c:v>40.392804789039992</c:v>
                </c:pt>
                <c:pt idx="307">
                  <c:v>37.854428528639993</c:v>
                </c:pt>
                <c:pt idx="308">
                  <c:v>36.628237270689986</c:v>
                </c:pt>
                <c:pt idx="309">
                  <c:v>36.145675830470005</c:v>
                </c:pt>
                <c:pt idx="310">
                  <c:v>35.193998481309997</c:v>
                </c:pt>
                <c:pt idx="311">
                  <c:v>34.029381263360008</c:v>
                </c:pt>
                <c:pt idx="312">
                  <c:v>32.444918563750001</c:v>
                </c:pt>
                <c:pt idx="313">
                  <c:v>30.061356187279998</c:v>
                </c:pt>
                <c:pt idx="314">
                  <c:v>27.210424319999998</c:v>
                </c:pt>
                <c:pt idx="315">
                  <c:v>24.193586708479994</c:v>
                </c:pt>
                <c:pt idx="316">
                  <c:v>21.756432389999997</c:v>
                </c:pt>
                <c:pt idx="317">
                  <c:v>19.655617914109996</c:v>
                </c:pt>
                <c:pt idx="318">
                  <c:v>17.133689999999998</c:v>
                </c:pt>
                <c:pt idx="319">
                  <c:v>14.47634944</c:v>
                </c:pt>
                <c:pt idx="320">
                  <c:v>12.242571149070001</c:v>
                </c:pt>
                <c:pt idx="321">
                  <c:v>11.69934794752</c:v>
                </c:pt>
                <c:pt idx="322">
                  <c:v>10.968850011029998</c:v>
                </c:pt>
                <c:pt idx="323">
                  <c:v>10.968850011029998</c:v>
                </c:pt>
                <c:pt idx="324">
                  <c:v>10.36992464829</c:v>
                </c:pt>
                <c:pt idx="325">
                  <c:v>9.9842806559299984</c:v>
                </c:pt>
                <c:pt idx="326">
                  <c:v>9.9842806559299984</c:v>
                </c:pt>
                <c:pt idx="327">
                  <c:v>9.7020810963200006</c:v>
                </c:pt>
                <c:pt idx="328">
                  <c:v>9.4258262303899993</c:v>
                </c:pt>
                <c:pt idx="329">
                  <c:v>7.1203473587499992</c:v>
                </c:pt>
                <c:pt idx="330">
                  <c:v>5.1477376562499995</c:v>
                </c:pt>
                <c:pt idx="331">
                  <c:v>4.8085315942299998</c:v>
                </c:pt>
                <c:pt idx="332">
                  <c:v>4.6992767656100005</c:v>
                </c:pt>
                <c:pt idx="333">
                  <c:v>4.2807296631300007</c:v>
                </c:pt>
                <c:pt idx="334">
                  <c:v>4.1311941715199989</c:v>
                </c:pt>
                <c:pt idx="335">
                  <c:v>3.8438362499999998</c:v>
                </c:pt>
                <c:pt idx="336">
                  <c:v>3.6159421037500001</c:v>
                </c:pt>
                <c:pt idx="337">
                  <c:v>3.5276448392900002</c:v>
                </c:pt>
                <c:pt idx="338">
                  <c:v>6.462574048194444</c:v>
                </c:pt>
                <c:pt idx="339">
                  <c:v>13.103649921413336</c:v>
                </c:pt>
                <c:pt idx="340">
                  <c:v>23.431706782106666</c:v>
                </c:pt>
                <c:pt idx="341">
                  <c:v>31.298729493570008</c:v>
                </c:pt>
                <c:pt idx="342">
                  <c:v>26.950357787536657</c:v>
                </c:pt>
                <c:pt idx="343">
                  <c:v>16.425260416666664</c:v>
                </c:pt>
                <c:pt idx="344">
                  <c:v>13.639708003301111</c:v>
                </c:pt>
                <c:pt idx="345">
                  <c:v>16.59900982958332</c:v>
                </c:pt>
                <c:pt idx="346">
                  <c:v>17.760081917013338</c:v>
                </c:pt>
                <c:pt idx="347">
                  <c:v>16.127209428897793</c:v>
                </c:pt>
                <c:pt idx="348">
                  <c:v>18.704411250614434</c:v>
                </c:pt>
                <c:pt idx="349">
                  <c:v>19.049012682065552</c:v>
                </c:pt>
                <c:pt idx="350">
                  <c:v>17.109120207492222</c:v>
                </c:pt>
                <c:pt idx="351">
                  <c:v>14.727607998959996</c:v>
                </c:pt>
                <c:pt idx="352">
                  <c:v>14.60158548527</c:v>
                </c:pt>
                <c:pt idx="353">
                  <c:v>14.47634944</c:v>
                </c:pt>
                <c:pt idx="354">
                  <c:v>14.351897064329998</c:v>
                </c:pt>
                <c:pt idx="355">
                  <c:v>15.347772064330011</c:v>
                </c:pt>
                <c:pt idx="356">
                  <c:v>16.106106318603334</c:v>
                </c:pt>
                <c:pt idx="357">
                  <c:v>14.727607998959996</c:v>
                </c:pt>
                <c:pt idx="358">
                  <c:v>14.47634944</c:v>
                </c:pt>
                <c:pt idx="359">
                  <c:v>13.149859395229997</c:v>
                </c:pt>
                <c:pt idx="360">
                  <c:v>11.071093749999999</c:v>
                </c:pt>
                <c:pt idx="361">
                  <c:v>9.3350492569600014</c:v>
                </c:pt>
                <c:pt idx="362">
                  <c:v>8.2130185197299976</c:v>
                </c:pt>
                <c:pt idx="363">
                  <c:v>7.5744169935700008</c:v>
                </c:pt>
                <c:pt idx="364">
                  <c:v>7.2693790172099986</c:v>
                </c:pt>
                <c:pt idx="365">
                  <c:v>7.6388165172100031</c:v>
                </c:pt>
                <c:pt idx="366">
                  <c:v>9.2008735917511117</c:v>
                </c:pt>
                <c:pt idx="367">
                  <c:v>12.570840312604448</c:v>
                </c:pt>
                <c:pt idx="368">
                  <c:v>17.450485396225559</c:v>
                </c:pt>
                <c:pt idx="369">
                  <c:v>18.836353240138884</c:v>
                </c:pt>
                <c:pt idx="370">
                  <c:v>14.706799648289998</c:v>
                </c:pt>
                <c:pt idx="371">
                  <c:v>10.566816128749998</c:v>
                </c:pt>
                <c:pt idx="372">
                  <c:v>9.88954894984</c:v>
                </c:pt>
                <c:pt idx="373">
                  <c:v>7.7304680925899998</c:v>
                </c:pt>
                <c:pt idx="374">
                  <c:v>5.2646948375100004</c:v>
                </c:pt>
                <c:pt idx="375">
                  <c:v>3.5715919564800003</c:v>
                </c:pt>
                <c:pt idx="376">
                  <c:v>2.5865461187300003</c:v>
                </c:pt>
                <c:pt idx="377">
                  <c:v>2.0382816957599998</c:v>
                </c:pt>
                <c:pt idx="378">
                  <c:v>1.6754168894300003</c:v>
                </c:pt>
                <c:pt idx="379">
                  <c:v>1.4492326400000002</c:v>
                </c:pt>
                <c:pt idx="380">
                  <c:v>1.2634689945600004</c:v>
                </c:pt>
                <c:pt idx="381">
                  <c:v>1.0288098270699999</c:v>
                </c:pt>
                <c:pt idx="382">
                  <c:v>0.79624972903000013</c:v>
                </c:pt>
                <c:pt idx="383">
                  <c:v>0.58343810491000003</c:v>
                </c:pt>
                <c:pt idx="384">
                  <c:v>0.35366554048999999</c:v>
                </c:pt>
                <c:pt idx="385">
                  <c:v>0.13651005663000002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0.26310414208333333</c:v>
                </c:pt>
                <c:pt idx="393">
                  <c:v>1.9336541453366669</c:v>
                </c:pt>
                <c:pt idx="394">
                  <c:v>6.0891611835733341</c:v>
                </c:pt>
                <c:pt idx="395">
                  <c:v>12.632407315223336</c:v>
                </c:pt>
                <c:pt idx="396">
                  <c:v>20.949257796156672</c:v>
                </c:pt>
                <c:pt idx="397">
                  <c:v>30.124046299564441</c:v>
                </c:pt>
                <c:pt idx="398">
                  <c:v>35.769255876407769</c:v>
                </c:pt>
                <c:pt idx="399">
                  <c:v>30.571931032915565</c:v>
                </c:pt>
                <c:pt idx="400">
                  <c:v>18.095792391964455</c:v>
                </c:pt>
                <c:pt idx="401">
                  <c:v>11.69934794752</c:v>
                </c:pt>
                <c:pt idx="402">
                  <c:v>10.968850011029998</c:v>
                </c:pt>
                <c:pt idx="403">
                  <c:v>9.4258262303899993</c:v>
                </c:pt>
                <c:pt idx="404">
                  <c:v>7.9690228531200011</c:v>
                </c:pt>
                <c:pt idx="405">
                  <c:v>6.9010960597599986</c:v>
                </c:pt>
                <c:pt idx="406">
                  <c:v>5.8796520234100003</c:v>
                </c:pt>
                <c:pt idx="407">
                  <c:v>4.8638671100000002</c:v>
                </c:pt>
                <c:pt idx="408">
                  <c:v>3.9855882231900006</c:v>
                </c:pt>
                <c:pt idx="409">
                  <c:v>3.4840979533599996</c:v>
                </c:pt>
                <c:pt idx="410">
                  <c:v>3.3558306949299999</c:v>
                </c:pt>
                <c:pt idx="411">
                  <c:v>4.1477770133333305</c:v>
                </c:pt>
                <c:pt idx="412">
                  <c:v>4.7512507311377776</c:v>
                </c:pt>
                <c:pt idx="413">
                  <c:v>5.4274351593055581</c:v>
                </c:pt>
                <c:pt idx="414">
                  <c:v>7.5203595255855564</c:v>
                </c:pt>
                <c:pt idx="415">
                  <c:v>11.375000496463329</c:v>
                </c:pt>
                <c:pt idx="416">
                  <c:v>13.785161821946662</c:v>
                </c:pt>
                <c:pt idx="417">
                  <c:v>11.553283967854453</c:v>
                </c:pt>
                <c:pt idx="418">
                  <c:v>6.4810147298144498</c:v>
                </c:pt>
                <c:pt idx="419">
                  <c:v>5.9439801478400005</c:v>
                </c:pt>
                <c:pt idx="420">
                  <c:v>5.2059699507200001</c:v>
                </c:pt>
                <c:pt idx="421">
                  <c:v>4.6453518551200004</c:v>
                </c:pt>
                <c:pt idx="422">
                  <c:v>4.4342702661600004</c:v>
                </c:pt>
                <c:pt idx="423">
                  <c:v>7.4658374921244439</c:v>
                </c:pt>
                <c:pt idx="424">
                  <c:v>13.264218338560008</c:v>
                </c:pt>
                <c:pt idx="425">
                  <c:v>24.54775778537001</c:v>
                </c:pt>
                <c:pt idx="426">
                  <c:v>42.281744753164446</c:v>
                </c:pt>
                <c:pt idx="427">
                  <c:v>57.752542271279999</c:v>
                </c:pt>
                <c:pt idx="428">
                  <c:v>53.338639082453327</c:v>
                </c:pt>
                <c:pt idx="429">
                  <c:v>33.759801347102211</c:v>
                </c:pt>
                <c:pt idx="430">
                  <c:v>22.60566457625</c:v>
                </c:pt>
                <c:pt idx="431">
                  <c:v>21.423224381439994</c:v>
                </c:pt>
                <c:pt idx="432">
                  <c:v>19.968906720729997</c:v>
                </c:pt>
                <c:pt idx="433">
                  <c:v>19.039664621589999</c:v>
                </c:pt>
                <c:pt idx="434">
                  <c:v>18.736955354570004</c:v>
                </c:pt>
                <c:pt idx="435">
                  <c:v>17.995365785520004</c:v>
                </c:pt>
                <c:pt idx="436">
                  <c:v>16.031704639359997</c:v>
                </c:pt>
                <c:pt idx="437">
                  <c:v>12.918576014609998</c:v>
                </c:pt>
                <c:pt idx="438">
                  <c:v>9.1554404900000002</c:v>
                </c:pt>
                <c:pt idx="439">
                  <c:v>5.56580611496</c:v>
                </c:pt>
                <c:pt idx="440">
                  <c:v>2.9531360178300003</c:v>
                </c:pt>
                <c:pt idx="441">
                  <c:v>1.3779689485100002</c:v>
                </c:pt>
                <c:pt idx="442">
                  <c:v>0.60053614184000004</c:v>
                </c:pt>
                <c:pt idx="443">
                  <c:v>0.19771483459000003</c:v>
                </c:pt>
                <c:pt idx="444">
                  <c:v>3.0263731760000002E-2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0.2987985865277778</c:v>
                </c:pt>
                <c:pt idx="513">
                  <c:v>3.1072399826388888</c:v>
                </c:pt>
                <c:pt idx="514">
                  <c:v>12.087313259119998</c:v>
                </c:pt>
                <c:pt idx="515">
                  <c:v>24.032681803706669</c:v>
                </c:pt>
                <c:pt idx="516">
                  <c:v>30.839169079039998</c:v>
                </c:pt>
                <c:pt idx="517">
                  <c:v>25.779618192083323</c:v>
                </c:pt>
                <c:pt idx="518">
                  <c:v>13.684976853063324</c:v>
                </c:pt>
                <c:pt idx="519">
                  <c:v>8.2130185197299976</c:v>
                </c:pt>
                <c:pt idx="520">
                  <c:v>7.7304680925899998</c:v>
                </c:pt>
                <c:pt idx="521">
                  <c:v>6.9736107326899992</c:v>
                </c:pt>
                <c:pt idx="522">
                  <c:v>6.2065824153599989</c:v>
                </c:pt>
                <c:pt idx="523">
                  <c:v>5.3239151154399993</c:v>
                </c:pt>
                <c:pt idx="524">
                  <c:v>4.0822259712499998</c:v>
                </c:pt>
                <c:pt idx="525">
                  <c:v>2.5865461187300003</c:v>
                </c:pt>
                <c:pt idx="526">
                  <c:v>1.3546491347199998</c:v>
                </c:pt>
                <c:pt idx="527">
                  <c:v>0.63505407999999997</c:v>
                </c:pt>
                <c:pt idx="528">
                  <c:v>0.30633176000000001</c:v>
                </c:pt>
                <c:pt idx="529">
                  <c:v>0.15176646999999999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7.3097065093333344E-2</c:v>
                </c:pt>
                <c:pt idx="534">
                  <c:v>0.82486606016000008</c:v>
                </c:pt>
                <c:pt idx="535">
                  <c:v>2.783889733404445</c:v>
                </c:pt>
                <c:pt idx="536">
                  <c:v>5.4926271915377773</c:v>
                </c:pt>
                <c:pt idx="537">
                  <c:v>12.912939964293331</c:v>
                </c:pt>
                <c:pt idx="538">
                  <c:v>27.585206812222221</c:v>
                </c:pt>
                <c:pt idx="539">
                  <c:v>39.832285703395556</c:v>
                </c:pt>
                <c:pt idx="540">
                  <c:v>32.744359109769995</c:v>
                </c:pt>
                <c:pt idx="541">
                  <c:v>16.688413350972215</c:v>
                </c:pt>
                <c:pt idx="542">
                  <c:v>10.566816128749998</c:v>
                </c:pt>
                <c:pt idx="543">
                  <c:v>10.36992464829</c:v>
                </c:pt>
                <c:pt idx="544">
                  <c:v>9.7020810963200006</c:v>
                </c:pt>
                <c:pt idx="545">
                  <c:v>8.5469403184899999</c:v>
                </c:pt>
                <c:pt idx="546">
                  <c:v>6.8291467484700004</c:v>
                </c:pt>
                <c:pt idx="547">
                  <c:v>5.7525631137500008</c:v>
                </c:pt>
                <c:pt idx="548">
                  <c:v>4.9759683385599995</c:v>
                </c:pt>
                <c:pt idx="549">
                  <c:v>4.4863535530899998</c:v>
                </c:pt>
                <c:pt idx="550">
                  <c:v>4.0336915880799999</c:v>
                </c:pt>
                <c:pt idx="551">
                  <c:v>3.7058626838099995</c:v>
                </c:pt>
                <c:pt idx="552">
                  <c:v>3.5276448392900002</c:v>
                </c:pt>
                <c:pt idx="553">
                  <c:v>3.2722690339099993</c:v>
                </c:pt>
                <c:pt idx="554">
                  <c:v>3.1097245813900005</c:v>
                </c:pt>
                <c:pt idx="555">
                  <c:v>3.0306970087699998</c:v>
                </c:pt>
                <c:pt idx="556">
                  <c:v>3.4982942309922249</c:v>
                </c:pt>
                <c:pt idx="557">
                  <c:v>4.7713009702788911</c:v>
                </c:pt>
                <c:pt idx="558">
                  <c:v>6.2693567458399997</c:v>
                </c:pt>
                <c:pt idx="559">
                  <c:v>10.603129603749998</c:v>
                </c:pt>
                <c:pt idx="560">
                  <c:v>11.953870715416667</c:v>
                </c:pt>
                <c:pt idx="561">
                  <c:v>6.3808809988888875</c:v>
                </c:pt>
                <c:pt idx="562">
                  <c:v>4.8638671100000002</c:v>
                </c:pt>
                <c:pt idx="563">
                  <c:v>4.8638671100000002</c:v>
                </c:pt>
                <c:pt idx="564">
                  <c:v>4.0336915880799999</c:v>
                </c:pt>
                <c:pt idx="565">
                  <c:v>2.0087345074700003</c:v>
                </c:pt>
                <c:pt idx="566">
                  <c:v>0.77782785024000012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0.52655813666666662</c:v>
                </c:pt>
                <c:pt idx="602">
                  <c:v>1.7462583120033337</c:v>
                </c:pt>
                <c:pt idx="603">
                  <c:v>6.7744945169066657</c:v>
                </c:pt>
                <c:pt idx="604">
                  <c:v>16.994862153258882</c:v>
                </c:pt>
                <c:pt idx="605">
                  <c:v>30.601167397804442</c:v>
                </c:pt>
                <c:pt idx="606">
                  <c:v>46.548037996240005</c:v>
                </c:pt>
                <c:pt idx="607">
                  <c:v>60.289009829583321</c:v>
                </c:pt>
                <c:pt idx="608">
                  <c:v>68.473274217083329</c:v>
                </c:pt>
                <c:pt idx="609">
                  <c:v>76.474157908906648</c:v>
                </c:pt>
                <c:pt idx="610">
                  <c:v>89.207702755839989</c:v>
                </c:pt>
                <c:pt idx="611">
                  <c:v>101.50933399416334</c:v>
                </c:pt>
                <c:pt idx="612">
                  <c:v>98.337434055679978</c:v>
                </c:pt>
                <c:pt idx="613">
                  <c:v>79.695449644556689</c:v>
                </c:pt>
                <c:pt idx="614">
                  <c:v>62.984522254854475</c:v>
                </c:pt>
                <c:pt idx="615">
                  <c:v>60.554871788749985</c:v>
                </c:pt>
                <c:pt idx="616">
                  <c:v>60.211243818879986</c:v>
                </c:pt>
                <c:pt idx="617">
                  <c:v>59.528048966960007</c:v>
                </c:pt>
                <c:pt idx="618">
                  <c:v>58.177825247439984</c:v>
                </c:pt>
                <c:pt idx="619">
                  <c:v>55.541414809999992</c:v>
                </c:pt>
                <c:pt idx="620">
                  <c:v>52.05352202612999</c:v>
                </c:pt>
                <c:pt idx="621">
                  <c:v>49.017697493029985</c:v>
                </c:pt>
                <c:pt idx="622">
                  <c:v>47.547085284479998</c:v>
                </c:pt>
                <c:pt idx="623">
                  <c:v>48.047334010734438</c:v>
                </c:pt>
                <c:pt idx="624">
                  <c:v>54.192322289861139</c:v>
                </c:pt>
                <c:pt idx="625">
                  <c:v>59.273636142636683</c:v>
                </c:pt>
                <c:pt idx="626">
                  <c:v>58.776731914709991</c:v>
                </c:pt>
                <c:pt idx="627">
                  <c:v>54.827040586666641</c:v>
                </c:pt>
                <c:pt idx="628">
                  <c:v>52.364123919999997</c:v>
                </c:pt>
                <c:pt idx="629">
                  <c:v>53.185096142222228</c:v>
                </c:pt>
                <c:pt idx="630">
                  <c:v>58.435311882181132</c:v>
                </c:pt>
                <c:pt idx="631">
                  <c:v>67.909987157054459</c:v>
                </c:pt>
                <c:pt idx="632">
                  <c:v>76.572495904509964</c:v>
                </c:pt>
                <c:pt idx="633">
                  <c:v>84.633944266763265</c:v>
                </c:pt>
                <c:pt idx="634">
                  <c:v>91.213319939689995</c:v>
                </c:pt>
                <c:pt idx="635">
                  <c:v>93.075588474453369</c:v>
                </c:pt>
                <c:pt idx="636">
                  <c:v>88.987188701164428</c:v>
                </c:pt>
                <c:pt idx="637">
                  <c:v>81.249165301111091</c:v>
                </c:pt>
                <c:pt idx="638">
                  <c:v>77.465554189999978</c:v>
                </c:pt>
                <c:pt idx="639">
                  <c:v>77.058071141829984</c:v>
                </c:pt>
                <c:pt idx="640">
                  <c:v>76.247543974010014</c:v>
                </c:pt>
                <c:pt idx="641">
                  <c:v>79.599549812275541</c:v>
                </c:pt>
                <c:pt idx="642">
                  <c:v>93.985208112769968</c:v>
                </c:pt>
                <c:pt idx="643">
                  <c:v>103.25002717529</c:v>
                </c:pt>
                <c:pt idx="644">
                  <c:v>98.632431733760043</c:v>
                </c:pt>
                <c:pt idx="645">
                  <c:v>95.075649904583273</c:v>
                </c:pt>
                <c:pt idx="646">
                  <c:v>97.920471524907711</c:v>
                </c:pt>
                <c:pt idx="647">
                  <c:v>99.799804957978893</c:v>
                </c:pt>
                <c:pt idx="648">
                  <c:v>99.680475161609991</c:v>
                </c:pt>
                <c:pt idx="649">
                  <c:v>95.557584542674363</c:v>
                </c:pt>
                <c:pt idx="650">
                  <c:v>94.074669015039987</c:v>
                </c:pt>
                <c:pt idx="651">
                  <c:v>90.392395519999994</c:v>
                </c:pt>
                <c:pt idx="652">
                  <c:v>82.471854449360009</c:v>
                </c:pt>
                <c:pt idx="653">
                  <c:v>73.851272383669993</c:v>
                </c:pt>
                <c:pt idx="654">
                  <c:v>66.239432671469999</c:v>
                </c:pt>
                <c:pt idx="655">
                  <c:v>56.192568770560001</c:v>
                </c:pt>
                <c:pt idx="656">
                  <c:v>44.143702824960002</c:v>
                </c:pt>
                <c:pt idx="657">
                  <c:v>34.029381263360008</c:v>
                </c:pt>
                <c:pt idx="658">
                  <c:v>28.205544998749996</c:v>
                </c:pt>
                <c:pt idx="659">
                  <c:v>24.013337057289995</c:v>
                </c:pt>
                <c:pt idx="660">
                  <c:v>18.586907769999996</c:v>
                </c:pt>
                <c:pt idx="661">
                  <c:v>12.132476719999998</c:v>
                </c:pt>
                <c:pt idx="662">
                  <c:v>7.2693790172099986</c:v>
                </c:pt>
                <c:pt idx="663">
                  <c:v>4.0336915880799999</c:v>
                </c:pt>
                <c:pt idx="664">
                  <c:v>3.0306970087699998</c:v>
                </c:pt>
                <c:pt idx="665">
                  <c:v>2.6216601599999998</c:v>
                </c:pt>
                <c:pt idx="666">
                  <c:v>7.2641297743055553</c:v>
                </c:pt>
                <c:pt idx="667">
                  <c:v>19.639165902222224</c:v>
                </c:pt>
                <c:pt idx="668">
                  <c:v>37.271162174444441</c:v>
                </c:pt>
                <c:pt idx="669">
                  <c:v>46.600049256959998</c:v>
                </c:pt>
                <c:pt idx="670">
                  <c:v>58.451904995555552</c:v>
                </c:pt>
                <c:pt idx="671">
                  <c:v>54.393555626666661</c:v>
                </c:pt>
                <c:pt idx="672">
                  <c:v>47.750559102222219</c:v>
                </c:pt>
                <c:pt idx="673">
                  <c:v>52.910424319999997</c:v>
                </c:pt>
                <c:pt idx="674">
                  <c:v>58.473319617777776</c:v>
                </c:pt>
                <c:pt idx="675">
                  <c:v>52.325524444444419</c:v>
                </c:pt>
                <c:pt idx="676">
                  <c:v>40.224452548467767</c:v>
                </c:pt>
                <c:pt idx="677">
                  <c:v>37.115310408749998</c:v>
                </c:pt>
                <c:pt idx="678">
                  <c:v>33.571233930000005</c:v>
                </c:pt>
                <c:pt idx="679">
                  <c:v>26.62546520571</c:v>
                </c:pt>
                <c:pt idx="680">
                  <c:v>19.811817305040002</c:v>
                </c:pt>
                <c:pt idx="681">
                  <c:v>13.384154306170002</c:v>
                </c:pt>
                <c:pt idx="682">
                  <c:v>8.9784066374400009</c:v>
                </c:pt>
                <c:pt idx="683">
                  <c:v>7.5744169935700008</c:v>
                </c:pt>
                <c:pt idx="684">
                  <c:v>6.0088344504299984</c:v>
                </c:pt>
                <c:pt idx="685">
                  <c:v>14.104334450430006</c:v>
                </c:pt>
                <c:pt idx="686">
                  <c:v>26.737759759256672</c:v>
                </c:pt>
                <c:pt idx="687">
                  <c:v>29.605516767041099</c:v>
                </c:pt>
                <c:pt idx="688">
                  <c:v>32.824047484129991</c:v>
                </c:pt>
                <c:pt idx="689">
                  <c:v>37.283912515768897</c:v>
                </c:pt>
                <c:pt idx="690">
                  <c:v>31.07998253502333</c:v>
                </c:pt>
                <c:pt idx="691">
                  <c:v>22.849561152963336</c:v>
                </c:pt>
                <c:pt idx="692">
                  <c:v>23.732392854570019</c:v>
                </c:pt>
                <c:pt idx="693">
                  <c:v>28.892483971706675</c:v>
                </c:pt>
                <c:pt idx="694">
                  <c:v>29.428457129343347</c:v>
                </c:pt>
                <c:pt idx="695">
                  <c:v>22.093334840960001</c:v>
                </c:pt>
                <c:pt idx="696">
                  <c:v>20.76780212928</c:v>
                </c:pt>
                <c:pt idx="697">
                  <c:v>14.854419779889998</c:v>
                </c:pt>
                <c:pt idx="698">
                  <c:v>11.914468142639999</c:v>
                </c:pt>
                <c:pt idx="699">
                  <c:v>9.2449216097700013</c:v>
                </c:pt>
                <c:pt idx="700">
                  <c:v>8.1310774210400005</c:v>
                </c:pt>
                <c:pt idx="701">
                  <c:v>7.6521458681599999</c:v>
                </c:pt>
                <c:pt idx="702">
                  <c:v>7.49727867</c:v>
                </c:pt>
                <c:pt idx="703">
                  <c:v>7.49727867</c:v>
                </c:pt>
                <c:pt idx="704">
                  <c:v>7.4207280986299997</c:v>
                </c:pt>
                <c:pt idx="705">
                  <c:v>6.6869330155299984</c:v>
                </c:pt>
                <c:pt idx="706">
                  <c:v>5.38363358333</c:v>
                </c:pt>
                <c:pt idx="707">
                  <c:v>3.8906633529699999</c:v>
                </c:pt>
                <c:pt idx="708">
                  <c:v>2.9148984934400004</c:v>
                </c:pt>
                <c:pt idx="709">
                  <c:v>3.4783268266666636</c:v>
                </c:pt>
                <c:pt idx="710">
                  <c:v>15.084776072959999</c:v>
                </c:pt>
                <c:pt idx="711">
                  <c:v>29.029490925170009</c:v>
                </c:pt>
                <c:pt idx="712">
                  <c:v>25.273507271347775</c:v>
                </c:pt>
                <c:pt idx="713">
                  <c:v>8.5201468654844383</c:v>
                </c:pt>
                <c:pt idx="714">
                  <c:v>7.6521458681599999</c:v>
                </c:pt>
                <c:pt idx="715">
                  <c:v>5.7525631137500008</c:v>
                </c:pt>
                <c:pt idx="716">
                  <c:v>3.3558306949299999</c:v>
                </c:pt>
                <c:pt idx="717">
                  <c:v>2.6216601599999998</c:v>
                </c:pt>
                <c:pt idx="718">
                  <c:v>4.7633268266666668</c:v>
                </c:pt>
                <c:pt idx="719">
                  <c:v>12.272290145555555</c:v>
                </c:pt>
                <c:pt idx="720">
                  <c:v>20.037016675555556</c:v>
                </c:pt>
                <c:pt idx="721">
                  <c:v>20.940549224861112</c:v>
                </c:pt>
                <c:pt idx="722">
                  <c:v>21.90068602063111</c:v>
                </c:pt>
                <c:pt idx="723">
                  <c:v>22.37075984374999</c:v>
                </c:pt>
                <c:pt idx="724">
                  <c:v>27.64134794666667</c:v>
                </c:pt>
                <c:pt idx="725">
                  <c:v>40.813487206675553</c:v>
                </c:pt>
                <c:pt idx="726">
                  <c:v>60.750851900974411</c:v>
                </c:pt>
                <c:pt idx="727">
                  <c:v>73.989824575573323</c:v>
                </c:pt>
                <c:pt idx="728">
                  <c:v>67.343005603440034</c:v>
                </c:pt>
                <c:pt idx="729">
                  <c:v>63.649810654426702</c:v>
                </c:pt>
                <c:pt idx="730">
                  <c:v>52.497415400675521</c:v>
                </c:pt>
                <c:pt idx="731">
                  <c:v>43.644225166174429</c:v>
                </c:pt>
                <c:pt idx="732">
                  <c:v>43.163179360000022</c:v>
                </c:pt>
                <c:pt idx="733">
                  <c:v>44.453367059671109</c:v>
                </c:pt>
                <c:pt idx="734">
                  <c:v>45.7554180563911</c:v>
                </c:pt>
                <c:pt idx="735">
                  <c:v>48.111825407232246</c:v>
                </c:pt>
                <c:pt idx="736">
                  <c:v>51.560166189547772</c:v>
                </c:pt>
                <c:pt idx="737">
                  <c:v>52.559654720909997</c:v>
                </c:pt>
                <c:pt idx="738">
                  <c:v>49.5340915911111</c:v>
                </c:pt>
                <c:pt idx="739">
                  <c:v>56.911464962869985</c:v>
                </c:pt>
                <c:pt idx="740">
                  <c:v>68.81181136352329</c:v>
                </c:pt>
                <c:pt idx="741">
                  <c:v>69.35354516679115</c:v>
                </c:pt>
                <c:pt idx="742">
                  <c:v>63.774068770559992</c:v>
                </c:pt>
                <c:pt idx="743">
                  <c:v>58.208473138212163</c:v>
                </c:pt>
                <c:pt idx="744">
                  <c:v>57.694965236613321</c:v>
                </c:pt>
                <c:pt idx="745">
                  <c:v>57.694965236613321</c:v>
                </c:pt>
                <c:pt idx="746">
                  <c:v>61.417929809027775</c:v>
                </c:pt>
                <c:pt idx="747">
                  <c:v>67.917068815218897</c:v>
                </c:pt>
                <c:pt idx="748">
                  <c:v>73.910482186319996</c:v>
                </c:pt>
                <c:pt idx="749">
                  <c:v>74.288776955813276</c:v>
                </c:pt>
                <c:pt idx="750">
                  <c:v>68.701746754906637</c:v>
                </c:pt>
                <c:pt idx="751">
                  <c:v>65.146580088239972</c:v>
                </c:pt>
                <c:pt idx="752">
                  <c:v>64.785087250309985</c:v>
                </c:pt>
                <c:pt idx="753">
                  <c:v>63.352998045789981</c:v>
                </c:pt>
                <c:pt idx="754">
                  <c:v>60.554871788749985</c:v>
                </c:pt>
                <c:pt idx="755">
                  <c:v>57.510751598719999</c:v>
                </c:pt>
                <c:pt idx="756">
                  <c:v>53.30366554008998</c:v>
                </c:pt>
                <c:pt idx="757">
                  <c:v>45.540342220910006</c:v>
                </c:pt>
                <c:pt idx="758">
                  <c:v>34.260099236789991</c:v>
                </c:pt>
                <c:pt idx="759">
                  <c:v>23.655714941870002</c:v>
                </c:pt>
                <c:pt idx="760">
                  <c:v>15.764436829999998</c:v>
                </c:pt>
                <c:pt idx="761">
                  <c:v>9.795483362909998</c:v>
                </c:pt>
                <c:pt idx="762">
                  <c:v>5.6897967308799986</c:v>
                </c:pt>
                <c:pt idx="763">
                  <c:v>3.5276448392900002</c:v>
                </c:pt>
                <c:pt idx="764">
                  <c:v>2.6216601599999998</c:v>
                </c:pt>
                <c:pt idx="765">
                  <c:v>12.052676271217781</c:v>
                </c:pt>
                <c:pt idx="766">
                  <c:v>22.321461120000002</c:v>
                </c:pt>
                <c:pt idx="767">
                  <c:v>27.956577229814439</c:v>
                </c:pt>
                <c:pt idx="768">
                  <c:v>34.617529668835552</c:v>
                </c:pt>
                <c:pt idx="769">
                  <c:v>46.879792391964457</c:v>
                </c:pt>
                <c:pt idx="770">
                  <c:v>69.383721911692206</c:v>
                </c:pt>
                <c:pt idx="771">
                  <c:v>87.600175716745525</c:v>
                </c:pt>
                <c:pt idx="772">
                  <c:v>101.18118703086334</c:v>
                </c:pt>
                <c:pt idx="773">
                  <c:v>108.19801673430557</c:v>
                </c:pt>
                <c:pt idx="774">
                  <c:v>111.43477008680553</c:v>
                </c:pt>
                <c:pt idx="775">
                  <c:v>129.17156699496334</c:v>
                </c:pt>
                <c:pt idx="776">
                  <c:v>134.18526118386995</c:v>
                </c:pt>
                <c:pt idx="777">
                  <c:v>131.95336051353439</c:v>
                </c:pt>
                <c:pt idx="778">
                  <c:v>136.56832467715887</c:v>
                </c:pt>
                <c:pt idx="779">
                  <c:v>140.81895631890663</c:v>
                </c:pt>
                <c:pt idx="780">
                  <c:v>140.72653302645892</c:v>
                </c:pt>
                <c:pt idx="781">
                  <c:v>139.94870596466993</c:v>
                </c:pt>
                <c:pt idx="782">
                  <c:v>138.48340188010656</c:v>
                </c:pt>
                <c:pt idx="783">
                  <c:v>136.92877215972334</c:v>
                </c:pt>
                <c:pt idx="784">
                  <c:v>137.57208177365334</c:v>
                </c:pt>
                <c:pt idx="785">
                  <c:v>144.52995612444445</c:v>
                </c:pt>
                <c:pt idx="786">
                  <c:v>149.98443886214335</c:v>
                </c:pt>
                <c:pt idx="787">
                  <c:v>146.13706073109321</c:v>
                </c:pt>
                <c:pt idx="788">
                  <c:v>140.931588679301</c:v>
                </c:pt>
                <c:pt idx="789">
                  <c:v>140.93158867930114</c:v>
                </c:pt>
                <c:pt idx="790">
                  <c:v>145.04776370141343</c:v>
                </c:pt>
                <c:pt idx="791">
                  <c:v>149.26359503270993</c:v>
                </c:pt>
                <c:pt idx="792">
                  <c:v>144.09405911999997</c:v>
                </c:pt>
                <c:pt idx="793">
                  <c:v>141.60995505151996</c:v>
                </c:pt>
                <c:pt idx="794">
                  <c:v>129.04620225124998</c:v>
                </c:pt>
                <c:pt idx="795">
                  <c:v>108.28631141931</c:v>
                </c:pt>
                <c:pt idx="796">
                  <c:v>84.188925103919999</c:v>
                </c:pt>
                <c:pt idx="797">
                  <c:v>63.352998045789981</c:v>
                </c:pt>
                <c:pt idx="798">
                  <c:v>49.017697493029985</c:v>
                </c:pt>
                <c:pt idx="799">
                  <c:v>41.705689496489988</c:v>
                </c:pt>
                <c:pt idx="800">
                  <c:v>39.363572137679988</c:v>
                </c:pt>
                <c:pt idx="801">
                  <c:v>44.26879969503446</c:v>
                </c:pt>
                <c:pt idx="802">
                  <c:v>66.723517391558929</c:v>
                </c:pt>
                <c:pt idx="803">
                  <c:v>98.685264690809987</c:v>
                </c:pt>
                <c:pt idx="804">
                  <c:v>118.08621604110216</c:v>
                </c:pt>
                <c:pt idx="805">
                  <c:v>110.56785772923557</c:v>
                </c:pt>
                <c:pt idx="806">
                  <c:v>91.296321751787787</c:v>
                </c:pt>
                <c:pt idx="807">
                  <c:v>77.465554189999978</c:v>
                </c:pt>
                <c:pt idx="808">
                  <c:v>75.442916718749984</c:v>
                </c:pt>
                <c:pt idx="809">
                  <c:v>70.737797479589986</c:v>
                </c:pt>
                <c:pt idx="810">
                  <c:v>64.785087250309985</c:v>
                </c:pt>
                <c:pt idx="811">
                  <c:v>56.849006903279985</c:v>
                </c:pt>
                <c:pt idx="812">
                  <c:v>45.540342220910006</c:v>
                </c:pt>
                <c:pt idx="813">
                  <c:v>35.193998481309997</c:v>
                </c:pt>
                <c:pt idx="814">
                  <c:v>26.240493021249996</c:v>
                </c:pt>
                <c:pt idx="815">
                  <c:v>18.736955354570004</c:v>
                </c:pt>
                <c:pt idx="816">
                  <c:v>12.46495428209</c:v>
                </c:pt>
                <c:pt idx="817">
                  <c:v>8.2130185197299976</c:v>
                </c:pt>
                <c:pt idx="818">
                  <c:v>5.4438530399999996</c:v>
                </c:pt>
                <c:pt idx="819">
                  <c:v>4.8638671100000002</c:v>
                </c:pt>
                <c:pt idx="820">
                  <c:v>19.578853039999998</c:v>
                </c:pt>
                <c:pt idx="821">
                  <c:v>33.780664243457778</c:v>
                </c:pt>
                <c:pt idx="822">
                  <c:v>39.637025400462228</c:v>
                </c:pt>
                <c:pt idx="823">
                  <c:v>44.228147064329995</c:v>
                </c:pt>
                <c:pt idx="824">
                  <c:v>46.323829371306672</c:v>
                </c:pt>
                <c:pt idx="825">
                  <c:v>47.081640723333329</c:v>
                </c:pt>
                <c:pt idx="826">
                  <c:v>51.166386734970011</c:v>
                </c:pt>
                <c:pt idx="827">
                  <c:v>54.594446276058875</c:v>
                </c:pt>
                <c:pt idx="828">
                  <c:v>63.196847583541079</c:v>
                </c:pt>
                <c:pt idx="829">
                  <c:v>77.046197137679997</c:v>
                </c:pt>
                <c:pt idx="830">
                  <c:v>84.871591591111098</c:v>
                </c:pt>
                <c:pt idx="831">
                  <c:v>83.877741928978892</c:v>
                </c:pt>
                <c:pt idx="832">
                  <c:v>74.01855840451006</c:v>
                </c:pt>
                <c:pt idx="833">
                  <c:v>68.130410078071122</c:v>
                </c:pt>
                <c:pt idx="834">
                  <c:v>70.806959754854404</c:v>
                </c:pt>
                <c:pt idx="835">
                  <c:v>73.031546656901043</c:v>
                </c:pt>
                <c:pt idx="836">
                  <c:v>73.145705088240021</c:v>
                </c:pt>
                <c:pt idx="837">
                  <c:v>76.461753662871118</c:v>
                </c:pt>
                <c:pt idx="838">
                  <c:v>83.750386439407706</c:v>
                </c:pt>
                <c:pt idx="839">
                  <c:v>87.464637650817764</c:v>
                </c:pt>
                <c:pt idx="840">
                  <c:v>89.497604218749984</c:v>
                </c:pt>
                <c:pt idx="841">
                  <c:v>97.722053666278867</c:v>
                </c:pt>
                <c:pt idx="842">
                  <c:v>107.1015388704167</c:v>
                </c:pt>
                <c:pt idx="843">
                  <c:v>108.91928657926555</c:v>
                </c:pt>
                <c:pt idx="844">
                  <c:v>103.77401905986105</c:v>
                </c:pt>
                <c:pt idx="845">
                  <c:v>99.143280126151097</c:v>
                </c:pt>
                <c:pt idx="846">
                  <c:v>99.080245376666696</c:v>
                </c:pt>
                <c:pt idx="847">
                  <c:v>103.0998974923378</c:v>
                </c:pt>
                <c:pt idx="848">
                  <c:v>113.78568322684332</c:v>
                </c:pt>
                <c:pt idx="849">
                  <c:v>128.37363320607665</c:v>
                </c:pt>
                <c:pt idx="850">
                  <c:v>136.09811104580334</c:v>
                </c:pt>
                <c:pt idx="851">
                  <c:v>133.09327608201446</c:v>
                </c:pt>
                <c:pt idx="852">
                  <c:v>132.1161519944433</c:v>
                </c:pt>
                <c:pt idx="853">
                  <c:v>135.56305640782324</c:v>
                </c:pt>
                <c:pt idx="854">
                  <c:v>136.82755220060776</c:v>
                </c:pt>
                <c:pt idx="855">
                  <c:v>133.53958465972326</c:v>
                </c:pt>
                <c:pt idx="856">
                  <c:v>130.73071109065779</c:v>
                </c:pt>
                <c:pt idx="857">
                  <c:v>141.51248697347222</c:v>
                </c:pt>
                <c:pt idx="858">
                  <c:v>161.40595639541661</c:v>
                </c:pt>
                <c:pt idx="859">
                  <c:v>169.85830994975103</c:v>
                </c:pt>
                <c:pt idx="860">
                  <c:v>168.22622411015121</c:v>
                </c:pt>
                <c:pt idx="861">
                  <c:v>177.08040429083562</c:v>
                </c:pt>
                <c:pt idx="862">
                  <c:v>207.75226255672871</c:v>
                </c:pt>
                <c:pt idx="863">
                  <c:v>222.83142329856994</c:v>
                </c:pt>
                <c:pt idx="864">
                  <c:v>209.16944859682334</c:v>
                </c:pt>
                <c:pt idx="865">
                  <c:v>205.28404691299562</c:v>
                </c:pt>
                <c:pt idx="866">
                  <c:v>219.14928730887999</c:v>
                </c:pt>
                <c:pt idx="867">
                  <c:v>239.56357403814206</c:v>
                </c:pt>
                <c:pt idx="868">
                  <c:v>243.39571249777774</c:v>
                </c:pt>
                <c:pt idx="869">
                  <c:v>228.08238474223108</c:v>
                </c:pt>
                <c:pt idx="870">
                  <c:v>220.41172789875</c:v>
                </c:pt>
                <c:pt idx="871">
                  <c:v>217.91905109016</c:v>
                </c:pt>
                <c:pt idx="872">
                  <c:v>214.62532676263996</c:v>
                </c:pt>
                <c:pt idx="873">
                  <c:v>211.36554652408003</c:v>
                </c:pt>
                <c:pt idx="874">
                  <c:v>206.53912949823996</c:v>
                </c:pt>
                <c:pt idx="875">
                  <c:v>199.44062746093002</c:v>
                </c:pt>
                <c:pt idx="876">
                  <c:v>190.23621475201</c:v>
                </c:pt>
                <c:pt idx="877">
                  <c:v>179.86771673758994</c:v>
                </c:pt>
                <c:pt idx="878">
                  <c:v>173.40927684608002</c:v>
                </c:pt>
                <c:pt idx="879">
                  <c:v>170.59020999999998</c:v>
                </c:pt>
                <c:pt idx="880">
                  <c:v>170.59020999999998</c:v>
                </c:pt>
                <c:pt idx="881">
                  <c:v>163.67929322999998</c:v>
                </c:pt>
                <c:pt idx="882">
                  <c:v>156.96149503999999</c:v>
                </c:pt>
                <c:pt idx="883">
                  <c:v>156.96149503999999</c:v>
                </c:pt>
                <c:pt idx="884">
                  <c:v>158.17510615111104</c:v>
                </c:pt>
                <c:pt idx="885">
                  <c:v>162.48624762260337</c:v>
                </c:pt>
                <c:pt idx="886">
                  <c:v>165.72936921088004</c:v>
                </c:pt>
                <c:pt idx="887">
                  <c:v>164.64211479165326</c:v>
                </c:pt>
                <c:pt idx="888">
                  <c:v>161.64380366841002</c:v>
                </c:pt>
                <c:pt idx="889">
                  <c:v>160.29642923874999</c:v>
                </c:pt>
                <c:pt idx="890">
                  <c:v>157.62466428926999</c:v>
                </c:pt>
                <c:pt idx="891">
                  <c:v>152.37244309399</c:v>
                </c:pt>
                <c:pt idx="892">
                  <c:v>145.34718328616003</c:v>
                </c:pt>
                <c:pt idx="893">
                  <c:v>136.72969703423999</c:v>
                </c:pt>
                <c:pt idx="894">
                  <c:v>129.62649844032001</c:v>
                </c:pt>
                <c:pt idx="895">
                  <c:v>123.90317697271999</c:v>
                </c:pt>
                <c:pt idx="896">
                  <c:v>121.10739346467</c:v>
                </c:pt>
                <c:pt idx="897">
                  <c:v>120.00126612372998</c:v>
                </c:pt>
                <c:pt idx="898">
                  <c:v>120.00126612372998</c:v>
                </c:pt>
                <c:pt idx="899">
                  <c:v>119.45080255703998</c:v>
                </c:pt>
                <c:pt idx="900">
                  <c:v>117.80977868624998</c:v>
                </c:pt>
                <c:pt idx="901">
                  <c:v>114.57412978262997</c:v>
                </c:pt>
                <c:pt idx="902">
                  <c:v>108.28631141931</c:v>
                </c:pt>
                <c:pt idx="903">
                  <c:v>84.188925103919999</c:v>
                </c:pt>
                <c:pt idx="904">
                  <c:v>63.352998045789981</c:v>
                </c:pt>
                <c:pt idx="905">
                  <c:v>49.017697493029985</c:v>
                </c:pt>
                <c:pt idx="906">
                  <c:v>41.705689496489988</c:v>
                </c:pt>
                <c:pt idx="907">
                  <c:v>39.363572137679988</c:v>
                </c:pt>
                <c:pt idx="908">
                  <c:v>44.26879969503446</c:v>
                </c:pt>
                <c:pt idx="909">
                  <c:v>66.723517391558929</c:v>
                </c:pt>
                <c:pt idx="910">
                  <c:v>98.685264690809987</c:v>
                </c:pt>
                <c:pt idx="911">
                  <c:v>118.08621604110216</c:v>
                </c:pt>
                <c:pt idx="912">
                  <c:v>110.56785772923557</c:v>
                </c:pt>
                <c:pt idx="913">
                  <c:v>100.70180786289892</c:v>
                </c:pt>
                <c:pt idx="914">
                  <c:v>123.06368207999996</c:v>
                </c:pt>
                <c:pt idx="915">
                  <c:v>136.72003704333335</c:v>
                </c:pt>
                <c:pt idx="916">
                  <c:v>123.08831773271449</c:v>
                </c:pt>
                <c:pt idx="917">
                  <c:v>115.24667771135999</c:v>
                </c:pt>
                <c:pt idx="918">
                  <c:v>104.72984212999998</c:v>
                </c:pt>
                <c:pt idx="919">
                  <c:v>110.50678703603666</c:v>
                </c:pt>
                <c:pt idx="920">
                  <c:v>122.12860095236108</c:v>
                </c:pt>
                <c:pt idx="921">
                  <c:v>142.6843519031944</c:v>
                </c:pt>
                <c:pt idx="922">
                  <c:v>160.02445918560105</c:v>
                </c:pt>
                <c:pt idx="923">
                  <c:v>163.31032849992994</c:v>
                </c:pt>
                <c:pt idx="924">
                  <c:v>140.86982289130324</c:v>
                </c:pt>
                <c:pt idx="925">
                  <c:v>132.55473610486996</c:v>
                </c:pt>
                <c:pt idx="926">
                  <c:v>124.46757866300999</c:v>
                </c:pt>
                <c:pt idx="927">
                  <c:v>120.55346215999998</c:v>
                </c:pt>
                <c:pt idx="928">
                  <c:v>116.72437380858997</c:v>
                </c:pt>
                <c:pt idx="929">
                  <c:v>114.57412978262997</c:v>
                </c:pt>
                <c:pt idx="930">
                  <c:v>112.45115745874998</c:v>
                </c:pt>
                <c:pt idx="931">
                  <c:v>110.87671751576001</c:v>
                </c:pt>
                <c:pt idx="932">
                  <c:v>108.80103965223995</c:v>
                </c:pt>
                <c:pt idx="933">
                  <c:v>106.75214089847998</c:v>
                </c:pt>
                <c:pt idx="934">
                  <c:v>102.73396422232</c:v>
                </c:pt>
                <c:pt idx="935">
                  <c:v>97.380070156249971</c:v>
                </c:pt>
                <c:pt idx="936">
                  <c:v>93.144618239119993</c:v>
                </c:pt>
                <c:pt idx="937">
                  <c:v>90.392395519999994</c:v>
                </c:pt>
                <c:pt idx="938">
                  <c:v>88.142004071249985</c:v>
                </c:pt>
                <c:pt idx="939">
                  <c:v>85.930446249999989</c:v>
                </c:pt>
                <c:pt idx="940">
                  <c:v>83.32734466047998</c:v>
                </c:pt>
                <c:pt idx="941">
                  <c:v>82.046386183869984</c:v>
                </c:pt>
                <c:pt idx="942">
                  <c:v>81.622432079999996</c:v>
                </c:pt>
                <c:pt idx="943">
                  <c:v>81.199989338929981</c:v>
                </c:pt>
                <c:pt idx="944">
                  <c:v>82.16195461670776</c:v>
                </c:pt>
                <c:pt idx="945">
                  <c:v>84.513682080000024</c:v>
                </c:pt>
                <c:pt idx="946">
                  <c:v>92.145048893804443</c:v>
                </c:pt>
                <c:pt idx="947">
                  <c:v>101.63600180555548</c:v>
                </c:pt>
                <c:pt idx="948">
                  <c:v>101.43805651464001</c:v>
                </c:pt>
                <c:pt idx="949">
                  <c:v>94.312545548826719</c:v>
                </c:pt>
                <c:pt idx="950">
                  <c:v>90.84716463206999</c:v>
                </c:pt>
                <c:pt idx="951">
                  <c:v>86.369667916969988</c:v>
                </c:pt>
                <c:pt idx="952">
                  <c:v>76.247543974010014</c:v>
                </c:pt>
                <c:pt idx="953">
                  <c:v>60.211243818879986</c:v>
                </c:pt>
                <c:pt idx="954">
                  <c:v>43.868013411770001</c:v>
                </c:pt>
                <c:pt idx="955">
                  <c:v>30.913255603439993</c:v>
                </c:pt>
                <c:pt idx="956">
                  <c:v>20.930290468750002</c:v>
                </c:pt>
                <c:pt idx="957">
                  <c:v>13.502438082559998</c:v>
                </c:pt>
                <c:pt idx="958">
                  <c:v>11.174037193969999</c:v>
                </c:pt>
                <c:pt idx="959">
                  <c:v>31.621643386666666</c:v>
                </c:pt>
                <c:pt idx="960">
                  <c:v>61.137993583345562</c:v>
                </c:pt>
                <c:pt idx="961">
                  <c:v>93.101018858586642</c:v>
                </c:pt>
                <c:pt idx="962">
                  <c:v>114.02118070030217</c:v>
                </c:pt>
                <c:pt idx="963">
                  <c:v>119.74599886352331</c:v>
                </c:pt>
                <c:pt idx="964">
                  <c:v>113.01523458555558</c:v>
                </c:pt>
                <c:pt idx="965">
                  <c:v>98.245627398792237</c:v>
                </c:pt>
                <c:pt idx="966">
                  <c:v>84.07951543922556</c:v>
                </c:pt>
                <c:pt idx="967">
                  <c:v>74.246989192559994</c:v>
                </c:pt>
                <c:pt idx="968">
                  <c:v>73.851272383669993</c:v>
                </c:pt>
                <c:pt idx="969">
                  <c:v>72.282959012109984</c:v>
                </c:pt>
                <c:pt idx="970">
                  <c:v>69.215608661629986</c:v>
                </c:pt>
                <c:pt idx="971">
                  <c:v>62.998432287360004</c:v>
                </c:pt>
                <c:pt idx="972">
                  <c:v>52.05352202612999</c:v>
                </c:pt>
                <c:pt idx="973">
                  <c:v>37.360545861520002</c:v>
                </c:pt>
                <c:pt idx="974">
                  <c:v>25.85949516118999</c:v>
                </c:pt>
                <c:pt idx="975">
                  <c:v>17.133689999999998</c:v>
                </c:pt>
                <c:pt idx="976">
                  <c:v>10.766450452809996</c:v>
                </c:pt>
                <c:pt idx="977">
                  <c:v>6.2735694187900011</c:v>
                </c:pt>
                <c:pt idx="978">
                  <c:v>4.3314611200000002</c:v>
                </c:pt>
                <c:pt idx="979">
                  <c:v>3.0700260729599993</c:v>
                </c:pt>
                <c:pt idx="980">
                  <c:v>2.1903558082099996</c:v>
                </c:pt>
                <c:pt idx="981">
                  <c:v>1.6493262438400003</c:v>
                </c:pt>
                <c:pt idx="982">
                  <c:v>1.2634689945600004</c:v>
                </c:pt>
                <c:pt idx="983">
                  <c:v>0.90975894624999998</c:v>
                </c:pt>
                <c:pt idx="984">
                  <c:v>0.49944528896000001</c:v>
                </c:pt>
                <c:pt idx="985">
                  <c:v>0.16705087157000004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0.63527883264000007</c:v>
                </c:pt>
                <c:pt idx="1028">
                  <c:v>5.5779436243199996</c:v>
                </c:pt>
                <c:pt idx="1029">
                  <c:v>18.481353264542221</c:v>
                </c:pt>
                <c:pt idx="1030">
                  <c:v>33.365614746586665</c:v>
                </c:pt>
                <c:pt idx="1031">
                  <c:v>41.738315555555559</c:v>
                </c:pt>
                <c:pt idx="1032">
                  <c:v>46.176751154702217</c:v>
                </c:pt>
                <c:pt idx="1033">
                  <c:v>51.467899665626668</c:v>
                </c:pt>
                <c:pt idx="1034">
                  <c:v>58.127090136332228</c:v>
                </c:pt>
                <c:pt idx="1035">
                  <c:v>62.1499151388889</c:v>
                </c:pt>
                <c:pt idx="1036">
                  <c:v>62.02481229383114</c:v>
                </c:pt>
                <c:pt idx="1037">
                  <c:v>62.826852647976651</c:v>
                </c:pt>
                <c:pt idx="1038">
                  <c:v>68.504864402916652</c:v>
                </c:pt>
                <c:pt idx="1039">
                  <c:v>80.274829368319999</c:v>
                </c:pt>
                <c:pt idx="1040">
                  <c:v>91.770790586666635</c:v>
                </c:pt>
                <c:pt idx="1041">
                  <c:v>99.082493818879982</c:v>
                </c:pt>
                <c:pt idx="1042">
                  <c:v>99.261178711527776</c:v>
                </c:pt>
                <c:pt idx="1043">
                  <c:v>92.515898022729985</c:v>
                </c:pt>
                <c:pt idx="1044">
                  <c:v>84.293369256719984</c:v>
                </c:pt>
                <c:pt idx="1045">
                  <c:v>79.479068669439954</c:v>
                </c:pt>
                <c:pt idx="1046">
                  <c:v>79.890425308496688</c:v>
                </c:pt>
                <c:pt idx="1047">
                  <c:v>81.665270612769987</c:v>
                </c:pt>
                <c:pt idx="1048">
                  <c:v>78.696914777389978</c:v>
                </c:pt>
                <c:pt idx="1049">
                  <c:v>77.874520612769999</c:v>
                </c:pt>
                <c:pt idx="1050">
                  <c:v>74.64416698548996</c:v>
                </c:pt>
                <c:pt idx="1051">
                  <c:v>68.463073044210006</c:v>
                </c:pt>
                <c:pt idx="1052">
                  <c:v>61.59391145983998</c:v>
                </c:pt>
                <c:pt idx="1053">
                  <c:v>53.93650122375</c:v>
                </c:pt>
                <c:pt idx="1054">
                  <c:v>45.823328157839981</c:v>
                </c:pt>
                <c:pt idx="1055">
                  <c:v>36.628237270689986</c:v>
                </c:pt>
                <c:pt idx="1056">
                  <c:v>27.210424319999998</c:v>
                </c:pt>
                <c:pt idx="1057">
                  <c:v>18.141959626209996</c:v>
                </c:pt>
                <c:pt idx="1058">
                  <c:v>11.487093744079999</c:v>
                </c:pt>
                <c:pt idx="1059">
                  <c:v>7.49727867</c:v>
                </c:pt>
                <c:pt idx="1060">
                  <c:v>4.6992767656100005</c:v>
                </c:pt>
                <c:pt idx="1061">
                  <c:v>3.1497953328800001</c:v>
                </c:pt>
                <c:pt idx="1062">
                  <c:v>2.6216601599999998</c:v>
                </c:pt>
                <c:pt idx="1063">
                  <c:v>4.3847211707811127</c:v>
                </c:pt>
                <c:pt idx="1064">
                  <c:v>10.910454048995554</c:v>
                </c:pt>
                <c:pt idx="1065">
                  <c:v>23.898777504853328</c:v>
                </c:pt>
                <c:pt idx="1066">
                  <c:v>34.389391348863327</c:v>
                </c:pt>
                <c:pt idx="1067">
                  <c:v>29.145630328880003</c:v>
                </c:pt>
                <c:pt idx="1068">
                  <c:v>18.569039035920007</c:v>
                </c:pt>
                <c:pt idx="1069">
                  <c:v>19.373183141759988</c:v>
                </c:pt>
                <c:pt idx="1070">
                  <c:v>29.539248583680003</c:v>
                </c:pt>
                <c:pt idx="1071">
                  <c:v>43.256415651840015</c:v>
                </c:pt>
                <c:pt idx="1072">
                  <c:v>56.702025638373307</c:v>
                </c:pt>
                <c:pt idx="1073">
                  <c:v>74.370029883412201</c:v>
                </c:pt>
                <c:pt idx="1074">
                  <c:v>99.581643346805578</c:v>
                </c:pt>
                <c:pt idx="1075">
                  <c:v>125.6704472898611</c:v>
                </c:pt>
                <c:pt idx="1076">
                  <c:v>140.78138693467886</c:v>
                </c:pt>
                <c:pt idx="1077">
                  <c:v>146.23615783294557</c:v>
                </c:pt>
                <c:pt idx="1078">
                  <c:v>148.58957065834667</c:v>
                </c:pt>
                <c:pt idx="1079">
                  <c:v>154.68606936109668</c:v>
                </c:pt>
                <c:pt idx="1080">
                  <c:v>156.59749628416003</c:v>
                </c:pt>
                <c:pt idx="1081">
                  <c:v>144.01342697271997</c:v>
                </c:pt>
                <c:pt idx="1082">
                  <c:v>126.17132408999998</c:v>
                </c:pt>
                <c:pt idx="1083">
                  <c:v>123.34052734374998</c:v>
                </c:pt>
                <c:pt idx="1084">
                  <c:v>114.57412978262997</c:v>
                </c:pt>
                <c:pt idx="1085">
                  <c:v>106.24407945478998</c:v>
                </c:pt>
                <c:pt idx="1086">
                  <c:v>102.73396422232</c:v>
                </c:pt>
                <c:pt idx="1087">
                  <c:v>103.77981144454222</c:v>
                </c:pt>
                <c:pt idx="1088">
                  <c:v>105.32573042829885</c:v>
                </c:pt>
                <c:pt idx="1089">
                  <c:v>104.77802843050657</c:v>
                </c:pt>
                <c:pt idx="1090">
                  <c:v>103.72861176383996</c:v>
                </c:pt>
                <c:pt idx="1091">
                  <c:v>106.87686176384001</c:v>
                </c:pt>
                <c:pt idx="1092">
                  <c:v>118.94495370270337</c:v>
                </c:pt>
                <c:pt idx="1093">
                  <c:v>138.24334715691444</c:v>
                </c:pt>
                <c:pt idx="1094">
                  <c:v>150.83610338333219</c:v>
                </c:pt>
                <c:pt idx="1095">
                  <c:v>148.65882408999997</c:v>
                </c:pt>
                <c:pt idx="1096">
                  <c:v>140.44038717890999</c:v>
                </c:pt>
                <c:pt idx="1097">
                  <c:v>131.37807849992998</c:v>
                </c:pt>
                <c:pt idx="1098">
                  <c:v>129.04620225124998</c:v>
                </c:pt>
                <c:pt idx="1099">
                  <c:v>122.22047307448996</c:v>
                </c:pt>
                <c:pt idx="1100">
                  <c:v>111.39984220868996</c:v>
                </c:pt>
                <c:pt idx="1101">
                  <c:v>104.22840269442999</c:v>
                </c:pt>
                <c:pt idx="1102">
                  <c:v>101.74587711487999</c:v>
                </c:pt>
                <c:pt idx="1103">
                  <c:v>122.61811176384001</c:v>
                </c:pt>
                <c:pt idx="1104">
                  <c:v>148.4808147379822</c:v>
                </c:pt>
                <c:pt idx="1105">
                  <c:v>163.36010501893435</c:v>
                </c:pt>
                <c:pt idx="1106">
                  <c:v>156.46770349993002</c:v>
                </c:pt>
                <c:pt idx="1107">
                  <c:v>140.68533139541671</c:v>
                </c:pt>
                <c:pt idx="1108">
                  <c:v>134.33318483648</c:v>
                </c:pt>
                <c:pt idx="1109">
                  <c:v>129.04620225124998</c:v>
                </c:pt>
                <c:pt idx="1110">
                  <c:v>120.55346215999998</c:v>
                </c:pt>
                <c:pt idx="1111">
                  <c:v>116.18424628416001</c:v>
                </c:pt>
                <c:pt idx="1112">
                  <c:v>132.04085991970109</c:v>
                </c:pt>
                <c:pt idx="1113">
                  <c:v>168.59262141716442</c:v>
                </c:pt>
                <c:pt idx="1114">
                  <c:v>202.69904006818993</c:v>
                </c:pt>
                <c:pt idx="1115">
                  <c:v>206.71955059555566</c:v>
                </c:pt>
                <c:pt idx="1116">
                  <c:v>187.47648175225785</c:v>
                </c:pt>
                <c:pt idx="1117">
                  <c:v>168.49649098831003</c:v>
                </c:pt>
                <c:pt idx="1118">
                  <c:v>165.73216346378996</c:v>
                </c:pt>
                <c:pt idx="1119">
                  <c:v>157.62466428926999</c:v>
                </c:pt>
                <c:pt idx="1120">
                  <c:v>149.79162859923002</c:v>
                </c:pt>
                <c:pt idx="1121">
                  <c:v>145.34718328616003</c:v>
                </c:pt>
                <c:pt idx="1122">
                  <c:v>142.22822003271</c:v>
                </c:pt>
                <c:pt idx="1123">
                  <c:v>137.33335217503003</c:v>
                </c:pt>
                <c:pt idx="1124">
                  <c:v>127.31596599295999</c:v>
                </c:pt>
                <c:pt idx="1125">
                  <c:v>111.39984220868996</c:v>
                </c:pt>
                <c:pt idx="1126">
                  <c:v>89.487556514639977</c:v>
                </c:pt>
                <c:pt idx="1127">
                  <c:v>67.716213433749985</c:v>
                </c:pt>
                <c:pt idx="1128">
                  <c:v>49.915122469760007</c:v>
                </c:pt>
                <c:pt idx="1129">
                  <c:v>36.145675830470005</c:v>
                </c:pt>
                <c:pt idx="1130">
                  <c:v>27.60543027416</c:v>
                </c:pt>
                <c:pt idx="1131">
                  <c:v>21.589367979829998</c:v>
                </c:pt>
                <c:pt idx="1132">
                  <c:v>16.853211760240001</c:v>
                </c:pt>
                <c:pt idx="1133">
                  <c:v>12.804056651120002</c:v>
                </c:pt>
                <c:pt idx="1134">
                  <c:v>9.1554404900000002</c:v>
                </c:pt>
                <c:pt idx="1135">
                  <c:v>6.3410965944799988</c:v>
                </c:pt>
                <c:pt idx="1136">
                  <c:v>4.4863535530899998</c:v>
                </c:pt>
                <c:pt idx="1137">
                  <c:v>3.66069807992</c:v>
                </c:pt>
                <c:pt idx="1138">
                  <c:v>3.4840979533599996</c:v>
                </c:pt>
                <c:pt idx="1139">
                  <c:v>4.5485059504011112</c:v>
                </c:pt>
                <c:pt idx="1140">
                  <c:v>5.745253635475553</c:v>
                </c:pt>
                <c:pt idx="1141">
                  <c:v>8.7415383529699948</c:v>
                </c:pt>
                <c:pt idx="1142">
                  <c:v>16.246670825457784</c:v>
                </c:pt>
                <c:pt idx="1143">
                  <c:v>26.933931396481118</c:v>
                </c:pt>
                <c:pt idx="1144">
                  <c:v>30.000447343749986</c:v>
                </c:pt>
                <c:pt idx="1145">
                  <c:v>20.48389004359111</c:v>
                </c:pt>
                <c:pt idx="1146">
                  <c:v>10.86730317824</c:v>
                </c:pt>
                <c:pt idx="1147">
                  <c:v>8.8908483070099997</c:v>
                </c:pt>
                <c:pt idx="1148">
                  <c:v>5.0899951552799987</c:v>
                </c:pt>
                <c:pt idx="1149">
                  <c:v>3.3138567458400003</c:v>
                </c:pt>
                <c:pt idx="1150">
                  <c:v>2.6216601599999998</c:v>
                </c:pt>
                <c:pt idx="1151">
                  <c:v>2.6216601599999998</c:v>
                </c:pt>
                <c:pt idx="1152">
                  <c:v>6.6908268266666671</c:v>
                </c:pt>
                <c:pt idx="1153">
                  <c:v>20.225025139374448</c:v>
                </c:pt>
                <c:pt idx="1154">
                  <c:v>43.523091258951112</c:v>
                </c:pt>
                <c:pt idx="1155">
                  <c:v>60.450217749525557</c:v>
                </c:pt>
                <c:pt idx="1156">
                  <c:v>63.123920093573304</c:v>
                </c:pt>
                <c:pt idx="1157">
                  <c:v>73.798266087173346</c:v>
                </c:pt>
                <c:pt idx="1158">
                  <c:v>97.231415616293347</c:v>
                </c:pt>
                <c:pt idx="1159">
                  <c:v>127.57764227643551</c:v>
                </c:pt>
                <c:pt idx="1160">
                  <c:v>152.70681926676332</c:v>
                </c:pt>
                <c:pt idx="1161">
                  <c:v>166.23512460628439</c:v>
                </c:pt>
                <c:pt idx="1162">
                  <c:v>178.25160171366221</c:v>
                </c:pt>
                <c:pt idx="1163">
                  <c:v>196.83727868625002</c:v>
                </c:pt>
                <c:pt idx="1164">
                  <c:v>217.98361541666674</c:v>
                </c:pt>
                <c:pt idx="1165">
                  <c:v>240.19511921087997</c:v>
                </c:pt>
                <c:pt idx="1166">
                  <c:v>240.83796044423099</c:v>
                </c:pt>
                <c:pt idx="1167">
                  <c:v>227.68653499000001</c:v>
                </c:pt>
                <c:pt idx="1168">
                  <c:v>245.00826824884552</c:v>
                </c:pt>
                <c:pt idx="1169">
                  <c:v>266.87755109016013</c:v>
                </c:pt>
                <c:pt idx="1170">
                  <c:v>278.18008563599665</c:v>
                </c:pt>
                <c:pt idx="1171">
                  <c:v>290.39528705791656</c:v>
                </c:pt>
                <c:pt idx="1172">
                  <c:v>300.63408326999996</c:v>
                </c:pt>
                <c:pt idx="1173">
                  <c:v>309.20251077471221</c:v>
                </c:pt>
                <c:pt idx="1174">
                  <c:v>318.47998597902767</c:v>
                </c:pt>
                <c:pt idx="1175">
                  <c:v>325.44307597191988</c:v>
                </c:pt>
                <c:pt idx="1176">
                  <c:v>330.43314064624997</c:v>
                </c:pt>
                <c:pt idx="1177">
                  <c:v>337.51753170053433</c:v>
                </c:pt>
                <c:pt idx="1178">
                  <c:v>349.3914307921699</c:v>
                </c:pt>
                <c:pt idx="1179">
                  <c:v>363.74751444682551</c:v>
                </c:pt>
                <c:pt idx="1180">
                  <c:v>375.24118803236991</c:v>
                </c:pt>
                <c:pt idx="1181">
                  <c:v>385.37620175769229</c:v>
                </c:pt>
                <c:pt idx="1182">
                  <c:v>391.27211992555567</c:v>
                </c:pt>
                <c:pt idx="1183">
                  <c:v>394.84266761922106</c:v>
                </c:pt>
                <c:pt idx="1184">
                  <c:v>398.88484766371198</c:v>
                </c:pt>
                <c:pt idx="1185">
                  <c:v>400.08333022321767</c:v>
                </c:pt>
                <c:pt idx="1186">
                  <c:v>395.49082058343646</c:v>
                </c:pt>
                <c:pt idx="1187">
                  <c:v>390.50609141676989</c:v>
                </c:pt>
                <c:pt idx="1188">
                  <c:v>390.50609141676989</c:v>
                </c:pt>
                <c:pt idx="1189">
                  <c:v>390.50609141676989</c:v>
                </c:pt>
                <c:pt idx="1190">
                  <c:v>390.50609141676989</c:v>
                </c:pt>
                <c:pt idx="1191">
                  <c:v>390.50609141676989</c:v>
                </c:pt>
                <c:pt idx="1192">
                  <c:v>390.50609141676989</c:v>
                </c:pt>
                <c:pt idx="1193">
                  <c:v>390.50609141676989</c:v>
                </c:pt>
                <c:pt idx="1194">
                  <c:v>390.50609141676989</c:v>
                </c:pt>
                <c:pt idx="1195">
                  <c:v>392.16766780565888</c:v>
                </c:pt>
                <c:pt idx="1196">
                  <c:v>393.39883985607116</c:v>
                </c:pt>
                <c:pt idx="1197">
                  <c:v>393.39883985607094</c:v>
                </c:pt>
                <c:pt idx="1198">
                  <c:v>401.29320374005664</c:v>
                </c:pt>
                <c:pt idx="1199">
                  <c:v>412.9721613659101</c:v>
                </c:pt>
                <c:pt idx="1200">
                  <c:v>426.02898967869334</c:v>
                </c:pt>
                <c:pt idx="1201">
                  <c:v>441.44099402777772</c:v>
                </c:pt>
                <c:pt idx="1202">
                  <c:v>448.56001385508449</c:v>
                </c:pt>
                <c:pt idx="1203">
                  <c:v>449.67315395790234</c:v>
                </c:pt>
                <c:pt idx="1204">
                  <c:v>448.11809721770652</c:v>
                </c:pt>
                <c:pt idx="1205">
                  <c:v>445.60421597666652</c:v>
                </c:pt>
                <c:pt idx="1206">
                  <c:v>445.20979762872543</c:v>
                </c:pt>
                <c:pt idx="1207">
                  <c:v>446.54927749056009</c:v>
                </c:pt>
                <c:pt idx="1208">
                  <c:v>447.89147780543442</c:v>
                </c:pt>
                <c:pt idx="1209">
                  <c:v>447.49808192772457</c:v>
                </c:pt>
                <c:pt idx="1210">
                  <c:v>445.75976248328004</c:v>
                </c:pt>
                <c:pt idx="1211">
                  <c:v>445.75976248328004</c:v>
                </c:pt>
                <c:pt idx="1212">
                  <c:v>445.75976248328004</c:v>
                </c:pt>
                <c:pt idx="1213">
                  <c:v>444.41840836098987</c:v>
                </c:pt>
                <c:pt idx="1214">
                  <c:v>444.41840836098987</c:v>
                </c:pt>
                <c:pt idx="1215">
                  <c:v>444.41840836098987</c:v>
                </c:pt>
                <c:pt idx="1216">
                  <c:v>444.41840836098987</c:v>
                </c:pt>
                <c:pt idx="1217">
                  <c:v>443.07977749055999</c:v>
                </c:pt>
                <c:pt idx="1218">
                  <c:v>441.74386707316978</c:v>
                </c:pt>
                <c:pt idx="1219">
                  <c:v>440.41067430999999</c:v>
                </c:pt>
                <c:pt idx="1220">
                  <c:v>439.08019640223</c:v>
                </c:pt>
                <c:pt idx="1221">
                  <c:v>436.42737395761003</c:v>
                </c:pt>
                <c:pt idx="1222">
                  <c:v>432.4684317356801</c:v>
                </c:pt>
                <c:pt idx="1223">
                  <c:v>428.53377207606991</c:v>
                </c:pt>
                <c:pt idx="1224">
                  <c:v>423.32520145970994</c:v>
                </c:pt>
                <c:pt idx="1225">
                  <c:v>420.73699817124998</c:v>
                </c:pt>
                <c:pt idx="1226">
                  <c:v>418.15948637518994</c:v>
                </c:pt>
                <c:pt idx="1227">
                  <c:v>416.87473278976006</c:v>
                </c:pt>
                <c:pt idx="1228">
                  <c:v>414.31321624999998</c:v>
                </c:pt>
                <c:pt idx="1229">
                  <c:v>413.03644769802997</c:v>
                </c:pt>
                <c:pt idx="1230">
                  <c:v>410.49087603581</c:v>
                </c:pt>
                <c:pt idx="1231">
                  <c:v>407.95590630374994</c:v>
                </c:pt>
                <c:pt idx="1232">
                  <c:v>406.69239016448</c:v>
                </c:pt>
                <c:pt idx="1233">
                  <c:v>406.69239016448</c:v>
                </c:pt>
                <c:pt idx="1234">
                  <c:v>405.43151611128997</c:v>
                </c:pt>
                <c:pt idx="1235">
                  <c:v>405.43151611128997</c:v>
                </c:pt>
                <c:pt idx="1236">
                  <c:v>402.91768306786992</c:v>
                </c:pt>
                <c:pt idx="1237">
                  <c:v>400.41438478293003</c:v>
                </c:pt>
                <c:pt idx="1238">
                  <c:v>394.20208170088</c:v>
                </c:pt>
                <c:pt idx="1239">
                  <c:v>386.83355244543992</c:v>
                </c:pt>
                <c:pt idx="1240">
                  <c:v>377.15419135999991</c:v>
                </c:pt>
                <c:pt idx="1241">
                  <c:v>368.81998239558988</c:v>
                </c:pt>
                <c:pt idx="1242">
                  <c:v>360.61098424151987</c:v>
                </c:pt>
                <c:pt idx="1243">
                  <c:v>353.67363</c:v>
                </c:pt>
                <c:pt idx="1244">
                  <c:v>345.69461928178998</c:v>
                </c:pt>
                <c:pt idx="1245">
                  <c:v>338.95297812641007</c:v>
                </c:pt>
                <c:pt idx="1246">
                  <c:v>332.30070889126989</c:v>
                </c:pt>
                <c:pt idx="1247">
                  <c:v>324.65187776728004</c:v>
                </c:pt>
                <c:pt idx="1248">
                  <c:v>317.12290890860999</c:v>
                </c:pt>
                <c:pt idx="1249">
                  <c:v>309.71284231999994</c:v>
                </c:pt>
                <c:pt idx="1250">
                  <c:v>302.42071800618993</c:v>
                </c:pt>
                <c:pt idx="1251">
                  <c:v>296.26347046680996</c:v>
                </c:pt>
                <c:pt idx="1252">
                  <c:v>290.19156454686993</c:v>
                </c:pt>
                <c:pt idx="1253">
                  <c:v>284.20439570125001</c:v>
                </c:pt>
                <c:pt idx="1254">
                  <c:v>278.30135938482999</c:v>
                </c:pt>
                <c:pt idx="1255">
                  <c:v>272.48185105249001</c:v>
                </c:pt>
                <c:pt idx="1256">
                  <c:v>266.74526615911003</c:v>
                </c:pt>
                <c:pt idx="1257">
                  <c:v>261.09100015956994</c:v>
                </c:pt>
                <c:pt idx="1258">
                  <c:v>255.51844850874997</c:v>
                </c:pt>
                <c:pt idx="1259">
                  <c:v>250.02700666153004</c:v>
                </c:pt>
                <c:pt idx="1260">
                  <c:v>245.51232785048001</c:v>
                </c:pt>
                <c:pt idx="1261">
                  <c:v>241.94060232999999</c:v>
                </c:pt>
                <c:pt idx="1262">
                  <c:v>239.28503419741003</c:v>
                </c:pt>
                <c:pt idx="1263">
                  <c:v>240.68961058629881</c:v>
                </c:pt>
                <c:pt idx="1264">
                  <c:v>245.79346161628428</c:v>
                </c:pt>
                <c:pt idx="1265">
                  <c:v>251.30050177803673</c:v>
                </c:pt>
                <c:pt idx="1266">
                  <c:v>252.59767507270226</c:v>
                </c:pt>
                <c:pt idx="1267">
                  <c:v>252.99406854947534</c:v>
                </c:pt>
                <c:pt idx="1268">
                  <c:v>251.96802624690667</c:v>
                </c:pt>
                <c:pt idx="1269">
                  <c:v>249.11960958023997</c:v>
                </c:pt>
                <c:pt idx="1270">
                  <c:v>247.31151299391993</c:v>
                </c:pt>
                <c:pt idx="1271">
                  <c:v>244.61607007278994</c:v>
                </c:pt>
                <c:pt idx="1272">
                  <c:v>241.05320561643003</c:v>
                </c:pt>
                <c:pt idx="1273">
                  <c:v>237.52567346374997</c:v>
                </c:pt>
                <c:pt idx="1274">
                  <c:v>234.90310341896003</c:v>
                </c:pt>
                <c:pt idx="1275">
                  <c:v>232.30023146933001</c:v>
                </c:pt>
                <c:pt idx="1276">
                  <c:v>230.57588957151003</c:v>
                </c:pt>
                <c:pt idx="1277">
                  <c:v>231.96261873817659</c:v>
                </c:pt>
                <c:pt idx="1278">
                  <c:v>234.21399955721773</c:v>
                </c:pt>
                <c:pt idx="1279">
                  <c:v>236.47112730266332</c:v>
                </c:pt>
                <c:pt idx="1280">
                  <c:v>239.60876671249201</c:v>
                </c:pt>
                <c:pt idx="1281">
                  <c:v>238.56997602488997</c:v>
                </c:pt>
                <c:pt idx="1282">
                  <c:v>237.17253852489006</c:v>
                </c:pt>
                <c:pt idx="1283">
                  <c:v>238.04851232910238</c:v>
                </c:pt>
                <c:pt idx="1284">
                  <c:v>236.64929010688007</c:v>
                </c:pt>
                <c:pt idx="1285">
                  <c:v>236.64929010688007</c:v>
                </c:pt>
                <c:pt idx="1286">
                  <c:v>234.90310341896003</c:v>
                </c:pt>
                <c:pt idx="1287">
                  <c:v>233.16567144000001</c:v>
                </c:pt>
                <c:pt idx="1288">
                  <c:v>230.57588957151003</c:v>
                </c:pt>
                <c:pt idx="1289">
                  <c:v>227.15327958298997</c:v>
                </c:pt>
                <c:pt idx="1290">
                  <c:v>223.76528540023</c:v>
                </c:pt>
                <c:pt idx="1291">
                  <c:v>221.24689863111996</c:v>
                </c:pt>
                <c:pt idx="1292">
                  <c:v>217.91905109016</c:v>
                </c:pt>
                <c:pt idx="1293">
                  <c:v>213.80720644171004</c:v>
                </c:pt>
                <c:pt idx="1294">
                  <c:v>209.74832946176002</c:v>
                </c:pt>
                <c:pt idx="1295">
                  <c:v>205.74207029780999</c:v>
                </c:pt>
                <c:pt idx="1296">
                  <c:v>203.36342581248002</c:v>
                </c:pt>
                <c:pt idx="1297">
                  <c:v>202.57471269328997</c:v>
                </c:pt>
                <c:pt idx="1298">
                  <c:v>207.34692581247998</c:v>
                </c:pt>
                <c:pt idx="1299">
                  <c:v>211.60411570480886</c:v>
                </c:pt>
                <c:pt idx="1300">
                  <c:v>214.02206693825227</c:v>
                </c:pt>
                <c:pt idx="1301">
                  <c:v>214.30418495452537</c:v>
                </c:pt>
                <c:pt idx="1302">
                  <c:v>215.93146757052338</c:v>
                </c:pt>
                <c:pt idx="1303">
                  <c:v>218.91464551013888</c:v>
                </c:pt>
                <c:pt idx="1304">
                  <c:v>220.03660454041781</c:v>
                </c:pt>
                <c:pt idx="1305">
                  <c:v>218.15477692246341</c:v>
                </c:pt>
                <c:pt idx="1306">
                  <c:v>217.62432360888877</c:v>
                </c:pt>
                <c:pt idx="1307">
                  <c:v>216.26793471999997</c:v>
                </c:pt>
                <c:pt idx="1308">
                  <c:v>216.26793471999997</c:v>
                </c:pt>
                <c:pt idx="1309">
                  <c:v>215.44556858913003</c:v>
                </c:pt>
                <c:pt idx="1310">
                  <c:v>215.44556858913003</c:v>
                </c:pt>
                <c:pt idx="1311">
                  <c:v>214.62532676263996</c:v>
                </c:pt>
                <c:pt idx="1312">
                  <c:v>213.80720644171004</c:v>
                </c:pt>
                <c:pt idx="1313">
                  <c:v>212.17731912125001</c:v>
                </c:pt>
                <c:pt idx="1314">
                  <c:v>209.74832946176002</c:v>
                </c:pt>
                <c:pt idx="1315">
                  <c:v>208.13953125</c:v>
                </c:pt>
                <c:pt idx="1316">
                  <c:v>205.74207029780999</c:v>
                </c:pt>
                <c:pt idx="1317">
                  <c:v>201.00352222586994</c:v>
                </c:pt>
                <c:pt idx="1318">
                  <c:v>197.88600600791</c:v>
                </c:pt>
                <c:pt idx="1319">
                  <c:v>194.80149347538995</c:v>
                </c:pt>
                <c:pt idx="1320">
                  <c:v>205.52203130958338</c:v>
                </c:pt>
                <c:pt idx="1321">
                  <c:v>218.71076150222231</c:v>
                </c:pt>
                <c:pt idx="1322">
                  <c:v>235.41017804936328</c:v>
                </c:pt>
                <c:pt idx="1323">
                  <c:v>255.12128906518097</c:v>
                </c:pt>
                <c:pt idx="1324">
                  <c:v>273.56449373817685</c:v>
                </c:pt>
                <c:pt idx="1325">
                  <c:v>280.47303175935991</c:v>
                </c:pt>
                <c:pt idx="1326">
                  <c:v>276.60909665780099</c:v>
                </c:pt>
                <c:pt idx="1327">
                  <c:v>268.38893671352889</c:v>
                </c:pt>
                <c:pt idx="1328">
                  <c:v>263.04783327000001</c:v>
                </c:pt>
                <c:pt idx="1329">
                  <c:v>260.15658327</c:v>
                </c:pt>
                <c:pt idx="1330">
                  <c:v>260.15658327</c:v>
                </c:pt>
                <c:pt idx="1331">
                  <c:v>260.15658327</c:v>
                </c:pt>
                <c:pt idx="1332">
                  <c:v>260.15658327</c:v>
                </c:pt>
                <c:pt idx="1333">
                  <c:v>259.22443342463004</c:v>
                </c:pt>
                <c:pt idx="1334">
                  <c:v>256.44155816551989</c:v>
                </c:pt>
                <c:pt idx="1335">
                  <c:v>253.67898554668997</c:v>
                </c:pt>
                <c:pt idx="1336">
                  <c:v>250.93663999999995</c:v>
                </c:pt>
                <c:pt idx="1337">
                  <c:v>250.02700666153004</c:v>
                </c:pt>
                <c:pt idx="1338">
                  <c:v>249.11960958023997</c:v>
                </c:pt>
                <c:pt idx="1339">
                  <c:v>249.11960958023997</c:v>
                </c:pt>
                <c:pt idx="1340">
                  <c:v>250.54381791357341</c:v>
                </c:pt>
                <c:pt idx="1341">
                  <c:v>252.8789927726412</c:v>
                </c:pt>
                <c:pt idx="1342">
                  <c:v>258.07552888888887</c:v>
                </c:pt>
                <c:pt idx="1343">
                  <c:v>266.07692523541334</c:v>
                </c:pt>
                <c:pt idx="1344">
                  <c:v>269.83099226908439</c:v>
                </c:pt>
                <c:pt idx="1345">
                  <c:v>272.17204800327119</c:v>
                </c:pt>
                <c:pt idx="1346">
                  <c:v>270.66958858069427</c:v>
                </c:pt>
                <c:pt idx="1347">
                  <c:v>267.25352156245316</c:v>
                </c:pt>
                <c:pt idx="1348">
                  <c:v>265.79718822911997</c:v>
                </c:pt>
                <c:pt idx="1349">
                  <c:v>263.90788108168005</c:v>
                </c:pt>
                <c:pt idx="1350">
                  <c:v>257.36692367121003</c:v>
                </c:pt>
                <c:pt idx="1351">
                  <c:v>247.31151299391993</c:v>
                </c:pt>
                <c:pt idx="1352">
                  <c:v>234.90310341896003</c:v>
                </c:pt>
                <c:pt idx="1353">
                  <c:v>222.92367458303997</c:v>
                </c:pt>
                <c:pt idx="1354">
                  <c:v>210.55588423718996</c:v>
                </c:pt>
                <c:pt idx="1355">
                  <c:v>198.66228396983999</c:v>
                </c:pt>
                <c:pt idx="1356">
                  <c:v>185.74418674566994</c:v>
                </c:pt>
                <c:pt idx="1357">
                  <c:v>171.99581387976002</c:v>
                </c:pt>
                <c:pt idx="1358">
                  <c:v>158.28973953496001</c:v>
                </c:pt>
                <c:pt idx="1359">
                  <c:v>144.71969619306995</c:v>
                </c:pt>
                <c:pt idx="1360">
                  <c:v>130.79243376583997</c:v>
                </c:pt>
                <c:pt idx="1361">
                  <c:v>118.35506163712</c:v>
                </c:pt>
                <c:pt idx="1362">
                  <c:v>110.87671751576001</c:v>
                </c:pt>
                <c:pt idx="1363">
                  <c:v>110.93556743001768</c:v>
                </c:pt>
                <c:pt idx="1364">
                  <c:v>133.48409903452441</c:v>
                </c:pt>
                <c:pt idx="1365">
                  <c:v>143.71588589037336</c:v>
                </c:pt>
                <c:pt idx="1366">
                  <c:v>133.95830197272005</c:v>
                </c:pt>
                <c:pt idx="1367">
                  <c:v>124.46757866300999</c:v>
                </c:pt>
                <c:pt idx="1368">
                  <c:v>120.00126612372998</c:v>
                </c:pt>
                <c:pt idx="1369">
                  <c:v>109.83551999999997</c:v>
                </c:pt>
                <c:pt idx="1370">
                  <c:v>101.74587711487999</c:v>
                </c:pt>
                <c:pt idx="1371">
                  <c:v>98.820754491439956</c:v>
                </c:pt>
                <c:pt idx="1372">
                  <c:v>98.820754491439956</c:v>
                </c:pt>
                <c:pt idx="1373">
                  <c:v>98.820754491439956</c:v>
                </c:pt>
                <c:pt idx="1374">
                  <c:v>96.427665204989978</c:v>
                </c:pt>
                <c:pt idx="1375">
                  <c:v>91.303503882160001</c:v>
                </c:pt>
                <c:pt idx="1376">
                  <c:v>82.898839675289992</c:v>
                </c:pt>
                <c:pt idx="1377">
                  <c:v>68.838629952639977</c:v>
                </c:pt>
                <c:pt idx="1378">
                  <c:v>50.823933046249991</c:v>
                </c:pt>
                <c:pt idx="1379">
                  <c:v>36.386393987760002</c:v>
                </c:pt>
                <c:pt idx="1380">
                  <c:v>25.109332852029997</c:v>
                </c:pt>
                <c:pt idx="1381">
                  <c:v>16.576069713920003</c:v>
                </c:pt>
                <c:pt idx="1382">
                  <c:v>13.621483137990001</c:v>
                </c:pt>
                <c:pt idx="1383">
                  <c:v>45.450285250012207</c:v>
                </c:pt>
                <c:pt idx="1384">
                  <c:v>58.58130547983</c:v>
                </c:pt>
                <c:pt idx="1385">
                  <c:v>50.576203145742248</c:v>
                </c:pt>
                <c:pt idx="1386">
                  <c:v>41.710585774721118</c:v>
                </c:pt>
                <c:pt idx="1387">
                  <c:v>48.603701182719981</c:v>
                </c:pt>
                <c:pt idx="1388">
                  <c:v>68.947764368702209</c:v>
                </c:pt>
                <c:pt idx="1389">
                  <c:v>96.09310414930556</c:v>
                </c:pt>
                <c:pt idx="1390">
                  <c:v>117.83848039041668</c:v>
                </c:pt>
                <c:pt idx="1391">
                  <c:v>123.05014255175998</c:v>
                </c:pt>
                <c:pt idx="1392">
                  <c:v>115.28773533610658</c:v>
                </c:pt>
                <c:pt idx="1393">
                  <c:v>103.25002717529</c:v>
                </c:pt>
                <c:pt idx="1394">
                  <c:v>91.371638934029974</c:v>
                </c:pt>
                <c:pt idx="1395">
                  <c:v>85.492763934029981</c:v>
                </c:pt>
                <c:pt idx="1396">
                  <c:v>84.622006159809999</c:v>
                </c:pt>
                <c:pt idx="1397">
                  <c:v>82.046386183869984</c:v>
                </c:pt>
                <c:pt idx="1398">
                  <c:v>78.284973208959997</c:v>
                </c:pt>
                <c:pt idx="1399">
                  <c:v>73.851272383669993</c:v>
                </c:pt>
                <c:pt idx="1400">
                  <c:v>68.463073044210006</c:v>
                </c:pt>
                <c:pt idx="1401">
                  <c:v>62.64524354836999</c:v>
                </c:pt>
                <c:pt idx="1402">
                  <c:v>56.849006903279985</c:v>
                </c:pt>
                <c:pt idx="1403">
                  <c:v>49.915122469760007</c:v>
                </c:pt>
                <c:pt idx="1404">
                  <c:v>40.392804789039992</c:v>
                </c:pt>
                <c:pt idx="1405">
                  <c:v>28.205544998749996</c:v>
                </c:pt>
                <c:pt idx="1406">
                  <c:v>18.887873372159998</c:v>
                </c:pt>
                <c:pt idx="1407">
                  <c:v>13.983213966720001</c:v>
                </c:pt>
                <c:pt idx="1408">
                  <c:v>13.149859395229997</c:v>
                </c:pt>
                <c:pt idx="1409">
                  <c:v>16.544858137990005</c:v>
                </c:pt>
                <c:pt idx="1410">
                  <c:v>14.3526668923611</c:v>
                </c:pt>
                <c:pt idx="1411">
                  <c:v>13.741292271279995</c:v>
                </c:pt>
                <c:pt idx="1412">
                  <c:v>13.384154306170002</c:v>
                </c:pt>
                <c:pt idx="1413">
                  <c:v>12.918576014609998</c:v>
                </c:pt>
                <c:pt idx="1414">
                  <c:v>20.208425996373332</c:v>
                </c:pt>
                <c:pt idx="1415">
                  <c:v>36.369149665626665</c:v>
                </c:pt>
                <c:pt idx="1416">
                  <c:v>55.370163687903322</c:v>
                </c:pt>
                <c:pt idx="1417">
                  <c:v>70.263324575573293</c:v>
                </c:pt>
                <c:pt idx="1418">
                  <c:v>74.028232656213333</c:v>
                </c:pt>
                <c:pt idx="1419">
                  <c:v>62.191477173963364</c:v>
                </c:pt>
                <c:pt idx="1420">
                  <c:v>40.133748763109999</c:v>
                </c:pt>
                <c:pt idx="1421">
                  <c:v>38.103081340629998</c:v>
                </c:pt>
                <c:pt idx="1422">
                  <c:v>32.00195482889</c:v>
                </c:pt>
                <c:pt idx="1423">
                  <c:v>25.85949516118999</c:v>
                </c:pt>
                <c:pt idx="1424">
                  <c:v>24.013337057289995</c:v>
                </c:pt>
                <c:pt idx="1425">
                  <c:v>36.907254969697775</c:v>
                </c:pt>
                <c:pt idx="1426">
                  <c:v>59.549305777756651</c:v>
                </c:pt>
                <c:pt idx="1427">
                  <c:v>73.497928069027779</c:v>
                </c:pt>
                <c:pt idx="1428">
                  <c:v>62.773221455706654</c:v>
                </c:pt>
                <c:pt idx="1429">
                  <c:v>42.99761803819446</c:v>
                </c:pt>
                <c:pt idx="1430">
                  <c:v>40.653030721729991</c:v>
                </c:pt>
                <c:pt idx="1431">
                  <c:v>36.145675830470005</c:v>
                </c:pt>
                <c:pt idx="1432">
                  <c:v>28.407622647120004</c:v>
                </c:pt>
                <c:pt idx="1433">
                  <c:v>19.039664621589999</c:v>
                </c:pt>
                <c:pt idx="1434">
                  <c:v>12.132476719999998</c:v>
                </c:pt>
                <c:pt idx="1435">
                  <c:v>7.1945749095200009</c:v>
                </c:pt>
                <c:pt idx="1436">
                  <c:v>6.1401327853700014</c:v>
                </c:pt>
                <c:pt idx="1437">
                  <c:v>13.578752698865554</c:v>
                </c:pt>
                <c:pt idx="1438">
                  <c:v>16.235673938014447</c:v>
                </c:pt>
                <c:pt idx="1439">
                  <c:v>12.221961448888889</c:v>
                </c:pt>
                <c:pt idx="1440">
                  <c:v>8.3787423406700015</c:v>
                </c:pt>
                <c:pt idx="1441">
                  <c:v>7.8093864656799985</c:v>
                </c:pt>
                <c:pt idx="1442">
                  <c:v>6.4777826579200006</c:v>
                </c:pt>
                <c:pt idx="1443">
                  <c:v>5.6275453308900003</c:v>
                </c:pt>
                <c:pt idx="1444">
                  <c:v>5.4438530399999996</c:v>
                </c:pt>
                <c:pt idx="1445">
                  <c:v>7.2605661642233343</c:v>
                </c:pt>
                <c:pt idx="1446">
                  <c:v>5.7525631137500008</c:v>
                </c:pt>
                <c:pt idx="1447">
                  <c:v>5.38363358333</c:v>
                </c:pt>
                <c:pt idx="1448">
                  <c:v>3.8438362499999998</c:v>
                </c:pt>
                <c:pt idx="1449">
                  <c:v>1.9504853745300001</c:v>
                </c:pt>
                <c:pt idx="1450">
                  <c:v>0.74138432391999998</c:v>
                </c:pt>
                <c:pt idx="1451">
                  <c:v>0.18236606016000001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2.0654380836711113</c:v>
                </c:pt>
                <c:pt idx="1480">
                  <c:v>3.9250946693688893</c:v>
                </c:pt>
                <c:pt idx="1481">
                  <c:v>5.0051419240899993</c:v>
                </c:pt>
                <c:pt idx="1482">
                  <c:v>5.514056513441111</c:v>
                </c:pt>
                <c:pt idx="1483">
                  <c:v>5.8600557024711097</c:v>
                </c:pt>
                <c:pt idx="1484">
                  <c:v>6.3672908656355567</c:v>
                </c:pt>
                <c:pt idx="1485">
                  <c:v>7.5804689501388882</c:v>
                </c:pt>
                <c:pt idx="1486">
                  <c:v>10.320469351163331</c:v>
                </c:pt>
                <c:pt idx="1487">
                  <c:v>14.462383517143333</c:v>
                </c:pt>
                <c:pt idx="1488">
                  <c:v>20.337408776666667</c:v>
                </c:pt>
                <c:pt idx="1489">
                  <c:v>28.172537996240006</c:v>
                </c:pt>
                <c:pt idx="1490">
                  <c:v>37.691609109769992</c:v>
                </c:pt>
                <c:pt idx="1491">
                  <c:v>48.18111768127666</c:v>
                </c:pt>
                <c:pt idx="1492">
                  <c:v>58.130808939305567</c:v>
                </c:pt>
                <c:pt idx="1493">
                  <c:v>66.257034386314459</c:v>
                </c:pt>
                <c:pt idx="1494">
                  <c:v>73.775358072916674</c:v>
                </c:pt>
                <c:pt idx="1495">
                  <c:v>79.387184750408878</c:v>
                </c:pt>
                <c:pt idx="1496">
                  <c:v>83.832622161723322</c:v>
                </c:pt>
                <c:pt idx="1497">
                  <c:v>87.323363859154483</c:v>
                </c:pt>
                <c:pt idx="1498">
                  <c:v>88.490870904509947</c:v>
                </c:pt>
                <c:pt idx="1499">
                  <c:v>87.989303601345512</c:v>
                </c:pt>
                <c:pt idx="1500">
                  <c:v>85.741907878194425</c:v>
                </c:pt>
                <c:pt idx="1501">
                  <c:v>85.386797479589973</c:v>
                </c:pt>
                <c:pt idx="1502">
                  <c:v>86.86903627255893</c:v>
                </c:pt>
                <c:pt idx="1503">
                  <c:v>88.474675918454437</c:v>
                </c:pt>
                <c:pt idx="1504">
                  <c:v>91.499889783546621</c:v>
                </c:pt>
                <c:pt idx="1505">
                  <c:v>92.223682080000017</c:v>
                </c:pt>
                <c:pt idx="1506">
                  <c:v>93.484108314861089</c:v>
                </c:pt>
                <c:pt idx="1507">
                  <c:v>96.728015694444451</c:v>
                </c:pt>
                <c:pt idx="1508">
                  <c:v>101.48893669774219</c:v>
                </c:pt>
                <c:pt idx="1509">
                  <c:v>107.83819384686777</c:v>
                </c:pt>
                <c:pt idx="1510">
                  <c:v>118.41281415900447</c:v>
                </c:pt>
                <c:pt idx="1511">
                  <c:v>133.56097701374998</c:v>
                </c:pt>
                <c:pt idx="1512">
                  <c:v>151.7040230713155</c:v>
                </c:pt>
                <c:pt idx="1513">
                  <c:v>172.25516057448996</c:v>
                </c:pt>
                <c:pt idx="1514">
                  <c:v>191.55418886214329</c:v>
                </c:pt>
                <c:pt idx="1515">
                  <c:v>204.96796733016996</c:v>
                </c:pt>
                <c:pt idx="1516">
                  <c:v>209.50693753536012</c:v>
                </c:pt>
                <c:pt idx="1517">
                  <c:v>209.61281856221004</c:v>
                </c:pt>
                <c:pt idx="1518">
                  <c:v>209.92732308028556</c:v>
                </c:pt>
                <c:pt idx="1519">
                  <c:v>209.69861058534335</c:v>
                </c:pt>
                <c:pt idx="1520">
                  <c:v>209.97938453110217</c:v>
                </c:pt>
                <c:pt idx="1521">
                  <c:v>207.88215896983979</c:v>
                </c:pt>
                <c:pt idx="1522">
                  <c:v>203.64848055920331</c:v>
                </c:pt>
                <c:pt idx="1523">
                  <c:v>200.22103927999999</c:v>
                </c:pt>
                <c:pt idx="1524">
                  <c:v>197.11179077631994</c:v>
                </c:pt>
                <c:pt idx="1525">
                  <c:v>188.73076296874999</c:v>
                </c:pt>
                <c:pt idx="1526">
                  <c:v>176.25986960063997</c:v>
                </c:pt>
                <c:pt idx="1527">
                  <c:v>160.96915645831996</c:v>
                </c:pt>
                <c:pt idx="1528">
                  <c:v>145.34718328616003</c:v>
                </c:pt>
                <c:pt idx="1529">
                  <c:v>131.96551167999999</c:v>
                </c:pt>
                <c:pt idx="1530">
                  <c:v>121.66306283656</c:v>
                </c:pt>
                <c:pt idx="1531">
                  <c:v>114.57412978262997</c:v>
                </c:pt>
                <c:pt idx="1532">
                  <c:v>110.87671751576001</c:v>
                </c:pt>
                <c:pt idx="1533">
                  <c:v>111.9771866666666</c:v>
                </c:pt>
                <c:pt idx="1534">
                  <c:v>127.01626570119106</c:v>
                </c:pt>
                <c:pt idx="1535">
                  <c:v>147.94916145412446</c:v>
                </c:pt>
                <c:pt idx="1536">
                  <c:v>174.6896326596266</c:v>
                </c:pt>
                <c:pt idx="1537">
                  <c:v>202.49039949596443</c:v>
                </c:pt>
                <c:pt idx="1538">
                  <c:v>232.87061921088005</c:v>
                </c:pt>
                <c:pt idx="1539">
                  <c:v>265.11732155534224</c:v>
                </c:pt>
                <c:pt idx="1540">
                  <c:v>298.23775443825241</c:v>
                </c:pt>
                <c:pt idx="1541">
                  <c:v>333.1956234402133</c:v>
                </c:pt>
                <c:pt idx="1542">
                  <c:v>362.58931128059555</c:v>
                </c:pt>
                <c:pt idx="1543">
                  <c:v>383.15920739036346</c:v>
                </c:pt>
                <c:pt idx="1544">
                  <c:v>388.60561387839107</c:v>
                </c:pt>
                <c:pt idx="1545">
                  <c:v>383.61106165222213</c:v>
                </c:pt>
                <c:pt idx="1546">
                  <c:v>379.37362999999988</c:v>
                </c:pt>
                <c:pt idx="1547">
                  <c:v>376.78056757485325</c:v>
                </c:pt>
                <c:pt idx="1548">
                  <c:v>379.90343937000011</c:v>
                </c:pt>
                <c:pt idx="1549">
                  <c:v>387.51857469458338</c:v>
                </c:pt>
                <c:pt idx="1550">
                  <c:v>396.85752469333329</c:v>
                </c:pt>
                <c:pt idx="1551">
                  <c:v>408.77669613001012</c:v>
                </c:pt>
                <c:pt idx="1552">
                  <c:v>419.20604003421329</c:v>
                </c:pt>
                <c:pt idx="1553">
                  <c:v>429.39140634536005</c:v>
                </c:pt>
                <c:pt idx="1554">
                  <c:v>438.44196853136327</c:v>
                </c:pt>
                <c:pt idx="1555">
                  <c:v>452.36084729304309</c:v>
                </c:pt>
                <c:pt idx="1556">
                  <c:v>469.58585715645319</c:v>
                </c:pt>
                <c:pt idx="1557">
                  <c:v>489.90468540506572</c:v>
                </c:pt>
                <c:pt idx="1558">
                  <c:v>513.8662052384301</c:v>
                </c:pt>
                <c:pt idx="1559">
                  <c:v>542.82827485852431</c:v>
                </c:pt>
                <c:pt idx="1560">
                  <c:v>568.70762909333303</c:v>
                </c:pt>
                <c:pt idx="1561">
                  <c:v>593.52595009543097</c:v>
                </c:pt>
                <c:pt idx="1562">
                  <c:v>619.08656294264892</c:v>
                </c:pt>
                <c:pt idx="1563">
                  <c:v>647.30701493503977</c:v>
                </c:pt>
                <c:pt idx="1564">
                  <c:v>678.07151091652781</c:v>
                </c:pt>
                <c:pt idx="1565">
                  <c:v>707.80753555798231</c:v>
                </c:pt>
                <c:pt idx="1566">
                  <c:v>740.43202696206322</c:v>
                </c:pt>
                <c:pt idx="1567">
                  <c:v>771.85075699057654</c:v>
                </c:pt>
                <c:pt idx="1568">
                  <c:v>796.24543330207871</c:v>
                </c:pt>
                <c:pt idx="1569">
                  <c:v>821.40360803015108</c:v>
                </c:pt>
                <c:pt idx="1570">
                  <c:v>845.17010795496003</c:v>
                </c:pt>
                <c:pt idx="1571">
                  <c:v>867.42525838013876</c:v>
                </c:pt>
                <c:pt idx="1572">
                  <c:v>888.05624171832085</c:v>
                </c:pt>
                <c:pt idx="1573">
                  <c:v>902.6100599277064</c:v>
                </c:pt>
                <c:pt idx="1574">
                  <c:v>908.77982269094218</c:v>
                </c:pt>
                <c:pt idx="1575">
                  <c:v>912.90779087473788</c:v>
                </c:pt>
                <c:pt idx="1576">
                  <c:v>910.53396378965317</c:v>
                </c:pt>
                <c:pt idx="1577">
                  <c:v>901.65911365291004</c:v>
                </c:pt>
                <c:pt idx="1578">
                  <c:v>899.50438045631995</c:v>
                </c:pt>
                <c:pt idx="1579">
                  <c:v>893.06092572038995</c:v>
                </c:pt>
                <c:pt idx="1580">
                  <c:v>886.64852948999987</c:v>
                </c:pt>
                <c:pt idx="1581">
                  <c:v>876.03001609374985</c:v>
                </c:pt>
                <c:pt idx="1582">
                  <c:v>867.59693615066976</c:v>
                </c:pt>
                <c:pt idx="1583">
                  <c:v>855.04978103624978</c:v>
                </c:pt>
                <c:pt idx="1584">
                  <c:v>840.56611672063991</c:v>
                </c:pt>
                <c:pt idx="1585">
                  <c:v>824.21615999999995</c:v>
                </c:pt>
                <c:pt idx="1586">
                  <c:v>806.07931899536982</c:v>
                </c:pt>
                <c:pt idx="1587">
                  <c:v>786.24385729426979</c:v>
                </c:pt>
                <c:pt idx="1588">
                  <c:v>766.73893623516983</c:v>
                </c:pt>
                <c:pt idx="1589">
                  <c:v>749.46480630615997</c:v>
                </c:pt>
                <c:pt idx="1590">
                  <c:v>736.21160122124991</c:v>
                </c:pt>
                <c:pt idx="1591">
                  <c:v>724.97782038003004</c:v>
                </c:pt>
                <c:pt idx="1592">
                  <c:v>717.55298735374993</c:v>
                </c:pt>
                <c:pt idx="1593">
                  <c:v>710.17942870986985</c:v>
                </c:pt>
                <c:pt idx="1594">
                  <c:v>706.51182130492998</c:v>
                </c:pt>
                <c:pt idx="1595">
                  <c:v>702.85696532391</c:v>
                </c:pt>
                <c:pt idx="1596">
                  <c:v>695.58541807138988</c:v>
                </c:pt>
                <c:pt idx="1597">
                  <c:v>688.36460782783013</c:v>
                </c:pt>
                <c:pt idx="1598">
                  <c:v>675.84973705656</c:v>
                </c:pt>
                <c:pt idx="1599">
                  <c:v>661.73538818968007</c:v>
                </c:pt>
                <c:pt idx="1600">
                  <c:v>646.09519258374996</c:v>
                </c:pt>
                <c:pt idx="1601">
                  <c:v>629.01091496624997</c:v>
                </c:pt>
                <c:pt idx="1602">
                  <c:v>612.23310813874991</c:v>
                </c:pt>
                <c:pt idx="1603">
                  <c:v>599.02964083850998</c:v>
                </c:pt>
                <c:pt idx="1604">
                  <c:v>589.25372055416983</c:v>
                </c:pt>
                <c:pt idx="1605">
                  <c:v>581.18957821911988</c:v>
                </c:pt>
                <c:pt idx="1606">
                  <c:v>577.98482567168003</c:v>
                </c:pt>
                <c:pt idx="1607">
                  <c:v>574.79198490216004</c:v>
                </c:pt>
                <c:pt idx="1608">
                  <c:v>574.79198490216004</c:v>
                </c:pt>
                <c:pt idx="1609">
                  <c:v>578.58273490216015</c:v>
                </c:pt>
                <c:pt idx="1610">
                  <c:v>583.68165900501333</c:v>
                </c:pt>
                <c:pt idx="1611">
                  <c:v>587.18862824041651</c:v>
                </c:pt>
                <c:pt idx="1612">
                  <c:v>597.74884826837319</c:v>
                </c:pt>
                <c:pt idx="1613">
                  <c:v>610.00775265678226</c:v>
                </c:pt>
                <c:pt idx="1614">
                  <c:v>625.68059193366207</c:v>
                </c:pt>
                <c:pt idx="1615">
                  <c:v>643.2158859165279</c:v>
                </c:pt>
                <c:pt idx="1616">
                  <c:v>666.36911150070216</c:v>
                </c:pt>
                <c:pt idx="1617">
                  <c:v>691.45390786152768</c:v>
                </c:pt>
                <c:pt idx="1618">
                  <c:v>716.84317596166557</c:v>
                </c:pt>
                <c:pt idx="1619">
                  <c:v>738.56673025666657</c:v>
                </c:pt>
                <c:pt idx="1620">
                  <c:v>752.94315787653647</c:v>
                </c:pt>
                <c:pt idx="1621">
                  <c:v>765.68539576296996</c:v>
                </c:pt>
                <c:pt idx="1622">
                  <c:v>772.72430665090792</c:v>
                </c:pt>
                <c:pt idx="1623">
                  <c:v>771.827089909861</c:v>
                </c:pt>
                <c:pt idx="1624">
                  <c:v>761.11166308894315</c:v>
                </c:pt>
                <c:pt idx="1625">
                  <c:v>757.10955381511985</c:v>
                </c:pt>
                <c:pt idx="1626">
                  <c:v>749.46480630615997</c:v>
                </c:pt>
                <c:pt idx="1627">
                  <c:v>730.58020171775991</c:v>
                </c:pt>
                <c:pt idx="1628">
                  <c:v>704.68280078583985</c:v>
                </c:pt>
                <c:pt idx="1629">
                  <c:v>672.30236416000002</c:v>
                </c:pt>
                <c:pt idx="1630">
                  <c:v>639.22452591746992</c:v>
                </c:pt>
                <c:pt idx="1631">
                  <c:v>608.91407697188993</c:v>
                </c:pt>
                <c:pt idx="1632">
                  <c:v>587.63490820999994</c:v>
                </c:pt>
                <c:pt idx="1633">
                  <c:v>573.20002443706994</c:v>
                </c:pt>
                <c:pt idx="1634">
                  <c:v>568.44194913463991</c:v>
                </c:pt>
                <c:pt idx="1635">
                  <c:v>566.86185006870994</c:v>
                </c:pt>
                <c:pt idx="1636">
                  <c:v>566.86185006870994</c:v>
                </c:pt>
                <c:pt idx="1637">
                  <c:v>565.28470935551991</c:v>
                </c:pt>
                <c:pt idx="1638">
                  <c:v>560.57100934418986</c:v>
                </c:pt>
                <c:pt idx="1639">
                  <c:v>554.32732313903</c:v>
                </c:pt>
                <c:pt idx="1640">
                  <c:v>546.58875354048007</c:v>
                </c:pt>
                <c:pt idx="1641">
                  <c:v>540.45051007999996</c:v>
                </c:pt>
                <c:pt idx="1642">
                  <c:v>537.39886418183983</c:v>
                </c:pt>
                <c:pt idx="1643">
                  <c:v>550.04919147726343</c:v>
                </c:pt>
                <c:pt idx="1644">
                  <c:v>568.94775354047977</c:v>
                </c:pt>
                <c:pt idx="1645">
                  <c:v>589.33091506641404</c:v>
                </c:pt>
                <c:pt idx="1646">
                  <c:v>612.96542027040334</c:v>
                </c:pt>
                <c:pt idx="1647">
                  <c:v>636.79286376789344</c:v>
                </c:pt>
                <c:pt idx="1648">
                  <c:v>664.51654563875013</c:v>
                </c:pt>
                <c:pt idx="1649">
                  <c:v>690.72716500675222</c:v>
                </c:pt>
                <c:pt idx="1650">
                  <c:v>715.60423778692314</c:v>
                </c:pt>
                <c:pt idx="1651">
                  <c:v>737.06910366356567</c:v>
                </c:pt>
                <c:pt idx="1652">
                  <c:v>753.26618936048555</c:v>
                </c:pt>
                <c:pt idx="1653">
                  <c:v>769.94310291666659</c:v>
                </c:pt>
                <c:pt idx="1654">
                  <c:v>782.92695711999977</c:v>
                </c:pt>
                <c:pt idx="1655">
                  <c:v>794.30438580792861</c:v>
                </c:pt>
                <c:pt idx="1656">
                  <c:v>810.03158744405334</c:v>
                </c:pt>
                <c:pt idx="1657">
                  <c:v>825.96943946865804</c:v>
                </c:pt>
                <c:pt idx="1658">
                  <c:v>842.11937487758223</c:v>
                </c:pt>
                <c:pt idx="1659">
                  <c:v>858.48282666666648</c:v>
                </c:pt>
                <c:pt idx="1660">
                  <c:v>875.0612278317509</c:v>
                </c:pt>
                <c:pt idx="1661">
                  <c:v>889.68578914645309</c:v>
                </c:pt>
                <c:pt idx="1662">
                  <c:v>904.54735937515647</c:v>
                </c:pt>
                <c:pt idx="1663">
                  <c:v>921.73744445310308</c:v>
                </c:pt>
                <c:pt idx="1664">
                  <c:v>932.54062843428449</c:v>
                </c:pt>
                <c:pt idx="1665">
                  <c:v>943.48167602581339</c:v>
                </c:pt>
                <c:pt idx="1666">
                  <c:v>952.29574652777774</c:v>
                </c:pt>
                <c:pt idx="1667">
                  <c:v>956.72590263741336</c:v>
                </c:pt>
                <c:pt idx="1668">
                  <c:v>963.42883927152855</c:v>
                </c:pt>
                <c:pt idx="1669">
                  <c:v>967.92099809240324</c:v>
                </c:pt>
                <c:pt idx="1670">
                  <c:v>972.43421238812448</c:v>
                </c:pt>
                <c:pt idx="1671">
                  <c:v>972.4421456111196</c:v>
                </c:pt>
                <c:pt idx="1672">
                  <c:v>972.44607161572117</c:v>
                </c:pt>
                <c:pt idx="1673">
                  <c:v>974.71300205859552</c:v>
                </c:pt>
                <c:pt idx="1674">
                  <c:v>974.71866890523017</c:v>
                </c:pt>
                <c:pt idx="1675">
                  <c:v>972.45385640523</c:v>
                </c:pt>
                <c:pt idx="1676">
                  <c:v>972.45385640523</c:v>
                </c:pt>
                <c:pt idx="1677">
                  <c:v>970.18694650303996</c:v>
                </c:pt>
                <c:pt idx="1678">
                  <c:v>965.66377061111973</c:v>
                </c:pt>
                <c:pt idx="1679">
                  <c:v>958.90557457208979</c:v>
                </c:pt>
                <c:pt idx="1680">
                  <c:v>952.17919271999983</c:v>
                </c:pt>
                <c:pt idx="1681">
                  <c:v>945.48454948670997</c:v>
                </c:pt>
                <c:pt idx="1682">
                  <c:v>943.2600417075198</c:v>
                </c:pt>
                <c:pt idx="1683">
                  <c:v>947.74326392974217</c:v>
                </c:pt>
                <c:pt idx="1684">
                  <c:v>961.18365871597337</c:v>
                </c:pt>
                <c:pt idx="1685">
                  <c:v>974.67847166571551</c:v>
                </c:pt>
                <c:pt idx="1686">
                  <c:v>983.73943727778635</c:v>
                </c:pt>
                <c:pt idx="1687">
                  <c:v>992.85709578777801</c:v>
                </c:pt>
                <c:pt idx="1688">
                  <c:v>997.48415409794654</c:v>
                </c:pt>
                <c:pt idx="1689">
                  <c:v>997.5310523489419</c:v>
                </c:pt>
                <c:pt idx="1690">
                  <c:v>999.8588329994401</c:v>
                </c:pt>
                <c:pt idx="1691">
                  <c:v>999.88408031877452</c:v>
                </c:pt>
                <c:pt idx="1692">
                  <c:v>1002.1937823288886</c:v>
                </c:pt>
                <c:pt idx="1693">
                  <c:v>1004.5070668286027</c:v>
                </c:pt>
                <c:pt idx="1694">
                  <c:v>1006.8239366167378</c:v>
                </c:pt>
                <c:pt idx="1695">
                  <c:v>1009.1443944921127</c:v>
                </c:pt>
                <c:pt idx="1696">
                  <c:v>1011.4684432535465</c:v>
                </c:pt>
                <c:pt idx="1697">
                  <c:v>1013.7960856998607</c:v>
                </c:pt>
                <c:pt idx="1698">
                  <c:v>1013.8321718520974</c:v>
                </c:pt>
                <c:pt idx="1699">
                  <c:v>1011.5370190743198</c:v>
                </c:pt>
                <c:pt idx="1700">
                  <c:v>1009.2093495887499</c:v>
                </c:pt>
                <c:pt idx="1701">
                  <c:v>1004.5647972698901</c:v>
                </c:pt>
                <c:pt idx="1702">
                  <c:v>999.93460849526969</c:v>
                </c:pt>
                <c:pt idx="1703">
                  <c:v>995.31876087433011</c:v>
                </c:pt>
                <c:pt idx="1704">
                  <c:v>988.42183012671978</c:v>
                </c:pt>
                <c:pt idx="1705">
                  <c:v>983.84173743127997</c:v>
                </c:pt>
                <c:pt idx="1706">
                  <c:v>979.27590752256003</c:v>
                </c:pt>
                <c:pt idx="1707">
                  <c:v>974.72431800999993</c:v>
                </c:pt>
                <c:pt idx="1708">
                  <c:v>972.45385640523</c:v>
                </c:pt>
                <c:pt idx="1709">
                  <c:v>970.18694650303996</c:v>
                </c:pt>
                <c:pt idx="1710">
                  <c:v>967.92358550460995</c:v>
                </c:pt>
                <c:pt idx="1711">
                  <c:v>974.71300205859552</c:v>
                </c:pt>
                <c:pt idx="1712">
                  <c:v>979.24829390522984</c:v>
                </c:pt>
                <c:pt idx="1713">
                  <c:v>988.34024383839198</c:v>
                </c:pt>
                <c:pt idx="1714">
                  <c:v>997.48415409794677</c:v>
                </c:pt>
                <c:pt idx="1715">
                  <c:v>1006.6708639609541</c:v>
                </c:pt>
                <c:pt idx="1716">
                  <c:v>1018.2244418286029</c:v>
                </c:pt>
                <c:pt idx="1717">
                  <c:v>1029.8496620887499</c:v>
                </c:pt>
                <c:pt idx="1718">
                  <c:v>1043.9066344966666</c:v>
                </c:pt>
                <c:pt idx="1719">
                  <c:v>1058.0717160718052</c:v>
                </c:pt>
                <c:pt idx="1720">
                  <c:v>1072.4267023216919</c:v>
                </c:pt>
                <c:pt idx="1721">
                  <c:v>1079.8276055455199</c:v>
                </c:pt>
                <c:pt idx="1722">
                  <c:v>1082.5152254366662</c:v>
                </c:pt>
                <c:pt idx="1723">
                  <c:v>1080.3526270788266</c:v>
                </c:pt>
                <c:pt idx="1724">
                  <c:v>1075.7537929115902</c:v>
                </c:pt>
                <c:pt idx="1725">
                  <c:v>1073.3279604121599</c:v>
                </c:pt>
                <c:pt idx="1726">
                  <c:v>1061.2538227162095</c:v>
                </c:pt>
                <c:pt idx="1727">
                  <c:v>1039.7505974002402</c:v>
                </c:pt>
                <c:pt idx="1728">
                  <c:v>1006.88527658688</c:v>
                </c:pt>
                <c:pt idx="1729">
                  <c:v>963.40749902375001</c:v>
                </c:pt>
                <c:pt idx="1730">
                  <c:v>910.31269583086987</c:v>
                </c:pt>
                <c:pt idx="1731">
                  <c:v>857.13245581311992</c:v>
                </c:pt>
                <c:pt idx="1732">
                  <c:v>804.08081872999992</c:v>
                </c:pt>
                <c:pt idx="1733">
                  <c:v>755.19347879874988</c:v>
                </c:pt>
                <c:pt idx="1734">
                  <c:v>710.17942870986985</c:v>
                </c:pt>
                <c:pt idx="1735">
                  <c:v>668.76752997703989</c:v>
                </c:pt>
                <c:pt idx="1736">
                  <c:v>629.01091496624997</c:v>
                </c:pt>
                <c:pt idx="1737">
                  <c:v>589.25372055416983</c:v>
                </c:pt>
                <c:pt idx="1738">
                  <c:v>552.77374849024</c:v>
                </c:pt>
                <c:pt idx="1739">
                  <c:v>517.84541984374994</c:v>
                </c:pt>
                <c:pt idx="1740">
                  <c:v>487.28058041408002</c:v>
                </c:pt>
                <c:pt idx="1741">
                  <c:v>462.06944436631989</c:v>
                </c:pt>
                <c:pt idx="1742">
                  <c:v>443.07977749055999</c:v>
                </c:pt>
                <c:pt idx="1743">
                  <c:v>425.92411863113</c:v>
                </c:pt>
                <c:pt idx="1744">
                  <c:v>411.76233522623994</c:v>
                </c:pt>
                <c:pt idx="1745">
                  <c:v>399.16667917783997</c:v>
                </c:pt>
                <c:pt idx="1746">
                  <c:v>386.83355244543992</c:v>
                </c:pt>
                <c:pt idx="1747">
                  <c:v>374.76015620903996</c:v>
                </c:pt>
                <c:pt idx="1748">
                  <c:v>365.28656436999995</c:v>
                </c:pt>
                <c:pt idx="1749">
                  <c:v>355.97597580776005</c:v>
                </c:pt>
                <c:pt idx="1750">
                  <c:v>349.0991432499199</c:v>
                </c:pt>
                <c:pt idx="1751">
                  <c:v>343.43743803236987</c:v>
                </c:pt>
                <c:pt idx="1752">
                  <c:v>337.83807653031994</c:v>
                </c:pt>
                <c:pt idx="1753">
                  <c:v>332.30070889126989</c:v>
                </c:pt>
                <c:pt idx="1754">
                  <c:v>326.82498526271991</c:v>
                </c:pt>
                <c:pt idx="1755">
                  <c:v>321.41055579216987</c:v>
                </c:pt>
                <c:pt idx="1756">
                  <c:v>316.05707062711991</c:v>
                </c:pt>
                <c:pt idx="1757">
                  <c:v>310.76417991506997</c:v>
                </c:pt>
                <c:pt idx="1758">
                  <c:v>304.49220314625001</c:v>
                </c:pt>
                <c:pt idx="1759">
                  <c:v>299.33138874999997</c:v>
                </c:pt>
                <c:pt idx="1760">
                  <c:v>293.21688758848001</c:v>
                </c:pt>
                <c:pt idx="1761">
                  <c:v>287.18742577383995</c:v>
                </c:pt>
                <c:pt idx="1762">
                  <c:v>281.24239876096004</c:v>
                </c:pt>
                <c:pt idx="1763">
                  <c:v>275.38120200471991</c:v>
                </c:pt>
                <c:pt idx="1764">
                  <c:v>269.60323095999996</c:v>
                </c:pt>
                <c:pt idx="1765">
                  <c:v>262.96664626658992</c:v>
                </c:pt>
                <c:pt idx="1766">
                  <c:v>254.59759190208004</c:v>
                </c:pt>
                <c:pt idx="1767">
                  <c:v>242.83021011136995</c:v>
                </c:pt>
                <c:pt idx="1768">
                  <c:v>228.00567985128006</c:v>
                </c:pt>
                <c:pt idx="1769">
                  <c:v>208.94287939896992</c:v>
                </c:pt>
                <c:pt idx="1770">
                  <c:v>187.23342776348997</c:v>
                </c:pt>
                <c:pt idx="1771">
                  <c:v>164.36164839036996</c:v>
                </c:pt>
                <c:pt idx="1772">
                  <c:v>143.47026926813001</c:v>
                </c:pt>
                <c:pt idx="1773">
                  <c:v>124.46757866300999</c:v>
                </c:pt>
                <c:pt idx="1774">
                  <c:v>108.28631141931</c:v>
                </c:pt>
                <c:pt idx="1775">
                  <c:v>95.011078709999992</c:v>
                </c:pt>
                <c:pt idx="1776">
                  <c:v>84.188925103919999</c:v>
                </c:pt>
                <c:pt idx="1777">
                  <c:v>74.246989192559994</c:v>
                </c:pt>
                <c:pt idx="1778">
                  <c:v>64.785087250309985</c:v>
                </c:pt>
                <c:pt idx="1779">
                  <c:v>54.895522631039988</c:v>
                </c:pt>
                <c:pt idx="1780">
                  <c:v>44.978036801249992</c:v>
                </c:pt>
                <c:pt idx="1781">
                  <c:v>35.667603697529991</c:v>
                </c:pt>
                <c:pt idx="1782">
                  <c:v>28.004488919679993</c:v>
                </c:pt>
                <c:pt idx="1783">
                  <c:v>22.093334840960001</c:v>
                </c:pt>
                <c:pt idx="1784">
                  <c:v>17.849628383750002</c:v>
                </c:pt>
                <c:pt idx="1785">
                  <c:v>14.854419779889998</c:v>
                </c:pt>
                <c:pt idx="1786">
                  <c:v>12.46495428209</c:v>
                </c:pt>
                <c:pt idx="1787">
                  <c:v>10.468028932479998</c:v>
                </c:pt>
                <c:pt idx="1788">
                  <c:v>8.71763484375</c:v>
                </c:pt>
                <c:pt idx="1789">
                  <c:v>7.1203473587499992</c:v>
                </c:pt>
                <c:pt idx="1790">
                  <c:v>5.56580611496</c:v>
                </c:pt>
                <c:pt idx="1791">
                  <c:v>4.0822259712499998</c:v>
                </c:pt>
                <c:pt idx="1792">
                  <c:v>2.7290286294900006</c:v>
                </c:pt>
                <c:pt idx="1793">
                  <c:v>1.62348189441</c:v>
                </c:pt>
                <c:pt idx="1794">
                  <c:v>0.85234941376000017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72-433F-B21E-F1E76A814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8793215"/>
        <c:axId val="1168746623"/>
      </c:lineChart>
      <c:catAx>
        <c:axId val="11687932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8746623"/>
        <c:crosses val="autoZero"/>
        <c:auto val="1"/>
        <c:lblAlgn val="ctr"/>
        <c:lblOffset val="100"/>
        <c:noMultiLvlLbl val="0"/>
      </c:catAx>
      <c:valAx>
        <c:axId val="1168746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8793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WLTC_class_3!$U$6</c:f>
              <c:strCache>
                <c:ptCount val="1"/>
                <c:pt idx="0">
                  <c:v>Kinetic energy recovered (70% efficiency)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WLTC_class_3!$U$8:$U$1808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17.989858412037041</c:v>
                </c:pt>
                <c:pt idx="13">
                  <c:v>1299.7733703510801</c:v>
                </c:pt>
                <c:pt idx="14">
                  <c:v>13114.684357309416</c:v>
                </c:pt>
                <c:pt idx="15">
                  <c:v>44079.932176241709</c:v>
                </c:pt>
                <c:pt idx="16">
                  <c:v>77181.48126009971</c:v>
                </c:pt>
                <c:pt idx="17">
                  <c:v>128452.89551678911</c:v>
                </c:pt>
                <c:pt idx="18">
                  <c:v>211782.45216660513</c:v>
                </c:pt>
                <c:pt idx="19">
                  <c:v>304030.57523576403</c:v>
                </c:pt>
                <c:pt idx="20">
                  <c:v>340122.97265387751</c:v>
                </c:pt>
                <c:pt idx="21">
                  <c:v>355126.61627131735</c:v>
                </c:pt>
                <c:pt idx="22">
                  <c:v>360199.78114708542</c:v>
                </c:pt>
                <c:pt idx="23">
                  <c:v>373040.12525730772</c:v>
                </c:pt>
                <c:pt idx="24">
                  <c:v>380852.2342842521</c:v>
                </c:pt>
                <c:pt idx="25">
                  <c:v>426650.20196473057</c:v>
                </c:pt>
                <c:pt idx="26">
                  <c:v>457669.36448211118</c:v>
                </c:pt>
                <c:pt idx="27">
                  <c:v>522972.91431246034</c:v>
                </c:pt>
                <c:pt idx="28">
                  <c:v>602466.04899463628</c:v>
                </c:pt>
                <c:pt idx="29">
                  <c:v>687581.05155125912</c:v>
                </c:pt>
                <c:pt idx="30">
                  <c:v>767132.68536168721</c:v>
                </c:pt>
                <c:pt idx="31">
                  <c:v>812359.45391946111</c:v>
                </c:pt>
                <c:pt idx="32">
                  <c:v>843230.22660132521</c:v>
                </c:pt>
                <c:pt idx="33">
                  <c:v>866761.09129977378</c:v>
                </c:pt>
                <c:pt idx="34">
                  <c:v>886617.52236724622</c:v>
                </c:pt>
                <c:pt idx="35">
                  <c:v>890615.78905728273</c:v>
                </c:pt>
                <c:pt idx="36">
                  <c:v>878647.84216253285</c:v>
                </c:pt>
                <c:pt idx="37">
                  <c:v>820022.69390573446</c:v>
                </c:pt>
                <c:pt idx="38">
                  <c:v>716004.28673235129</c:v>
                </c:pt>
                <c:pt idx="39">
                  <c:v>615705.36137279775</c:v>
                </c:pt>
                <c:pt idx="40">
                  <c:v>538420.16511100763</c:v>
                </c:pt>
                <c:pt idx="41">
                  <c:v>469217.06141598843</c:v>
                </c:pt>
                <c:pt idx="42">
                  <c:v>378237.18076102034</c:v>
                </c:pt>
                <c:pt idx="43">
                  <c:v>283344.49609943468</c:v>
                </c:pt>
                <c:pt idx="44">
                  <c:v>221652.28616699338</c:v>
                </c:pt>
                <c:pt idx="45">
                  <c:v>196452.7349183996</c:v>
                </c:pt>
                <c:pt idx="46">
                  <c:v>187165.3518270755</c:v>
                </c:pt>
                <c:pt idx="47">
                  <c:v>171014.77579222462</c:v>
                </c:pt>
                <c:pt idx="48">
                  <c:v>152264.64618785423</c:v>
                </c:pt>
                <c:pt idx="49">
                  <c:v>142496.05802711583</c:v>
                </c:pt>
                <c:pt idx="50">
                  <c:v>142496.04567287202</c:v>
                </c:pt>
                <c:pt idx="51">
                  <c:v>136163.52939160349</c:v>
                </c:pt>
                <c:pt idx="52">
                  <c:v>110856.13417593893</c:v>
                </c:pt>
                <c:pt idx="53">
                  <c:v>77178.878449190859</c:v>
                </c:pt>
                <c:pt idx="54">
                  <c:v>65845.153506805465</c:v>
                </c:pt>
                <c:pt idx="55">
                  <c:v>64761.253716411935</c:v>
                </c:pt>
                <c:pt idx="56">
                  <c:v>64761.253716411935</c:v>
                </c:pt>
                <c:pt idx="57">
                  <c:v>64761.24659537027</c:v>
                </c:pt>
                <c:pt idx="58">
                  <c:v>68039.909241127229</c:v>
                </c:pt>
                <c:pt idx="59">
                  <c:v>71399.47982554388</c:v>
                </c:pt>
                <c:pt idx="60">
                  <c:v>97183.564683981371</c:v>
                </c:pt>
                <c:pt idx="61">
                  <c:v>105279.02581808556</c:v>
                </c:pt>
                <c:pt idx="62">
                  <c:v>113698.31502895014</c:v>
                </c:pt>
                <c:pt idx="63">
                  <c:v>118029.36502757514</c:v>
                </c:pt>
                <c:pt idx="64">
                  <c:v>131508.31176135293</c:v>
                </c:pt>
                <c:pt idx="65">
                  <c:v>142495.66411006049</c:v>
                </c:pt>
                <c:pt idx="66">
                  <c:v>147339.44673638689</c:v>
                </c:pt>
                <c:pt idx="67">
                  <c:v>152264.11511648251</c:v>
                </c:pt>
                <c:pt idx="68">
                  <c:v>185334.00267763069</c:v>
                </c:pt>
                <c:pt idx="69">
                  <c:v>242069.62075241772</c:v>
                </c:pt>
                <c:pt idx="70">
                  <c:v>315832.69338442001</c:v>
                </c:pt>
                <c:pt idx="71">
                  <c:v>399391.2979951913</c:v>
                </c:pt>
                <c:pt idx="72">
                  <c:v>477971.24330346903</c:v>
                </c:pt>
                <c:pt idx="73">
                  <c:v>532210.84058006003</c:v>
                </c:pt>
                <c:pt idx="74">
                  <c:v>566791.93575085478</c:v>
                </c:pt>
                <c:pt idx="75">
                  <c:v>595895.07824674598</c:v>
                </c:pt>
                <c:pt idx="76">
                  <c:v>629086.42110355617</c:v>
                </c:pt>
                <c:pt idx="77">
                  <c:v>666635.853137556</c:v>
                </c:pt>
                <c:pt idx="78">
                  <c:v>694628.18675918784</c:v>
                </c:pt>
                <c:pt idx="79">
                  <c:v>701716.21427203808</c:v>
                </c:pt>
                <c:pt idx="80">
                  <c:v>684063.41849888989</c:v>
                </c:pt>
                <c:pt idx="81">
                  <c:v>666635.42202303058</c:v>
                </c:pt>
                <c:pt idx="82">
                  <c:v>625726.00280944828</c:v>
                </c:pt>
                <c:pt idx="83">
                  <c:v>615701.01136582566</c:v>
                </c:pt>
                <c:pt idx="84">
                  <c:v>605756.92118540674</c:v>
                </c:pt>
                <c:pt idx="85">
                  <c:v>579635.29293101048</c:v>
                </c:pt>
                <c:pt idx="86">
                  <c:v>560421.83597450075</c:v>
                </c:pt>
                <c:pt idx="87">
                  <c:v>538415.45356545807</c:v>
                </c:pt>
                <c:pt idx="88">
                  <c:v>526038.05157220806</c:v>
                </c:pt>
                <c:pt idx="89">
                  <c:v>457662.54774931091</c:v>
                </c:pt>
                <c:pt idx="90">
                  <c:v>335186.99512193241</c:v>
                </c:pt>
                <c:pt idx="91">
                  <c:v>217672.2396461184</c:v>
                </c:pt>
                <c:pt idx="92">
                  <c:v>129971.23897577109</c:v>
                </c:pt>
                <c:pt idx="93">
                  <c:v>90681.182111022412</c:v>
                </c:pt>
                <c:pt idx="94">
                  <c:v>64757.695913806565</c:v>
                </c:pt>
                <c:pt idx="95">
                  <c:v>37237.615565185894</c:v>
                </c:pt>
                <c:pt idx="96">
                  <c:v>15123.478180099753</c:v>
                </c:pt>
                <c:pt idx="97">
                  <c:v>5822.6704383374827</c:v>
                </c:pt>
                <c:pt idx="98">
                  <c:v>2170.7144984039724</c:v>
                </c:pt>
                <c:pt idx="99">
                  <c:v>-6.0755015960275331</c:v>
                </c:pt>
                <c:pt idx="100">
                  <c:v>-6.0755015960275331</c:v>
                </c:pt>
                <c:pt idx="101">
                  <c:v>-6.0755015960275331</c:v>
                </c:pt>
                <c:pt idx="102">
                  <c:v>-6.0755015960275331</c:v>
                </c:pt>
                <c:pt idx="103">
                  <c:v>-6.0755015960275331</c:v>
                </c:pt>
                <c:pt idx="104">
                  <c:v>-6.0755015960275331</c:v>
                </c:pt>
                <c:pt idx="105">
                  <c:v>-6.0755015960275331</c:v>
                </c:pt>
                <c:pt idx="106">
                  <c:v>-6.0755015960275331</c:v>
                </c:pt>
                <c:pt idx="107">
                  <c:v>-6.0755015960275331</c:v>
                </c:pt>
                <c:pt idx="108">
                  <c:v>-6.0755015960275331</c:v>
                </c:pt>
                <c:pt idx="109">
                  <c:v>-6.0755015960275331</c:v>
                </c:pt>
                <c:pt idx="110">
                  <c:v>-6.0755015960275331</c:v>
                </c:pt>
                <c:pt idx="111">
                  <c:v>-6.0755015960275331</c:v>
                </c:pt>
                <c:pt idx="112">
                  <c:v>-6.0755015960275331</c:v>
                </c:pt>
                <c:pt idx="113">
                  <c:v>-6.0755015960275331</c:v>
                </c:pt>
                <c:pt idx="114">
                  <c:v>-6.0755015960275331</c:v>
                </c:pt>
                <c:pt idx="115">
                  <c:v>-6.0755015960275331</c:v>
                </c:pt>
                <c:pt idx="116">
                  <c:v>-6.0755015960275331</c:v>
                </c:pt>
                <c:pt idx="117">
                  <c:v>-6.0755015960275331</c:v>
                </c:pt>
                <c:pt idx="118">
                  <c:v>-6.0755015960275331</c:v>
                </c:pt>
                <c:pt idx="119">
                  <c:v>-6.0755015960275331</c:v>
                </c:pt>
                <c:pt idx="120">
                  <c:v>-6.0755015960275331</c:v>
                </c:pt>
                <c:pt idx="121">
                  <c:v>-6.0755015960275331</c:v>
                </c:pt>
                <c:pt idx="122">
                  <c:v>-6.0755015960275331</c:v>
                </c:pt>
                <c:pt idx="123">
                  <c:v>-6.0755015960275331</c:v>
                </c:pt>
                <c:pt idx="124">
                  <c:v>-6.0755015960275331</c:v>
                </c:pt>
                <c:pt idx="125">
                  <c:v>-6.0755015960275331</c:v>
                </c:pt>
                <c:pt idx="126">
                  <c:v>-6.0755015960275331</c:v>
                </c:pt>
                <c:pt idx="127">
                  <c:v>-6.0755015960275331</c:v>
                </c:pt>
                <c:pt idx="128">
                  <c:v>-6.0755015960275331</c:v>
                </c:pt>
                <c:pt idx="129">
                  <c:v>-6.0755015960275331</c:v>
                </c:pt>
                <c:pt idx="130">
                  <c:v>-6.0755015960275331</c:v>
                </c:pt>
                <c:pt idx="131">
                  <c:v>-6.0755015960275331</c:v>
                </c:pt>
                <c:pt idx="132">
                  <c:v>-6.0755015960275331</c:v>
                </c:pt>
                <c:pt idx="133">
                  <c:v>-6.0755015960275331</c:v>
                </c:pt>
                <c:pt idx="134">
                  <c:v>-6.0755015960275331</c:v>
                </c:pt>
                <c:pt idx="135">
                  <c:v>-6.0755015960275331</c:v>
                </c:pt>
                <c:pt idx="136">
                  <c:v>-6.0755015960275331</c:v>
                </c:pt>
                <c:pt idx="137">
                  <c:v>-6.0755015960275331</c:v>
                </c:pt>
                <c:pt idx="138">
                  <c:v>11.912678582213212</c:v>
                </c:pt>
                <c:pt idx="139">
                  <c:v>1617.4661048204459</c:v>
                </c:pt>
                <c:pt idx="140">
                  <c:v>16728.775669041119</c:v>
                </c:pt>
                <c:pt idx="141">
                  <c:v>61559.265999942159</c:v>
                </c:pt>
                <c:pt idx="142">
                  <c:v>120957.1666233866</c:v>
                </c:pt>
                <c:pt idx="143">
                  <c:v>160647.27585273553</c:v>
                </c:pt>
                <c:pt idx="144">
                  <c:v>178097.38690776331</c:v>
                </c:pt>
                <c:pt idx="145">
                  <c:v>194571.42588203805</c:v>
                </c:pt>
                <c:pt idx="146">
                  <c:v>233789.0944940843</c:v>
                </c:pt>
                <c:pt idx="147">
                  <c:v>290151.12958242575</c:v>
                </c:pt>
                <c:pt idx="148">
                  <c:v>345078.5564634921</c:v>
                </c:pt>
                <c:pt idx="149">
                  <c:v>383464.40189390641</c:v>
                </c:pt>
                <c:pt idx="150">
                  <c:v>399385.52086948522</c:v>
                </c:pt>
                <c:pt idx="151">
                  <c:v>388735.04031297349</c:v>
                </c:pt>
                <c:pt idx="152">
                  <c:v>332732.34780431259</c:v>
                </c:pt>
                <c:pt idx="153">
                  <c:v>229704.28192916303</c:v>
                </c:pt>
                <c:pt idx="154">
                  <c:v>134596.20786060818</c:v>
                </c:pt>
                <c:pt idx="155">
                  <c:v>79546.999575821857</c:v>
                </c:pt>
                <c:pt idx="156">
                  <c:v>64754.676601099622</c:v>
                </c:pt>
                <c:pt idx="157">
                  <c:v>71392.842437485029</c:v>
                </c:pt>
                <c:pt idx="158">
                  <c:v>89404.974306001241</c:v>
                </c:pt>
                <c:pt idx="159">
                  <c:v>133043.647372529</c:v>
                </c:pt>
                <c:pt idx="160">
                  <c:v>181692.41292382532</c:v>
                </c:pt>
                <c:pt idx="161">
                  <c:v>246253.3194287628</c:v>
                </c:pt>
                <c:pt idx="162">
                  <c:v>292437.54482595029</c:v>
                </c:pt>
                <c:pt idx="163">
                  <c:v>342588.54283974663</c:v>
                </c:pt>
                <c:pt idx="164">
                  <c:v>391381.33271499735</c:v>
                </c:pt>
                <c:pt idx="165">
                  <c:v>434988.62971194758</c:v>
                </c:pt>
                <c:pt idx="166">
                  <c:v>463412.44138405524</c:v>
                </c:pt>
                <c:pt idx="167">
                  <c:v>495717.38742255146</c:v>
                </c:pt>
                <c:pt idx="168">
                  <c:v>557242.36654551432</c:v>
                </c:pt>
                <c:pt idx="169">
                  <c:v>622365.55566841247</c:v>
                </c:pt>
                <c:pt idx="170">
                  <c:v>649422.47083222424</c:v>
                </c:pt>
                <c:pt idx="171">
                  <c:v>629075.13720874162</c:v>
                </c:pt>
                <c:pt idx="172">
                  <c:v>554078.96107069275</c:v>
                </c:pt>
                <c:pt idx="173">
                  <c:v>432192.45197944099</c:v>
                </c:pt>
                <c:pt idx="174">
                  <c:v>330283.62655610725</c:v>
                </c:pt>
                <c:pt idx="175">
                  <c:v>287862.89926164353</c:v>
                </c:pt>
                <c:pt idx="176">
                  <c:v>283329.32727943984</c:v>
                </c:pt>
                <c:pt idx="177">
                  <c:v>301678.69774008042</c:v>
                </c:pt>
                <c:pt idx="178">
                  <c:v>347566.12355091609</c:v>
                </c:pt>
                <c:pt idx="179">
                  <c:v>383455.84705740219</c:v>
                </c:pt>
                <c:pt idx="180">
                  <c:v>394033.91158823558</c:v>
                </c:pt>
                <c:pt idx="181">
                  <c:v>391375.8149697131</c:v>
                </c:pt>
                <c:pt idx="182">
                  <c:v>383455.49615939829</c:v>
                </c:pt>
                <c:pt idx="183">
                  <c:v>360180.43366120395</c:v>
                </c:pt>
                <c:pt idx="184">
                  <c:v>306354.26092682121</c:v>
                </c:pt>
                <c:pt idx="185">
                  <c:v>250472.89813229465</c:v>
                </c:pt>
                <c:pt idx="186">
                  <c:v>198319.9829125056</c:v>
                </c:pt>
                <c:pt idx="187">
                  <c:v>160635.47177394573</c:v>
                </c:pt>
                <c:pt idx="188">
                  <c:v>131491.66909234534</c:v>
                </c:pt>
                <c:pt idx="189">
                  <c:v>110839.10955074681</c:v>
                </c:pt>
                <c:pt idx="190">
                  <c:v>94540.093585958355</c:v>
                </c:pt>
                <c:pt idx="191">
                  <c:v>84393.635820546086</c:v>
                </c:pt>
                <c:pt idx="192">
                  <c:v>74822.852677879433</c:v>
                </c:pt>
                <c:pt idx="193">
                  <c:v>70253.334073302845</c:v>
                </c:pt>
                <c:pt idx="194">
                  <c:v>66920.645505852997</c:v>
                </c:pt>
                <c:pt idx="195">
                  <c:v>64743.839264880786</c:v>
                </c:pt>
                <c:pt idx="196">
                  <c:v>64743.839264880786</c:v>
                </c:pt>
                <c:pt idx="197">
                  <c:v>64743.839264880786</c:v>
                </c:pt>
                <c:pt idx="198">
                  <c:v>64743.798037797453</c:v>
                </c:pt>
                <c:pt idx="199">
                  <c:v>70253.149214253863</c:v>
                </c:pt>
                <c:pt idx="200">
                  <c:v>75987.326372818672</c:v>
                </c:pt>
                <c:pt idx="201">
                  <c:v>88130.381064716828</c:v>
                </c:pt>
                <c:pt idx="202">
                  <c:v>101172.86819000618</c:v>
                </c:pt>
                <c:pt idx="203">
                  <c:v>122423.09074012192</c:v>
                </c:pt>
                <c:pt idx="204">
                  <c:v>162337.77104986727</c:v>
                </c:pt>
                <c:pt idx="205">
                  <c:v>202112.93711894137</c:v>
                </c:pt>
                <c:pt idx="206">
                  <c:v>254732.71731218902</c:v>
                </c:pt>
                <c:pt idx="207">
                  <c:v>325418.80404143553</c:v>
                </c:pt>
                <c:pt idx="208">
                  <c:v>394027.07688047265</c:v>
                </c:pt>
                <c:pt idx="209">
                  <c:v>460516.81715849729</c:v>
                </c:pt>
                <c:pt idx="210">
                  <c:v>557229.64627608994</c:v>
                </c:pt>
                <c:pt idx="211">
                  <c:v>632431.24542828894</c:v>
                </c:pt>
                <c:pt idx="212">
                  <c:v>691073.28274254827</c:v>
                </c:pt>
                <c:pt idx="213">
                  <c:v>737671.16176692315</c:v>
                </c:pt>
                <c:pt idx="214">
                  <c:v>778287.28102452809</c:v>
                </c:pt>
                <c:pt idx="215">
                  <c:v>835426.92517047923</c:v>
                </c:pt>
                <c:pt idx="216">
                  <c:v>910709.22842047911</c:v>
                </c:pt>
                <c:pt idx="217">
                  <c:v>997693.95716744685</c:v>
                </c:pt>
                <c:pt idx="218">
                  <c:v>1079812.5122289243</c:v>
                </c:pt>
                <c:pt idx="219">
                  <c:v>1151483.5954691235</c:v>
                </c:pt>
                <c:pt idx="220">
                  <c:v>1206748.0449724335</c:v>
                </c:pt>
                <c:pt idx="221">
                  <c:v>1249046.5070454027</c:v>
                </c:pt>
                <c:pt idx="222">
                  <c:v>1268079.5997773192</c:v>
                </c:pt>
                <c:pt idx="223">
                  <c:v>1287256.6499609873</c:v>
                </c:pt>
                <c:pt idx="224">
                  <c:v>1301733.8097126042</c:v>
                </c:pt>
                <c:pt idx="225">
                  <c:v>1321162.5865103477</c:v>
                </c:pt>
                <c:pt idx="226">
                  <c:v>1350575.7637425866</c:v>
                </c:pt>
                <c:pt idx="227">
                  <c:v>1375334.0656132095</c:v>
                </c:pt>
                <c:pt idx="228">
                  <c:v>1400317.2807590847</c:v>
                </c:pt>
                <c:pt idx="229">
                  <c:v>1420465.7681252284</c:v>
                </c:pt>
                <c:pt idx="230">
                  <c:v>1435671.6803358472</c:v>
                </c:pt>
                <c:pt idx="231">
                  <c:v>1435671.5444582517</c:v>
                </c:pt>
                <c:pt idx="232">
                  <c:v>1420464.7730051163</c:v>
                </c:pt>
                <c:pt idx="233">
                  <c:v>1355505.9156037772</c:v>
                </c:pt>
                <c:pt idx="234">
                  <c:v>1258538.1402662876</c:v>
                </c:pt>
                <c:pt idx="235">
                  <c:v>1169751.7034309001</c:v>
                </c:pt>
                <c:pt idx="236">
                  <c:v>1115349.2092889831</c:v>
                </c:pt>
                <c:pt idx="237">
                  <c:v>1088633.4927788863</c:v>
                </c:pt>
                <c:pt idx="238">
                  <c:v>1053516.0933538508</c:v>
                </c:pt>
                <c:pt idx="239">
                  <c:v>989222.73600044218</c:v>
                </c:pt>
                <c:pt idx="240">
                  <c:v>882576.02360794216</c:v>
                </c:pt>
                <c:pt idx="241">
                  <c:v>774526.41761734046</c:v>
                </c:pt>
                <c:pt idx="242">
                  <c:v>701665.42485336482</c:v>
                </c:pt>
                <c:pt idx="243">
                  <c:v>615649.50434590701</c:v>
                </c:pt>
                <c:pt idx="244">
                  <c:v>538363.51114898641</c:v>
                </c:pt>
                <c:pt idx="245">
                  <c:v>469160.05321533605</c:v>
                </c:pt>
                <c:pt idx="246">
                  <c:v>378180.40009337949</c:v>
                </c:pt>
                <c:pt idx="247">
                  <c:v>283288.03726985236</c:v>
                </c:pt>
                <c:pt idx="248">
                  <c:v>221595.81605972862</c:v>
                </c:pt>
                <c:pt idx="249">
                  <c:v>196395.99848417653</c:v>
                </c:pt>
                <c:pt idx="250">
                  <c:v>187108.41320524135</c:v>
                </c:pt>
                <c:pt idx="251">
                  <c:v>170957.60480635674</c:v>
                </c:pt>
                <c:pt idx="252">
                  <c:v>152207.25375841229</c:v>
                </c:pt>
                <c:pt idx="253">
                  <c:v>142438.58998970166</c:v>
                </c:pt>
                <c:pt idx="254">
                  <c:v>142438.52723014302</c:v>
                </c:pt>
                <c:pt idx="255">
                  <c:v>136105.8658238005</c:v>
                </c:pt>
                <c:pt idx="256">
                  <c:v>110798.42160821735</c:v>
                </c:pt>
                <c:pt idx="257">
                  <c:v>94499.442812074427</c:v>
                </c:pt>
                <c:pt idx="258">
                  <c:v>106601.74651432906</c:v>
                </c:pt>
                <c:pt idx="259">
                  <c:v>144042.59740575883</c:v>
                </c:pt>
                <c:pt idx="260">
                  <c:v>190793.12480056594</c:v>
                </c:pt>
                <c:pt idx="261">
                  <c:v>242009.58312127425</c:v>
                </c:pt>
                <c:pt idx="262">
                  <c:v>296990.23544329783</c:v>
                </c:pt>
                <c:pt idx="263">
                  <c:v>370387.65424312564</c:v>
                </c:pt>
                <c:pt idx="264">
                  <c:v>474979.31088456092</c:v>
                </c:pt>
                <c:pt idx="265">
                  <c:v>586047.41297816136</c:v>
                </c:pt>
                <c:pt idx="266">
                  <c:v>683996.77343953867</c:v>
                </c:pt>
                <c:pt idx="267">
                  <c:v>748597.38908408023</c:v>
                </c:pt>
                <c:pt idx="268">
                  <c:v>827648.51023249701</c:v>
                </c:pt>
                <c:pt idx="269">
                  <c:v>886542.02929867769</c:v>
                </c:pt>
                <c:pt idx="270">
                  <c:v>947459.97868117748</c:v>
                </c:pt>
                <c:pt idx="271">
                  <c:v>951593.05139915203</c:v>
                </c:pt>
                <c:pt idx="272">
                  <c:v>935113.91009996692</c:v>
                </c:pt>
                <c:pt idx="273">
                  <c:v>922848.41218135389</c:v>
                </c:pt>
                <c:pt idx="274">
                  <c:v>858802.14231449657</c:v>
                </c:pt>
                <c:pt idx="275">
                  <c:v>748589.07588498713</c:v>
                </c:pt>
                <c:pt idx="276">
                  <c:v>649355.20083534811</c:v>
                </c:pt>
                <c:pt idx="277">
                  <c:v>532132.10245725</c:v>
                </c:pt>
                <c:pt idx="278">
                  <c:v>429342.39976964216</c:v>
                </c:pt>
                <c:pt idx="279">
                  <c:v>292367.6274369976</c:v>
                </c:pt>
                <c:pt idx="280">
                  <c:v>205885.45166341879</c:v>
                </c:pt>
                <c:pt idx="281">
                  <c:v>183433.63619224404</c:v>
                </c:pt>
                <c:pt idx="282">
                  <c:v>235769.60942283666</c:v>
                </c:pt>
                <c:pt idx="283">
                  <c:v>318139.41489469126</c:v>
                </c:pt>
                <c:pt idx="284">
                  <c:v>410102.06259388098</c:v>
                </c:pt>
                <c:pt idx="285">
                  <c:v>522883.44181867276</c:v>
                </c:pt>
                <c:pt idx="286">
                  <c:v>628999.5044221495</c:v>
                </c:pt>
                <c:pt idx="287">
                  <c:v>744910.89653638459</c:v>
                </c:pt>
                <c:pt idx="288">
                  <c:v>870617.61664971791</c:v>
                </c:pt>
                <c:pt idx="289">
                  <c:v>1006120.3273806289</c:v>
                </c:pt>
                <c:pt idx="290">
                  <c:v>1088580.7520270413</c:v>
                </c:pt>
                <c:pt idx="291">
                  <c:v>1115295.902027041</c:v>
                </c:pt>
                <c:pt idx="292">
                  <c:v>1088579.904481495</c:v>
                </c:pt>
                <c:pt idx="293">
                  <c:v>1040442.2327317122</c:v>
                </c:pt>
                <c:pt idx="294">
                  <c:v>1006116.6853700232</c:v>
                </c:pt>
                <c:pt idx="295">
                  <c:v>984955.66040481511</c:v>
                </c:pt>
                <c:pt idx="296">
                  <c:v>980750.49790481525</c:v>
                </c:pt>
                <c:pt idx="297">
                  <c:v>984955.46746206516</c:v>
                </c:pt>
                <c:pt idx="298">
                  <c:v>997624.68142035825</c:v>
                </c:pt>
                <c:pt idx="299">
                  <c:v>1006115.8632617263</c:v>
                </c:pt>
                <c:pt idx="300">
                  <c:v>1006115.7647748049</c:v>
                </c:pt>
                <c:pt idx="301">
                  <c:v>997624.14038394822</c:v>
                </c:pt>
                <c:pt idx="302">
                  <c:v>976552.71798825299</c:v>
                </c:pt>
                <c:pt idx="303">
                  <c:v>943306.33113260695</c:v>
                </c:pt>
                <c:pt idx="304">
                  <c:v>902557.79956717486</c:v>
                </c:pt>
                <c:pt idx="305">
                  <c:v>843121.96215435653</c:v>
                </c:pt>
                <c:pt idx="306">
                  <c:v>785710.26495869702</c:v>
                </c:pt>
                <c:pt idx="307">
                  <c:v>748560.26294612745</c:v>
                </c:pt>
                <c:pt idx="308">
                  <c:v>730322.59892345534</c:v>
                </c:pt>
                <c:pt idx="309">
                  <c:v>723090.36092311877</c:v>
                </c:pt>
                <c:pt idx="310">
                  <c:v>708733.95654303185</c:v>
                </c:pt>
                <c:pt idx="311">
                  <c:v>690990.81135856896</c:v>
                </c:pt>
                <c:pt idx="312">
                  <c:v>666528.15852565225</c:v>
                </c:pt>
                <c:pt idx="313">
                  <c:v>628977.5154269929</c:v>
                </c:pt>
                <c:pt idx="314">
                  <c:v>582760.02858115954</c:v>
                </c:pt>
                <c:pt idx="315">
                  <c:v>532099.06045824278</c:v>
                </c:pt>
                <c:pt idx="316">
                  <c:v>489659.67337636789</c:v>
                </c:pt>
                <c:pt idx="317">
                  <c:v>451830.15469748474</c:v>
                </c:pt>
                <c:pt idx="318">
                  <c:v>404654.98327525199</c:v>
                </c:pt>
                <c:pt idx="319">
                  <c:v>352483.39627337892</c:v>
                </c:pt>
                <c:pt idx="320">
                  <c:v>306252.89816004562</c:v>
                </c:pt>
                <c:pt idx="321">
                  <c:v>294626.51845026785</c:v>
                </c:pt>
                <c:pt idx="322">
                  <c:v>278727.66118144942</c:v>
                </c:pt>
                <c:pt idx="323">
                  <c:v>278727.49371828628</c:v>
                </c:pt>
                <c:pt idx="324">
                  <c:v>265450.60049516131</c:v>
                </c:pt>
                <c:pt idx="325">
                  <c:v>256779.31267315126</c:v>
                </c:pt>
                <c:pt idx="326">
                  <c:v>256779.23155782369</c:v>
                </c:pt>
                <c:pt idx="327">
                  <c:v>250370.13337214323</c:v>
                </c:pt>
                <c:pt idx="328">
                  <c:v>244041.77071807545</c:v>
                </c:pt>
                <c:pt idx="329">
                  <c:v>188884.87722195653</c:v>
                </c:pt>
                <c:pt idx="330">
                  <c:v>137613.43806958228</c:v>
                </c:pt>
                <c:pt idx="331">
                  <c:v>128330.44276979678</c:v>
                </c:pt>
                <c:pt idx="332">
                  <c:v>125307.93036286006</c:v>
                </c:pt>
                <c:pt idx="333">
                  <c:v>113578.24824708402</c:v>
                </c:pt>
                <c:pt idx="334">
                  <c:v>109327.94801254236</c:v>
                </c:pt>
                <c:pt idx="335">
                  <c:v>101070.34619208518</c:v>
                </c:pt>
                <c:pt idx="336">
                  <c:v>94436.41534120556</c:v>
                </c:pt>
                <c:pt idx="337">
                  <c:v>91845.855341205577</c:v>
                </c:pt>
                <c:pt idx="338">
                  <c:v>94436.228254228321</c:v>
                </c:pt>
                <c:pt idx="339">
                  <c:v>106538.40289280821</c:v>
                </c:pt>
                <c:pt idx="340">
                  <c:v>142373.28576658134</c:v>
                </c:pt>
                <c:pt idx="341">
                  <c:v>200106.1202128609</c:v>
                </c:pt>
                <c:pt idx="342">
                  <c:v>261091.1047016838</c:v>
                </c:pt>
                <c:pt idx="343">
                  <c:v>280965.20010851248</c:v>
                </c:pt>
                <c:pt idx="344">
                  <c:v>287751.77659523312</c:v>
                </c:pt>
                <c:pt idx="345">
                  <c:v>292320.90076628351</c:v>
                </c:pt>
                <c:pt idx="346">
                  <c:v>313328.37457677419</c:v>
                </c:pt>
                <c:pt idx="347">
                  <c:v>318095.50035627157</c:v>
                </c:pt>
                <c:pt idx="348">
                  <c:v>330170.92785221833</c:v>
                </c:pt>
                <c:pt idx="349">
                  <c:v>344958.37236856279</c:v>
                </c:pt>
                <c:pt idx="350">
                  <c:v>354996.62171689427</c:v>
                </c:pt>
                <c:pt idx="351">
                  <c:v>357528.71421689424</c:v>
                </c:pt>
                <c:pt idx="352">
                  <c:v>354996.55306616588</c:v>
                </c:pt>
                <c:pt idx="353">
                  <c:v>352473.38696540962</c:v>
                </c:pt>
                <c:pt idx="354">
                  <c:v>349959.2501907117</c:v>
                </c:pt>
                <c:pt idx="355">
                  <c:v>349959.18144767353</c:v>
                </c:pt>
                <c:pt idx="356">
                  <c:v>354996.27730139816</c:v>
                </c:pt>
                <c:pt idx="357">
                  <c:v>357528.3348645682</c:v>
                </c:pt>
                <c:pt idx="358">
                  <c:v>352472.69264371943</c:v>
                </c:pt>
                <c:pt idx="359">
                  <c:v>325311.45966629498</c:v>
                </c:pt>
                <c:pt idx="360">
                  <c:v>280961.21782080893</c:v>
                </c:pt>
                <c:pt idx="361">
                  <c:v>241940.49828000646</c:v>
                </c:pt>
                <c:pt idx="362">
                  <c:v>215571.07803240576</c:v>
                </c:pt>
                <c:pt idx="363">
                  <c:v>200099.35907220442</c:v>
                </c:pt>
                <c:pt idx="364">
                  <c:v>192579.43448034322</c:v>
                </c:pt>
                <c:pt idx="365">
                  <c:v>192579.40826054287</c:v>
                </c:pt>
                <c:pt idx="366">
                  <c:v>194445.73866730218</c:v>
                </c:pt>
                <c:pt idx="367">
                  <c:v>202001.18766380139</c:v>
                </c:pt>
                <c:pt idx="368">
                  <c:v>219527.29603018722</c:v>
                </c:pt>
                <c:pt idx="369">
                  <c:v>248238.67399194065</c:v>
                </c:pt>
                <c:pt idx="370">
                  <c:v>265436.80197787815</c:v>
                </c:pt>
                <c:pt idx="371">
                  <c:v>269826.20426172751</c:v>
                </c:pt>
                <c:pt idx="372">
                  <c:v>254619.70926046092</c:v>
                </c:pt>
                <c:pt idx="373">
                  <c:v>203910.95725220095</c:v>
                </c:pt>
                <c:pt idx="374">
                  <c:v>140766.87664422748</c:v>
                </c:pt>
                <c:pt idx="375">
                  <c:v>93125.425182900537</c:v>
                </c:pt>
                <c:pt idx="376">
                  <c:v>63554.63662653658</c:v>
                </c:pt>
                <c:pt idx="377">
                  <c:v>46657.630631757675</c:v>
                </c:pt>
                <c:pt idx="378">
                  <c:v>35490.348690204104</c:v>
                </c:pt>
                <c:pt idx="379">
                  <c:v>28649.616462208764</c:v>
                </c:pt>
                <c:pt idx="380">
                  <c:v>23180.650149290679</c:v>
                </c:pt>
                <c:pt idx="381">
                  <c:v>16600.840716062288</c:v>
                </c:pt>
                <c:pt idx="382">
                  <c:v>10664.178325417366</c:v>
                </c:pt>
                <c:pt idx="383">
                  <c:v>6022.7992871181605</c:v>
                </c:pt>
                <c:pt idx="384">
                  <c:v>2244.9322920270765</c:v>
                </c:pt>
                <c:pt idx="385">
                  <c:v>230.05950993977896</c:v>
                </c:pt>
                <c:pt idx="386">
                  <c:v>-134.23799006022105</c:v>
                </c:pt>
                <c:pt idx="387">
                  <c:v>-134.23799006022105</c:v>
                </c:pt>
                <c:pt idx="388">
                  <c:v>-134.23799006022105</c:v>
                </c:pt>
                <c:pt idx="389">
                  <c:v>-134.23799006022105</c:v>
                </c:pt>
                <c:pt idx="390">
                  <c:v>-134.23799006022105</c:v>
                </c:pt>
                <c:pt idx="391">
                  <c:v>-134.23799006022105</c:v>
                </c:pt>
                <c:pt idx="392">
                  <c:v>-21.814773787072884</c:v>
                </c:pt>
                <c:pt idx="393">
                  <c:v>1849.0220727945243</c:v>
                </c:pt>
                <c:pt idx="394">
                  <c:v>10227.457665646374</c:v>
                </c:pt>
                <c:pt idx="395">
                  <c:v>30847.641863924742</c:v>
                </c:pt>
                <c:pt idx="396">
                  <c:v>67905.638906278909</c:v>
                </c:pt>
                <c:pt idx="397">
                  <c:v>123794.10459261612</c:v>
                </c:pt>
                <c:pt idx="398">
                  <c:v>196314.09823154969</c:v>
                </c:pt>
                <c:pt idx="399">
                  <c:v>263248.81583406247</c:v>
                </c:pt>
                <c:pt idx="400">
                  <c:v>294604.88833282795</c:v>
                </c:pt>
                <c:pt idx="401">
                  <c:v>294604.63896033412</c:v>
                </c:pt>
                <c:pt idx="402">
                  <c:v>278705.17751069163</c:v>
                </c:pt>
                <c:pt idx="403">
                  <c:v>244020.05560256357</c:v>
                </c:pt>
                <c:pt idx="404">
                  <c:v>209690.32485869533</c:v>
                </c:pt>
                <c:pt idx="405">
                  <c:v>183370.69125965962</c:v>
                </c:pt>
                <c:pt idx="406">
                  <c:v>157127.69353705808</c:v>
                </c:pt>
                <c:pt idx="407">
                  <c:v>129832.41256757695</c:v>
                </c:pt>
                <c:pt idx="408">
                  <c:v>105136.61425041221</c:v>
                </c:pt>
                <c:pt idx="409">
                  <c:v>90541.954752041289</c:v>
                </c:pt>
                <c:pt idx="410">
                  <c:v>86750.522697639273</c:v>
                </c:pt>
                <c:pt idx="411">
                  <c:v>88005.265293437886</c:v>
                </c:pt>
                <c:pt idx="412">
                  <c:v>90541.753780420913</c:v>
                </c:pt>
                <c:pt idx="413">
                  <c:v>94413.955807464707</c:v>
                </c:pt>
                <c:pt idx="414">
                  <c:v>99702.716111554982</c:v>
                </c:pt>
                <c:pt idx="415">
                  <c:v>113554.44364331133</c:v>
                </c:pt>
                <c:pt idx="416">
                  <c:v>136018.75280094094</c:v>
                </c:pt>
                <c:pt idx="417">
                  <c:v>157125.06026395081</c:v>
                </c:pt>
                <c:pt idx="418">
                  <c:v>163925.2525578239</c:v>
                </c:pt>
                <c:pt idx="419">
                  <c:v>158811.1850149188</c:v>
                </c:pt>
                <c:pt idx="420">
                  <c:v>139165.81905945647</c:v>
                </c:pt>
                <c:pt idx="421">
                  <c:v>123784.02952458074</c:v>
                </c:pt>
                <c:pt idx="422">
                  <c:v>117883.2620759557</c:v>
                </c:pt>
                <c:pt idx="423">
                  <c:v>120815.39133477514</c:v>
                </c:pt>
                <c:pt idx="424">
                  <c:v>132903.98801460848</c:v>
                </c:pt>
                <c:pt idx="425">
                  <c:v>163921.72432893142</c:v>
                </c:pt>
                <c:pt idx="426">
                  <c:v>229559.96374955412</c:v>
                </c:pt>
                <c:pt idx="427">
                  <c:v>337496.30959326931</c:v>
                </c:pt>
                <c:pt idx="428">
                  <c:v>448941.54349197302</c:v>
                </c:pt>
                <c:pt idx="429">
                  <c:v>501561.34872755053</c:v>
                </c:pt>
                <c:pt idx="430">
                  <c:v>504569.87629010843</c:v>
                </c:pt>
                <c:pt idx="431">
                  <c:v>483696.19384865166</c:v>
                </c:pt>
                <c:pt idx="432">
                  <c:v>457506.53399740165</c:v>
                </c:pt>
                <c:pt idx="433">
                  <c:v>440451.63773710694</c:v>
                </c:pt>
                <c:pt idx="434">
                  <c:v>434838.42985755799</c:v>
                </c:pt>
                <c:pt idx="435">
                  <c:v>420962.7646891725</c:v>
                </c:pt>
                <c:pt idx="436">
                  <c:v>383308.69948346546</c:v>
                </c:pt>
                <c:pt idx="437">
                  <c:v>320456.45198735857</c:v>
                </c:pt>
                <c:pt idx="438">
                  <c:v>237753.33658803446</c:v>
                </c:pt>
                <c:pt idx="439">
                  <c:v>148812.62680306358</c:v>
                </c:pt>
                <c:pt idx="440">
                  <c:v>74681.89721402555</c:v>
                </c:pt>
                <c:pt idx="441">
                  <c:v>26505.513243144291</c:v>
                </c:pt>
                <c:pt idx="442">
                  <c:v>6334.4955547405525</c:v>
                </c:pt>
                <c:pt idx="443">
                  <c:v>600.22094037516104</c:v>
                </c:pt>
                <c:pt idx="444">
                  <c:v>-141.86777905604134</c:v>
                </c:pt>
                <c:pt idx="445">
                  <c:v>-159.85777905604135</c:v>
                </c:pt>
                <c:pt idx="446">
                  <c:v>-159.85777905604135</c:v>
                </c:pt>
                <c:pt idx="447">
                  <c:v>-159.85777905604135</c:v>
                </c:pt>
                <c:pt idx="448">
                  <c:v>-159.85777905604135</c:v>
                </c:pt>
                <c:pt idx="449">
                  <c:v>-159.85777905604135</c:v>
                </c:pt>
                <c:pt idx="450">
                  <c:v>-159.85777905604135</c:v>
                </c:pt>
                <c:pt idx="451">
                  <c:v>-159.85777905604135</c:v>
                </c:pt>
                <c:pt idx="452">
                  <c:v>-159.85777905604135</c:v>
                </c:pt>
                <c:pt idx="453">
                  <c:v>-159.85777905604135</c:v>
                </c:pt>
                <c:pt idx="454">
                  <c:v>-159.85777905604135</c:v>
                </c:pt>
                <c:pt idx="455">
                  <c:v>-159.85777905604135</c:v>
                </c:pt>
                <c:pt idx="456">
                  <c:v>-159.85777905604135</c:v>
                </c:pt>
                <c:pt idx="457">
                  <c:v>-159.85777905604135</c:v>
                </c:pt>
                <c:pt idx="458">
                  <c:v>-159.85777905604135</c:v>
                </c:pt>
                <c:pt idx="459">
                  <c:v>-159.85777905604135</c:v>
                </c:pt>
                <c:pt idx="460">
                  <c:v>-159.85777905604135</c:v>
                </c:pt>
                <c:pt idx="461">
                  <c:v>-159.85777905604135</c:v>
                </c:pt>
                <c:pt idx="462">
                  <c:v>-159.85777905604135</c:v>
                </c:pt>
                <c:pt idx="463">
                  <c:v>-159.85777905604135</c:v>
                </c:pt>
                <c:pt idx="464">
                  <c:v>-159.85777905604135</c:v>
                </c:pt>
                <c:pt idx="465">
                  <c:v>-159.85777905604135</c:v>
                </c:pt>
                <c:pt idx="466">
                  <c:v>-159.85777905604135</c:v>
                </c:pt>
                <c:pt idx="467">
                  <c:v>-159.85777905604135</c:v>
                </c:pt>
                <c:pt idx="468">
                  <c:v>-159.85777905604135</c:v>
                </c:pt>
                <c:pt idx="469">
                  <c:v>-159.85777905604135</c:v>
                </c:pt>
                <c:pt idx="470">
                  <c:v>-159.85777905604135</c:v>
                </c:pt>
                <c:pt idx="471">
                  <c:v>-159.85777905604135</c:v>
                </c:pt>
                <c:pt idx="472">
                  <c:v>-159.85777905604135</c:v>
                </c:pt>
                <c:pt idx="473">
                  <c:v>-159.85777905604135</c:v>
                </c:pt>
                <c:pt idx="474">
                  <c:v>-159.85777905604135</c:v>
                </c:pt>
                <c:pt idx="475">
                  <c:v>-159.85777905604135</c:v>
                </c:pt>
                <c:pt idx="476">
                  <c:v>-159.85777905604135</c:v>
                </c:pt>
                <c:pt idx="477">
                  <c:v>-159.85777905604135</c:v>
                </c:pt>
                <c:pt idx="478">
                  <c:v>-159.85777905604135</c:v>
                </c:pt>
                <c:pt idx="479">
                  <c:v>-159.85777905604135</c:v>
                </c:pt>
                <c:pt idx="480">
                  <c:v>-159.85777905604135</c:v>
                </c:pt>
                <c:pt idx="481">
                  <c:v>-159.85777905604135</c:v>
                </c:pt>
                <c:pt idx="482">
                  <c:v>-159.85777905604135</c:v>
                </c:pt>
                <c:pt idx="483">
                  <c:v>-159.85777905604135</c:v>
                </c:pt>
                <c:pt idx="484">
                  <c:v>-159.85777905604135</c:v>
                </c:pt>
                <c:pt idx="485">
                  <c:v>-159.85777905604135</c:v>
                </c:pt>
                <c:pt idx="486">
                  <c:v>-159.85777905604135</c:v>
                </c:pt>
                <c:pt idx="487">
                  <c:v>-159.85777905604135</c:v>
                </c:pt>
                <c:pt idx="488">
                  <c:v>-159.85777905604135</c:v>
                </c:pt>
                <c:pt idx="489">
                  <c:v>-159.85777905604135</c:v>
                </c:pt>
                <c:pt idx="490">
                  <c:v>-159.85777905604135</c:v>
                </c:pt>
                <c:pt idx="491">
                  <c:v>-159.85777905604135</c:v>
                </c:pt>
                <c:pt idx="492">
                  <c:v>-159.85777905604135</c:v>
                </c:pt>
                <c:pt idx="493">
                  <c:v>-159.85777905604135</c:v>
                </c:pt>
                <c:pt idx="494">
                  <c:v>-159.85777905604135</c:v>
                </c:pt>
                <c:pt idx="495">
                  <c:v>-159.85777905604135</c:v>
                </c:pt>
                <c:pt idx="496">
                  <c:v>-159.85777905604135</c:v>
                </c:pt>
                <c:pt idx="497">
                  <c:v>-159.85777905604135</c:v>
                </c:pt>
                <c:pt idx="498">
                  <c:v>-159.85777905604135</c:v>
                </c:pt>
                <c:pt idx="499">
                  <c:v>-159.85777905604135</c:v>
                </c:pt>
                <c:pt idx="500">
                  <c:v>-159.85777905604135</c:v>
                </c:pt>
                <c:pt idx="501">
                  <c:v>-159.85777905604135</c:v>
                </c:pt>
                <c:pt idx="502">
                  <c:v>-159.85777905604135</c:v>
                </c:pt>
                <c:pt idx="503">
                  <c:v>-159.85777905604135</c:v>
                </c:pt>
                <c:pt idx="504">
                  <c:v>-159.85777905604135</c:v>
                </c:pt>
                <c:pt idx="505">
                  <c:v>-159.85777905604135</c:v>
                </c:pt>
                <c:pt idx="506">
                  <c:v>-159.85777905604135</c:v>
                </c:pt>
                <c:pt idx="507">
                  <c:v>-159.85777905604135</c:v>
                </c:pt>
                <c:pt idx="508">
                  <c:v>-159.85777905604135</c:v>
                </c:pt>
                <c:pt idx="509">
                  <c:v>-159.85777905604135</c:v>
                </c:pt>
                <c:pt idx="510">
                  <c:v>-159.85777905604135</c:v>
                </c:pt>
                <c:pt idx="511">
                  <c:v>-159.85777905604135</c:v>
                </c:pt>
                <c:pt idx="512">
                  <c:v>-47.442488932584546</c:v>
                </c:pt>
                <c:pt idx="513">
                  <c:v>2650.7860213538738</c:v>
                </c:pt>
                <c:pt idx="514">
                  <c:v>19429.863667444148</c:v>
                </c:pt>
                <c:pt idx="515">
                  <c:v>62459.792592316844</c:v>
                </c:pt>
                <c:pt idx="516">
                  <c:v>126771.42534715017</c:v>
                </c:pt>
                <c:pt idx="517">
                  <c:v>188839.54707211832</c:v>
                </c:pt>
                <c:pt idx="518">
                  <c:v>215536.15592431507</c:v>
                </c:pt>
                <c:pt idx="519">
                  <c:v>215535.91926211715</c:v>
                </c:pt>
                <c:pt idx="520">
                  <c:v>203877.78427063572</c:v>
                </c:pt>
                <c:pt idx="521">
                  <c:v>185167.54209972027</c:v>
                </c:pt>
                <c:pt idx="522">
                  <c:v>165625.51418015661</c:v>
                </c:pt>
                <c:pt idx="523">
                  <c:v>142328.57668983826</c:v>
                </c:pt>
                <c:pt idx="524">
                  <c:v>107883.05528046703</c:v>
                </c:pt>
                <c:pt idx="525">
                  <c:v>63520.899965857265</c:v>
                </c:pt>
                <c:pt idx="526">
                  <c:v>25810.181319537653</c:v>
                </c:pt>
                <c:pt idx="527">
                  <c:v>7028.9008299048801</c:v>
                </c:pt>
                <c:pt idx="528">
                  <c:v>1631.9478686723833</c:v>
                </c:pt>
                <c:pt idx="529">
                  <c:v>282.70336263907643</c:v>
                </c:pt>
                <c:pt idx="530">
                  <c:v>-167.04663736092351</c:v>
                </c:pt>
                <c:pt idx="531">
                  <c:v>-167.04663736092351</c:v>
                </c:pt>
                <c:pt idx="532">
                  <c:v>-167.04663736092351</c:v>
                </c:pt>
                <c:pt idx="533">
                  <c:v>-149.06107655999756</c:v>
                </c:pt>
                <c:pt idx="534">
                  <c:v>480.52221052333562</c:v>
                </c:pt>
                <c:pt idx="535">
                  <c:v>4438.0845648443246</c:v>
                </c:pt>
                <c:pt idx="536">
                  <c:v>11993.400944782594</c:v>
                </c:pt>
                <c:pt idx="537">
                  <c:v>30072.159019831201</c:v>
                </c:pt>
                <c:pt idx="538">
                  <c:v>75836.146269375953</c:v>
                </c:pt>
                <c:pt idx="539">
                  <c:v>158784.48458668537</c:v>
                </c:pt>
                <c:pt idx="540">
                  <c:v>239813.47464574786</c:v>
                </c:pt>
                <c:pt idx="541">
                  <c:v>269784.17068772891</c:v>
                </c:pt>
                <c:pt idx="542">
                  <c:v>269784.07852368191</c:v>
                </c:pt>
                <c:pt idx="543">
                  <c:v>265394.10641213501</c:v>
                </c:pt>
                <c:pt idx="544">
                  <c:v>250313.0978518881</c:v>
                </c:pt>
                <c:pt idx="545">
                  <c:v>223476.180042669</c:v>
                </c:pt>
                <c:pt idx="546">
                  <c:v>181523.49722021082</c:v>
                </c:pt>
                <c:pt idx="547">
                  <c:v>153746.73193353377</c:v>
                </c:pt>
                <c:pt idx="548">
                  <c:v>132873.49361049721</c:v>
                </c:pt>
                <c:pt idx="549">
                  <c:v>119313.1322570449</c:v>
                </c:pt>
                <c:pt idx="550">
                  <c:v>106481.37228936881</c:v>
                </c:pt>
                <c:pt idx="551">
                  <c:v>97004.830597695764</c:v>
                </c:pt>
                <c:pt idx="552">
                  <c:v>91787.456666630969</c:v>
                </c:pt>
                <c:pt idx="553">
                  <c:v>84231.393753747077</c:v>
                </c:pt>
                <c:pt idx="554">
                  <c:v>79373.940334860512</c:v>
                </c:pt>
                <c:pt idx="555">
                  <c:v>76999.209873326923</c:v>
                </c:pt>
                <c:pt idx="556">
                  <c:v>76999.15932087168</c:v>
                </c:pt>
                <c:pt idx="557">
                  <c:v>79373.659362917795</c:v>
                </c:pt>
                <c:pt idx="558">
                  <c:v>85467.451191167798</c:v>
                </c:pt>
                <c:pt idx="559">
                  <c:v>94376.239222704258</c:v>
                </c:pt>
                <c:pt idx="560">
                  <c:v>122259.93758497277</c:v>
                </c:pt>
                <c:pt idx="561">
                  <c:v>129793.08460404105</c:v>
                </c:pt>
                <c:pt idx="562">
                  <c:v>129793.08460404105</c:v>
                </c:pt>
                <c:pt idx="563">
                  <c:v>129792.55317722006</c:v>
                </c:pt>
                <c:pt idx="564">
                  <c:v>106478.708223129</c:v>
                </c:pt>
                <c:pt idx="565">
                  <c:v>45696.653501708563</c:v>
                </c:pt>
                <c:pt idx="566">
                  <c:v>10180.677030508055</c:v>
                </c:pt>
                <c:pt idx="567">
                  <c:v>-181.56296949194319</c:v>
                </c:pt>
                <c:pt idx="568">
                  <c:v>-181.56296949194319</c:v>
                </c:pt>
                <c:pt idx="569">
                  <c:v>-181.56296949194319</c:v>
                </c:pt>
                <c:pt idx="570">
                  <c:v>-181.56296949194319</c:v>
                </c:pt>
                <c:pt idx="571">
                  <c:v>-181.56296949194319</c:v>
                </c:pt>
                <c:pt idx="572">
                  <c:v>-181.56296949194319</c:v>
                </c:pt>
                <c:pt idx="573">
                  <c:v>-181.56296949194319</c:v>
                </c:pt>
                <c:pt idx="574">
                  <c:v>-181.56296949194319</c:v>
                </c:pt>
                <c:pt idx="575">
                  <c:v>-181.56296949194319</c:v>
                </c:pt>
                <c:pt idx="576">
                  <c:v>-181.56296949194319</c:v>
                </c:pt>
                <c:pt idx="577">
                  <c:v>-181.56296949194319</c:v>
                </c:pt>
                <c:pt idx="578">
                  <c:v>-181.56296949194319</c:v>
                </c:pt>
                <c:pt idx="579">
                  <c:v>-181.56296949194319</c:v>
                </c:pt>
                <c:pt idx="580">
                  <c:v>-181.56296949194319</c:v>
                </c:pt>
                <c:pt idx="581">
                  <c:v>-181.56296949194319</c:v>
                </c:pt>
                <c:pt idx="582">
                  <c:v>-181.56296949194319</c:v>
                </c:pt>
                <c:pt idx="583">
                  <c:v>-181.56296949194319</c:v>
                </c:pt>
                <c:pt idx="584">
                  <c:v>-181.56296949194319</c:v>
                </c:pt>
                <c:pt idx="585">
                  <c:v>-181.56296949194319</c:v>
                </c:pt>
                <c:pt idx="586">
                  <c:v>-181.56296949194319</c:v>
                </c:pt>
                <c:pt idx="587">
                  <c:v>-181.56296949194319</c:v>
                </c:pt>
                <c:pt idx="588">
                  <c:v>-181.56296949194319</c:v>
                </c:pt>
                <c:pt idx="589">
                  <c:v>-181.56296949194319</c:v>
                </c:pt>
                <c:pt idx="590">
                  <c:v>-181.56296949194319</c:v>
                </c:pt>
                <c:pt idx="591">
                  <c:v>-181.56296949194319</c:v>
                </c:pt>
                <c:pt idx="592">
                  <c:v>-181.56296949194319</c:v>
                </c:pt>
                <c:pt idx="593">
                  <c:v>-181.56296949194319</c:v>
                </c:pt>
                <c:pt idx="594">
                  <c:v>-181.56296949194319</c:v>
                </c:pt>
                <c:pt idx="595">
                  <c:v>-181.56296949194319</c:v>
                </c:pt>
                <c:pt idx="596">
                  <c:v>-181.56296949194319</c:v>
                </c:pt>
                <c:pt idx="597">
                  <c:v>-181.56296949194319</c:v>
                </c:pt>
                <c:pt idx="598">
                  <c:v>-181.56296949194319</c:v>
                </c:pt>
                <c:pt idx="599">
                  <c:v>-181.56296949194319</c:v>
                </c:pt>
                <c:pt idx="600">
                  <c:v>-181.56296949194319</c:v>
                </c:pt>
                <c:pt idx="601">
                  <c:v>268.14323193745491</c:v>
                </c:pt>
                <c:pt idx="602">
                  <c:v>1801.6240204397695</c:v>
                </c:pt>
                <c:pt idx="603">
                  <c:v>10179.763411273101</c:v>
                </c:pt>
                <c:pt idx="604">
                  <c:v>37059.527944030815</c:v>
                </c:pt>
                <c:pt idx="605">
                  <c:v>90500.130422111441</c:v>
                </c:pt>
                <c:pt idx="606">
                  <c:v>176127.82517509063</c:v>
                </c:pt>
                <c:pt idx="607">
                  <c:v>292252.02517721156</c:v>
                </c:pt>
                <c:pt idx="608">
                  <c:v>418176.04033730412</c:v>
                </c:pt>
                <c:pt idx="609">
                  <c:v>544455.23846800544</c:v>
                </c:pt>
                <c:pt idx="610">
                  <c:v>676854.98554113042</c:v>
                </c:pt>
                <c:pt idx="611">
                  <c:v>827500.82985475776</c:v>
                </c:pt>
                <c:pt idx="612">
                  <c:v>968064.8709127577</c:v>
                </c:pt>
                <c:pt idx="613">
                  <c:v>1048986.0252065882</c:v>
                </c:pt>
                <c:pt idx="614">
                  <c:v>1066436.1176705612</c:v>
                </c:pt>
                <c:pt idx="615">
                  <c:v>1057692.6671400492</c:v>
                </c:pt>
                <c:pt idx="616">
                  <c:v>1053334.2792459195</c:v>
                </c:pt>
                <c:pt idx="617">
                  <c:v>1044644.4900192923</c:v>
                </c:pt>
                <c:pt idx="618">
                  <c:v>1027372.8598530975</c:v>
                </c:pt>
                <c:pt idx="619">
                  <c:v>993261.90158953087</c:v>
                </c:pt>
                <c:pt idx="620">
                  <c:v>947299.8751798434</c:v>
                </c:pt>
                <c:pt idx="621">
                  <c:v>906461.12375226512</c:v>
                </c:pt>
                <c:pt idx="622">
                  <c:v>886379.21122190426</c:v>
                </c:pt>
                <c:pt idx="623">
                  <c:v>882389.83294562902</c:v>
                </c:pt>
                <c:pt idx="624">
                  <c:v>890376.62204081414</c:v>
                </c:pt>
                <c:pt idx="625">
                  <c:v>914554.008214136</c:v>
                </c:pt>
                <c:pt idx="626">
                  <c:v>939055.49470455619</c:v>
                </c:pt>
                <c:pt idx="627">
                  <c:v>951427.81693396578</c:v>
                </c:pt>
                <c:pt idx="628">
                  <c:v>951427.81693396578</c:v>
                </c:pt>
                <c:pt idx="629">
                  <c:v>951427.71652450203</c:v>
                </c:pt>
                <c:pt idx="630">
                  <c:v>955569.20851042215</c:v>
                </c:pt>
                <c:pt idx="631">
                  <c:v>980609.65232547477</c:v>
                </c:pt>
                <c:pt idx="632">
                  <c:v>1023063.7507548359</c:v>
                </c:pt>
                <c:pt idx="633">
                  <c:v>1075195.9778760476</c:v>
                </c:pt>
                <c:pt idx="634">
                  <c:v>1137654.2698307452</c:v>
                </c:pt>
                <c:pt idx="635">
                  <c:v>1197230.0370553173</c:v>
                </c:pt>
                <c:pt idx="636">
                  <c:v>1244092.3617421042</c:v>
                </c:pt>
                <c:pt idx="637">
                  <c:v>1263089.3330998281</c:v>
                </c:pt>
                <c:pt idx="638">
                  <c:v>1263089.2157553334</c:v>
                </c:pt>
                <c:pt idx="639">
                  <c:v>1258326.0113353282</c:v>
                </c:pt>
                <c:pt idx="640">
                  <c:v>1248826.9401971803</c:v>
                </c:pt>
                <c:pt idx="641">
                  <c:v>1244090.604671228</c:v>
                </c:pt>
                <c:pt idx="642">
                  <c:v>1267857.8810204049</c:v>
                </c:pt>
                <c:pt idx="643">
                  <c:v>1325819.1165566568</c:v>
                </c:pt>
                <c:pt idx="644">
                  <c:v>1370140.4986795457</c:v>
                </c:pt>
                <c:pt idx="645">
                  <c:v>1385075.8265847974</c:v>
                </c:pt>
                <c:pt idx="646">
                  <c:v>1405115.6840476275</c:v>
                </c:pt>
                <c:pt idx="647">
                  <c:v>1425299.4527736474</c:v>
                </c:pt>
                <c:pt idx="648">
                  <c:v>1445627.3877488978</c:v>
                </c:pt>
                <c:pt idx="649">
                  <c:v>1455845.5795975628</c:v>
                </c:pt>
                <c:pt idx="650">
                  <c:v>1450730.7689885353</c:v>
                </c:pt>
                <c:pt idx="651">
                  <c:v>1410142.0396502945</c:v>
                </c:pt>
                <c:pt idx="652">
                  <c:v>1320924.8469005213</c:v>
                </c:pt>
                <c:pt idx="653">
                  <c:v>1220522.31378118</c:v>
                </c:pt>
                <c:pt idx="654">
                  <c:v>1128587.8422094679</c:v>
                </c:pt>
                <c:pt idx="655">
                  <c:v>1001674.9740568349</c:v>
                </c:pt>
                <c:pt idx="656">
                  <c:v>839041.98013442534</c:v>
                </c:pt>
                <c:pt idx="657">
                  <c:v>690801.67377391539</c:v>
                </c:pt>
                <c:pt idx="658">
                  <c:v>598874.13774391403</c:v>
                </c:pt>
                <c:pt idx="659">
                  <c:v>528819.23793992039</c:v>
                </c:pt>
                <c:pt idx="660">
                  <c:v>431903.73298278265</c:v>
                </c:pt>
                <c:pt idx="661">
                  <c:v>303728.00722952693</c:v>
                </c:pt>
                <c:pt idx="662">
                  <c:v>192413.55407877744</c:v>
                </c:pt>
                <c:pt idx="663">
                  <c:v>106364.5394200973</c:v>
                </c:pt>
                <c:pt idx="664">
                  <c:v>76883.670650728323</c:v>
                </c:pt>
                <c:pt idx="665">
                  <c:v>64465.906993089455</c:v>
                </c:pt>
                <c:pt idx="666">
                  <c:v>69974.766689270007</c:v>
                </c:pt>
                <c:pt idx="667">
                  <c:v>87850.2228254004</c:v>
                </c:pt>
                <c:pt idx="668">
                  <c:v>162054.92068894979</c:v>
                </c:pt>
                <c:pt idx="669">
                  <c:v>241763.76313353312</c:v>
                </c:pt>
                <c:pt idx="670">
                  <c:v>352288.59409587877</c:v>
                </c:pt>
                <c:pt idx="671">
                  <c:v>460224.1232477306</c:v>
                </c:pt>
                <c:pt idx="672">
                  <c:v>519587.95167736022</c:v>
                </c:pt>
                <c:pt idx="673">
                  <c:v>582549.58854680462</c:v>
                </c:pt>
                <c:pt idx="674">
                  <c:v>649109.03330081701</c:v>
                </c:pt>
                <c:pt idx="675">
                  <c:v>719267.8782487337</c:v>
                </c:pt>
                <c:pt idx="676">
                  <c:v>730101.88304621424</c:v>
                </c:pt>
                <c:pt idx="677">
                  <c:v>737368.60609316756</c:v>
                </c:pt>
                <c:pt idx="678">
                  <c:v>683731.51404150086</c:v>
                </c:pt>
                <c:pt idx="679">
                  <c:v>572862.66764778586</c:v>
                </c:pt>
                <c:pt idx="680">
                  <c:v>454467.19460211694</c:v>
                </c:pt>
                <c:pt idx="681">
                  <c:v>329965.12154665776</c:v>
                </c:pt>
                <c:pt idx="682">
                  <c:v>233463.12047397514</c:v>
                </c:pt>
                <c:pt idx="683">
                  <c:v>199898.21657068637</c:v>
                </c:pt>
                <c:pt idx="684">
                  <c:v>160319.60519709752</c:v>
                </c:pt>
                <c:pt idx="685">
                  <c:v>160318.52692147251</c:v>
                </c:pt>
                <c:pt idx="686">
                  <c:v>203707.87155995634</c:v>
                </c:pt>
                <c:pt idx="687">
                  <c:v>256559.87048983245</c:v>
                </c:pt>
                <c:pt idx="688">
                  <c:v>301352.18778663804</c:v>
                </c:pt>
                <c:pt idx="689">
                  <c:v>362402.76245302387</c:v>
                </c:pt>
                <c:pt idx="690">
                  <c:v>412561.56611752044</c:v>
                </c:pt>
                <c:pt idx="691">
                  <c:v>429075.79333869158</c:v>
                </c:pt>
                <c:pt idx="692">
                  <c:v>434652.02117482363</c:v>
                </c:pt>
                <c:pt idx="693">
                  <c:v>454453.29005499027</c:v>
                </c:pt>
                <c:pt idx="694">
                  <c:v>480560.17499702971</c:v>
                </c:pt>
                <c:pt idx="695">
                  <c:v>495379.19727639318</c:v>
                </c:pt>
                <c:pt idx="696">
                  <c:v>471774.53069311677</c:v>
                </c:pt>
                <c:pt idx="697">
                  <c:v>359845.73964423005</c:v>
                </c:pt>
                <c:pt idx="698">
                  <c:v>299017.06773831276</c:v>
                </c:pt>
                <c:pt idx="699">
                  <c:v>239636.30353955235</c:v>
                </c:pt>
                <c:pt idx="700">
                  <c:v>213383.38986273913</c:v>
                </c:pt>
                <c:pt idx="701">
                  <c:v>201779.4272809675</c:v>
                </c:pt>
                <c:pt idx="702">
                  <c:v>197983.4349628425</c:v>
                </c:pt>
                <c:pt idx="703">
                  <c:v>197983.38373090385</c:v>
                </c:pt>
                <c:pt idx="704">
                  <c:v>196098.36956533595</c:v>
                </c:pt>
                <c:pt idx="705">
                  <c:v>177748.19682555847</c:v>
                </c:pt>
                <c:pt idx="706">
                  <c:v>143747.72378225281</c:v>
                </c:pt>
                <c:pt idx="707">
                  <c:v>102191.64350424896</c:v>
                </c:pt>
                <c:pt idx="708">
                  <c:v>73331.358360271202</c:v>
                </c:pt>
                <c:pt idx="709">
                  <c:v>64408.20025925267</c:v>
                </c:pt>
                <c:pt idx="710">
                  <c:v>78006.981556266546</c:v>
                </c:pt>
                <c:pt idx="711">
                  <c:v>131150.60587468845</c:v>
                </c:pt>
                <c:pt idx="712">
                  <c:v>199869.95553396779</c:v>
                </c:pt>
                <c:pt idx="713">
                  <c:v>213375.89409381227</c:v>
                </c:pt>
                <c:pt idx="714">
                  <c:v>201771.95280940679</c:v>
                </c:pt>
                <c:pt idx="715">
                  <c:v>153565.00171842496</c:v>
                </c:pt>
                <c:pt idx="716">
                  <c:v>86535.572259510693</c:v>
                </c:pt>
                <c:pt idx="717">
                  <c:v>64403.211062922193</c:v>
                </c:pt>
                <c:pt idx="718">
                  <c:v>64402.912062459225</c:v>
                </c:pt>
                <c:pt idx="719">
                  <c:v>75645.364589233926</c:v>
                </c:pt>
                <c:pt idx="720">
                  <c:v>114771.41581145614</c:v>
                </c:pt>
                <c:pt idx="721">
                  <c:v>153560.22404018106</c:v>
                </c:pt>
                <c:pt idx="722">
                  <c:v>190487.13196558232</c:v>
                </c:pt>
                <c:pt idx="723">
                  <c:v>227315.24006375938</c:v>
                </c:pt>
                <c:pt idx="724">
                  <c:v>258682.83027135197</c:v>
                </c:pt>
                <c:pt idx="725">
                  <c:v>317847.9917196834</c:v>
                </c:pt>
                <c:pt idx="726">
                  <c:v>401697.70207417174</c:v>
                </c:pt>
                <c:pt idx="727">
                  <c:v>544275.00860879442</c:v>
                </c:pt>
                <c:pt idx="728">
                  <c:v>642225.40177529433</c:v>
                </c:pt>
                <c:pt idx="729">
                  <c:v>726414.73718598194</c:v>
                </c:pt>
                <c:pt idx="730">
                  <c:v>777918.31562629063</c:v>
                </c:pt>
                <c:pt idx="731">
                  <c:v>789184.12796123594</c:v>
                </c:pt>
                <c:pt idx="732">
                  <c:v>792957.2103891524</c:v>
                </c:pt>
                <c:pt idx="733">
                  <c:v>800530.57100838562</c:v>
                </c:pt>
                <c:pt idx="734">
                  <c:v>808139.80100299977</c:v>
                </c:pt>
                <c:pt idx="735">
                  <c:v>819621.15610907902</c:v>
                </c:pt>
                <c:pt idx="736">
                  <c:v>835055.47527654807</c:v>
                </c:pt>
                <c:pt idx="737">
                  <c:v>858477.44937007083</c:v>
                </c:pt>
                <c:pt idx="738">
                  <c:v>870309.92112062627</c:v>
                </c:pt>
                <c:pt idx="739">
                  <c:v>874270.74836601352</c:v>
                </c:pt>
                <c:pt idx="740">
                  <c:v>922517.25274912652</c:v>
                </c:pt>
                <c:pt idx="741">
                  <c:v>967881.26822595089</c:v>
                </c:pt>
                <c:pt idx="742">
                  <c:v>1001557.4543839787</c:v>
                </c:pt>
                <c:pt idx="743">
                  <c:v>1005807.3479647035</c:v>
                </c:pt>
                <c:pt idx="744">
                  <c:v>1010066.3580827313</c:v>
                </c:pt>
                <c:pt idx="745">
                  <c:v>1010066.2355362672</c:v>
                </c:pt>
                <c:pt idx="746">
                  <c:v>1014333.7481870678</c:v>
                </c:pt>
                <c:pt idx="747">
                  <c:v>1031494.8422994409</c:v>
                </c:pt>
                <c:pt idx="748">
                  <c:v>1061873.562476316</c:v>
                </c:pt>
                <c:pt idx="749">
                  <c:v>1097132.4216411444</c:v>
                </c:pt>
                <c:pt idx="750">
                  <c:v>1114977.983179339</c:v>
                </c:pt>
                <c:pt idx="751">
                  <c:v>1114977.8533910669</c:v>
                </c:pt>
                <c:pt idx="752">
                  <c:v>1110502.1923904347</c:v>
                </c:pt>
                <c:pt idx="753">
                  <c:v>1092690.5464622609</c:v>
                </c:pt>
                <c:pt idx="754">
                  <c:v>1057499.9490746702</c:v>
                </c:pt>
                <c:pt idx="755">
                  <c:v>1018598.3278359278</c:v>
                </c:pt>
                <c:pt idx="756">
                  <c:v>963692.60800674034</c:v>
                </c:pt>
                <c:pt idx="757">
                  <c:v>858445.73746557976</c:v>
                </c:pt>
                <c:pt idx="758">
                  <c:v>694196.86263310455</c:v>
                </c:pt>
                <c:pt idx="759">
                  <c:v>522538.55148610612</c:v>
                </c:pt>
                <c:pt idx="760">
                  <c:v>377807.79918650468</c:v>
                </c:pt>
                <c:pt idx="761">
                  <c:v>252191.86221935076</c:v>
                </c:pt>
                <c:pt idx="762">
                  <c:v>151842.03233390098</c:v>
                </c:pt>
                <c:pt idx="763">
                  <c:v>91545.426400704848</c:v>
                </c:pt>
                <c:pt idx="764">
                  <c:v>64339.747211063965</c:v>
                </c:pt>
                <c:pt idx="765">
                  <c:v>73261.427966619551</c:v>
                </c:pt>
                <c:pt idx="766">
                  <c:v>114707.70845606396</c:v>
                </c:pt>
                <c:pt idx="767">
                  <c:v>163641.75227578005</c:v>
                </c:pt>
                <c:pt idx="768">
                  <c:v>225231.13426615036</c:v>
                </c:pt>
                <c:pt idx="769">
                  <c:v>294307.47381247143</c:v>
                </c:pt>
                <c:pt idx="770">
                  <c:v>407029.50950685597</c:v>
                </c:pt>
                <c:pt idx="771">
                  <c:v>559971.23354982922</c:v>
                </c:pt>
                <c:pt idx="772">
                  <c:v>715538.91923304228</c:v>
                </c:pt>
                <c:pt idx="773">
                  <c:v>890140.7868940878</c:v>
                </c:pt>
                <c:pt idx="774">
                  <c:v>1014263.6214329767</c:v>
                </c:pt>
                <c:pt idx="775">
                  <c:v>1164722.9464031446</c:v>
                </c:pt>
                <c:pt idx="776">
                  <c:v>1315831.0792262279</c:v>
                </c:pt>
                <c:pt idx="777">
                  <c:v>1425060.2868932879</c:v>
                </c:pt>
                <c:pt idx="778">
                  <c:v>1517667.3166708017</c:v>
                </c:pt>
                <c:pt idx="779">
                  <c:v>1607805.859345813</c:v>
                </c:pt>
                <c:pt idx="780">
                  <c:v>1678489.2629394357</c:v>
                </c:pt>
                <c:pt idx="781">
                  <c:v>1733895.6016767849</c:v>
                </c:pt>
                <c:pt idx="782">
                  <c:v>1773215.1990802477</c:v>
                </c:pt>
                <c:pt idx="783">
                  <c:v>1801570.5605701227</c:v>
                </c:pt>
                <c:pt idx="784">
                  <c:v>1818691.3318100856</c:v>
                </c:pt>
                <c:pt idx="785">
                  <c:v>1841644.6539872463</c:v>
                </c:pt>
                <c:pt idx="786">
                  <c:v>1882160.5137394269</c:v>
                </c:pt>
                <c:pt idx="787">
                  <c:v>1911370.7078249869</c:v>
                </c:pt>
                <c:pt idx="788">
                  <c:v>1917239.7667561914</c:v>
                </c:pt>
                <c:pt idx="789">
                  <c:v>1917239.5879607855</c:v>
                </c:pt>
                <c:pt idx="790">
                  <c:v>1923117.1032761098</c:v>
                </c:pt>
                <c:pt idx="791">
                  <c:v>1940804.68869635</c:v>
                </c:pt>
                <c:pt idx="792">
                  <c:v>1958574.1297971827</c:v>
                </c:pt>
                <c:pt idx="793">
                  <c:v>1934894.7766114573</c:v>
                </c:pt>
                <c:pt idx="794">
                  <c:v>1812952.7309573698</c:v>
                </c:pt>
                <c:pt idx="795">
                  <c:v>1602383.1121837851</c:v>
                </c:pt>
                <c:pt idx="796">
                  <c:v>1340199.9692818213</c:v>
                </c:pt>
                <c:pt idx="797">
                  <c:v>1092529.7273174976</c:v>
                </c:pt>
                <c:pt idx="798">
                  <c:v>906110.83938302589</c:v>
                </c:pt>
                <c:pt idx="799">
                  <c:v>804139.41430551733</c:v>
                </c:pt>
                <c:pt idx="800">
                  <c:v>770258.59744440624</c:v>
                </c:pt>
                <c:pt idx="801">
                  <c:v>766538.36133173085</c:v>
                </c:pt>
                <c:pt idx="802">
                  <c:v>796541.69749481499</c:v>
                </c:pt>
                <c:pt idx="803">
                  <c:v>898033.43002257042</c:v>
                </c:pt>
                <c:pt idx="804">
                  <c:v>1052949.7647352461</c:v>
                </c:pt>
                <c:pt idx="805">
                  <c:v>1187598.7403513941</c:v>
                </c:pt>
                <c:pt idx="806">
                  <c:v>1248461.0493734991</c:v>
                </c:pt>
                <c:pt idx="807">
                  <c:v>1262722.3250176769</c:v>
                </c:pt>
                <c:pt idx="808">
                  <c:v>1238995.5099504318</c:v>
                </c:pt>
                <c:pt idx="809">
                  <c:v>1182970.6173045358</c:v>
                </c:pt>
                <c:pt idx="810">
                  <c:v>1110285.5688643798</c:v>
                </c:pt>
                <c:pt idx="811">
                  <c:v>1009834.8971886156</c:v>
                </c:pt>
                <c:pt idx="812">
                  <c:v>858232.76593852311</c:v>
                </c:pt>
                <c:pt idx="813">
                  <c:v>708194.22338685161</c:v>
                </c:pt>
                <c:pt idx="814">
                  <c:v>566145.50098441332</c:v>
                </c:pt>
                <c:pt idx="815">
                  <c:v>434352.9147108976</c:v>
                </c:pt>
                <c:pt idx="816">
                  <c:v>310440.69089010911</c:v>
                </c:pt>
                <c:pt idx="817">
                  <c:v>215060.25502837144</c:v>
                </c:pt>
                <c:pt idx="818">
                  <c:v>145075.42951149604</c:v>
                </c:pt>
                <c:pt idx="819">
                  <c:v>129334.17951149604</c:v>
                </c:pt>
                <c:pt idx="820">
                  <c:v>145073.17576427379</c:v>
                </c:pt>
                <c:pt idx="821">
                  <c:v>205317.5397383463</c:v>
                </c:pt>
                <c:pt idx="822">
                  <c:v>275959.67137774453</c:v>
                </c:pt>
                <c:pt idx="823">
                  <c:v>349430.54784784862</c:v>
                </c:pt>
                <c:pt idx="824">
                  <c:v>425986.99861131166</c:v>
                </c:pt>
                <c:pt idx="825">
                  <c:v>489109.84602580813</c:v>
                </c:pt>
                <c:pt idx="826">
                  <c:v>553424.46840006858</c:v>
                </c:pt>
                <c:pt idx="827">
                  <c:v>618364.32236925187</c:v>
                </c:pt>
                <c:pt idx="828">
                  <c:v>679885.31602842535</c:v>
                </c:pt>
                <c:pt idx="829">
                  <c:v>770166.55429862323</c:v>
                </c:pt>
                <c:pt idx="830">
                  <c:v>870022.83427833009</c:v>
                </c:pt>
                <c:pt idx="831">
                  <c:v>963426.47151715343</c:v>
                </c:pt>
                <c:pt idx="832">
                  <c:v>1022610.9547717092</c:v>
                </c:pt>
                <c:pt idx="833">
                  <c:v>1044175.0739281637</c:v>
                </c:pt>
                <c:pt idx="834">
                  <c:v>1065963.9109920792</c:v>
                </c:pt>
                <c:pt idx="835">
                  <c:v>1092407.6395721727</c:v>
                </c:pt>
                <c:pt idx="836">
                  <c:v>1114691.4517699641</c:v>
                </c:pt>
                <c:pt idx="837">
                  <c:v>1132679.8478302874</c:v>
                </c:pt>
                <c:pt idx="838">
                  <c:v>1164506.2869689972</c:v>
                </c:pt>
                <c:pt idx="839">
                  <c:v>1206074.2663548056</c:v>
                </c:pt>
                <c:pt idx="840">
                  <c:v>1238908.2182558475</c:v>
                </c:pt>
                <c:pt idx="841">
                  <c:v>1276971.9471171629</c:v>
                </c:pt>
                <c:pt idx="842">
                  <c:v>1335147.7851583203</c:v>
                </c:pt>
                <c:pt idx="843">
                  <c:v>1394619.4661990264</c:v>
                </c:pt>
                <c:pt idx="844">
                  <c:v>1434987.2058706044</c:v>
                </c:pt>
                <c:pt idx="845">
                  <c:v>1450273.37556964</c:v>
                </c:pt>
                <c:pt idx="846">
                  <c:v>1460509.0161917233</c:v>
                </c:pt>
                <c:pt idx="847">
                  <c:v>1470780.1292806487</c:v>
                </c:pt>
                <c:pt idx="848">
                  <c:v>1496615.7197797687</c:v>
                </c:pt>
                <c:pt idx="849">
                  <c:v>1548962.4690620049</c:v>
                </c:pt>
                <c:pt idx="850">
                  <c:v>1623760.6343437182</c:v>
                </c:pt>
                <c:pt idx="851">
                  <c:v>1678267.4472763133</c:v>
                </c:pt>
                <c:pt idx="852">
                  <c:v>1711402.8381431748</c:v>
                </c:pt>
                <c:pt idx="853">
                  <c:v>1744862.0251274777</c:v>
                </c:pt>
                <c:pt idx="854">
                  <c:v>1778645.3810039554</c:v>
                </c:pt>
                <c:pt idx="855">
                  <c:v>1801347.8219165856</c:v>
                </c:pt>
                <c:pt idx="856">
                  <c:v>1807045.7777481843</c:v>
                </c:pt>
                <c:pt idx="857">
                  <c:v>1812751.0278803499</c:v>
                </c:pt>
                <c:pt idx="858">
                  <c:v>1870314.6107419296</c:v>
                </c:pt>
                <c:pt idx="859">
                  <c:v>1946493.2518239715</c:v>
                </c:pt>
                <c:pt idx="860">
                  <c:v>2006126.9120415023</c:v>
                </c:pt>
                <c:pt idx="861">
                  <c:v>2042336.7543220352</c:v>
                </c:pt>
                <c:pt idx="862">
                  <c:v>2128087.4694326581</c:v>
                </c:pt>
                <c:pt idx="863">
                  <c:v>2272796.0742159826</c:v>
                </c:pt>
                <c:pt idx="864">
                  <c:v>2350185.368964483</c:v>
                </c:pt>
                <c:pt idx="865">
                  <c:v>2382812.3276201384</c:v>
                </c:pt>
                <c:pt idx="866">
                  <c:v>2422260.4270522362</c:v>
                </c:pt>
                <c:pt idx="867">
                  <c:v>2502130.19129196</c:v>
                </c:pt>
                <c:pt idx="868">
                  <c:v>2596950.9027259112</c:v>
                </c:pt>
                <c:pt idx="869">
                  <c:v>2638128.857718633</c:v>
                </c:pt>
                <c:pt idx="870">
                  <c:v>2631242.2613571747</c:v>
                </c:pt>
                <c:pt idx="871">
                  <c:v>2610637.601588794</c:v>
                </c:pt>
                <c:pt idx="872">
                  <c:v>2583290.966564374</c:v>
                </c:pt>
                <c:pt idx="873">
                  <c:v>2556087.8022716315</c:v>
                </c:pt>
                <c:pt idx="874">
                  <c:v>2515552.9292049413</c:v>
                </c:pt>
                <c:pt idx="875">
                  <c:v>2455358.1743504135</c:v>
                </c:pt>
                <c:pt idx="876">
                  <c:v>2376232.4081861679</c:v>
                </c:pt>
                <c:pt idx="877">
                  <c:v>2285557.8172371942</c:v>
                </c:pt>
                <c:pt idx="878">
                  <c:v>2228198.4111983553</c:v>
                </c:pt>
                <c:pt idx="879">
                  <c:v>2202939.5970897898</c:v>
                </c:pt>
                <c:pt idx="880">
                  <c:v>2202937.459389173</c:v>
                </c:pt>
                <c:pt idx="881">
                  <c:v>2140417.9902760941</c:v>
                </c:pt>
                <c:pt idx="882">
                  <c:v>2078800.1589330386</c:v>
                </c:pt>
                <c:pt idx="883">
                  <c:v>2078800.1589330386</c:v>
                </c:pt>
                <c:pt idx="884">
                  <c:v>2078799.9503267729</c:v>
                </c:pt>
                <c:pt idx="885">
                  <c:v>2084920.2112293078</c:v>
                </c:pt>
                <c:pt idx="886">
                  <c:v>2103336.4221888217</c:v>
                </c:pt>
                <c:pt idx="887">
                  <c:v>2115658.9387055351</c:v>
                </c:pt>
                <c:pt idx="888">
                  <c:v>2121833.7944982164</c:v>
                </c:pt>
                <c:pt idx="889">
                  <c:v>2109491.3865259537</c:v>
                </c:pt>
                <c:pt idx="890">
                  <c:v>2084914.5225539396</c:v>
                </c:pt>
                <c:pt idx="891">
                  <c:v>2036193.6487735803</c:v>
                </c:pt>
                <c:pt idx="892">
                  <c:v>1970142.7382185264</c:v>
                </c:pt>
                <c:pt idx="893">
                  <c:v>1887653.3670707766</c:v>
                </c:pt>
                <c:pt idx="894">
                  <c:v>1818351.5461337487</c:v>
                </c:pt>
                <c:pt idx="895">
                  <c:v>1761590.179681984</c:v>
                </c:pt>
                <c:pt idx="896">
                  <c:v>1733546.915533317</c:v>
                </c:pt>
                <c:pt idx="897">
                  <c:v>1722392.7301621141</c:v>
                </c:pt>
                <c:pt idx="898">
                  <c:v>1722392.5372617017</c:v>
                </c:pt>
                <c:pt idx="899">
                  <c:v>1716828.3585487248</c:v>
                </c:pt>
                <c:pt idx="900">
                  <c:v>1700190.3773221627</c:v>
                </c:pt>
                <c:pt idx="901">
                  <c:v>1667157.3097961519</c:v>
                </c:pt>
                <c:pt idx="902">
                  <c:v>1602057.7167841003</c:v>
                </c:pt>
                <c:pt idx="903">
                  <c:v>1339873.1791987068</c:v>
                </c:pt>
                <c:pt idx="904">
                  <c:v>1092202.0767416824</c:v>
                </c:pt>
                <c:pt idx="905">
                  <c:v>905782.31618943065</c:v>
                </c:pt>
                <c:pt idx="906">
                  <c:v>803810.34137062845</c:v>
                </c:pt>
                <c:pt idx="907">
                  <c:v>769929.3707824687</c:v>
                </c:pt>
                <c:pt idx="908">
                  <c:v>766209.02732078452</c:v>
                </c:pt>
                <c:pt idx="909">
                  <c:v>796211.83197445481</c:v>
                </c:pt>
                <c:pt idx="910">
                  <c:v>897702.51882409025</c:v>
                </c:pt>
                <c:pt idx="911">
                  <c:v>1052617.6494158162</c:v>
                </c:pt>
                <c:pt idx="912">
                  <c:v>1187265.8043374643</c:v>
                </c:pt>
                <c:pt idx="913">
                  <c:v>1248126.1305263389</c:v>
                </c:pt>
                <c:pt idx="914">
                  <c:v>1310503.5879952973</c:v>
                </c:pt>
                <c:pt idx="915">
                  <c:v>1460262.9172764604</c:v>
                </c:pt>
                <c:pt idx="916">
                  <c:v>1517201.7016488973</c:v>
                </c:pt>
                <c:pt idx="917">
                  <c:v>1575231.2486413694</c:v>
                </c:pt>
                <c:pt idx="918">
                  <c:v>1564598.9706833484</c:v>
                </c:pt>
                <c:pt idx="919">
                  <c:v>1569909.5757749081</c:v>
                </c:pt>
                <c:pt idx="920">
                  <c:v>1591243.0562810039</c:v>
                </c:pt>
                <c:pt idx="921">
                  <c:v>1645207.6420197652</c:v>
                </c:pt>
                <c:pt idx="922">
                  <c:v>1744613.6046051441</c:v>
                </c:pt>
                <c:pt idx="923">
                  <c:v>1835421.3936532759</c:v>
                </c:pt>
                <c:pt idx="924">
                  <c:v>1905042.2761603452</c:v>
                </c:pt>
                <c:pt idx="925">
                  <c:v>1846929.6378637019</c:v>
                </c:pt>
                <c:pt idx="926">
                  <c:v>1767085.7866594279</c:v>
                </c:pt>
                <c:pt idx="927">
                  <c:v>1727824.3168365806</c:v>
                </c:pt>
                <c:pt idx="928">
                  <c:v>1689004.2227992162</c:v>
                </c:pt>
                <c:pt idx="929">
                  <c:v>1667018.8721139708</c:v>
                </c:pt>
                <c:pt idx="930">
                  <c:v>1645177.6453216388</c:v>
                </c:pt>
                <c:pt idx="931">
                  <c:v>1628890.8363444079</c:v>
                </c:pt>
                <c:pt idx="932">
                  <c:v>1607301.2890489383</c:v>
                </c:pt>
                <c:pt idx="933">
                  <c:v>1585854.9011568136</c:v>
                </c:pt>
                <c:pt idx="934">
                  <c:v>1543394.8923447682</c:v>
                </c:pt>
                <c:pt idx="935">
                  <c:v>1485953.588411994</c:v>
                </c:pt>
                <c:pt idx="936">
                  <c:v>1439766.0031949109</c:v>
                </c:pt>
                <c:pt idx="937">
                  <c:v>1409378.8901694324</c:v>
                </c:pt>
                <c:pt idx="938">
                  <c:v>1384303.5210694904</c:v>
                </c:pt>
                <c:pt idx="939">
                  <c:v>1359452.8621132693</c:v>
                </c:pt>
                <c:pt idx="940">
                  <c:v>1329929.6750010469</c:v>
                </c:pt>
                <c:pt idx="941">
                  <c:v>1315289.6058369121</c:v>
                </c:pt>
                <c:pt idx="942">
                  <c:v>1310427.455283162</c:v>
                </c:pt>
                <c:pt idx="943">
                  <c:v>1305574.4763961399</c:v>
                </c:pt>
                <c:pt idx="944">
                  <c:v>1305574.299822069</c:v>
                </c:pt>
                <c:pt idx="945">
                  <c:v>1310426.5710548814</c:v>
                </c:pt>
                <c:pt idx="946">
                  <c:v>1320157.3817245034</c:v>
                </c:pt>
                <c:pt idx="947">
                  <c:v>1359444.6497209538</c:v>
                </c:pt>
                <c:pt idx="948">
                  <c:v>1399308.2868454538</c:v>
                </c:pt>
                <c:pt idx="949">
                  <c:v>1419456.5315936822</c:v>
                </c:pt>
                <c:pt idx="950">
                  <c:v>1414403.8046516392</c:v>
                </c:pt>
                <c:pt idx="951">
                  <c:v>1364385.4219654575</c:v>
                </c:pt>
                <c:pt idx="952">
                  <c:v>1248014.4368635609</c:v>
                </c:pt>
                <c:pt idx="953">
                  <c:v>1052487.6709325507</c:v>
                </c:pt>
                <c:pt idx="954">
                  <c:v>834380.25847958191</c:v>
                </c:pt>
                <c:pt idx="955">
                  <c:v>641542.74919607711</c:v>
                </c:pt>
                <c:pt idx="956">
                  <c:v>473974.04441226175</c:v>
                </c:pt>
                <c:pt idx="957">
                  <c:v>331670.30640579603</c:v>
                </c:pt>
                <c:pt idx="958">
                  <c:v>282273.26255407854</c:v>
                </c:pt>
                <c:pt idx="959">
                  <c:v>302953.63086586091</c:v>
                </c:pt>
                <c:pt idx="960">
                  <c:v>385020.11369882384</c:v>
                </c:pt>
                <c:pt idx="961">
                  <c:v>537324.13798303797</c:v>
                </c:pt>
                <c:pt idx="962">
                  <c:v>732950.95665212267</c:v>
                </c:pt>
                <c:pt idx="963">
                  <c:v>921801.45480786217</c:v>
                </c:pt>
                <c:pt idx="964">
                  <c:v>1078714.2197871988</c:v>
                </c:pt>
                <c:pt idx="965">
                  <c:v>1173250.8624009266</c:v>
                </c:pt>
                <c:pt idx="966">
                  <c:v>1219663.1411959396</c:v>
                </c:pt>
                <c:pt idx="967">
                  <c:v>1224354.0336959395</c:v>
                </c:pt>
                <c:pt idx="968">
                  <c:v>1219662.2661129225</c:v>
                </c:pt>
                <c:pt idx="969">
                  <c:v>1200986.5598850823</c:v>
                </c:pt>
                <c:pt idx="970">
                  <c:v>1164066.7964154158</c:v>
                </c:pt>
                <c:pt idx="971">
                  <c:v>1087524.5495648372</c:v>
                </c:pt>
                <c:pt idx="972">
                  <c:v>946373.14590713626</c:v>
                </c:pt>
                <c:pt idx="973">
                  <c:v>740185.65310720331</c:v>
                </c:pt>
                <c:pt idx="974">
                  <c:v>559267.57313450286</c:v>
                </c:pt>
                <c:pt idx="975">
                  <c:v>403617.85875447519</c:v>
                </c:pt>
                <c:pt idx="976">
                  <c:v>273235.70130700641</c:v>
                </c:pt>
                <c:pt idx="977">
                  <c:v>166378.41064819309</c:v>
                </c:pt>
                <c:pt idx="978">
                  <c:v>113988.69824118415</c:v>
                </c:pt>
                <c:pt idx="979">
                  <c:v>77218.346247005262</c:v>
                </c:pt>
                <c:pt idx="980">
                  <c:v>50346.550115831822</c:v>
                </c:pt>
                <c:pt idx="981">
                  <c:v>33683.73194002259</c:v>
                </c:pt>
                <c:pt idx="982">
                  <c:v>22170.459135168778</c:v>
                </c:pt>
                <c:pt idx="983">
                  <c:v>12460.759340150056</c:v>
                </c:pt>
                <c:pt idx="984">
                  <c:v>3461.5515184935552</c:v>
                </c:pt>
                <c:pt idx="985">
                  <c:v>-599.63464926468816</c:v>
                </c:pt>
                <c:pt idx="986">
                  <c:v>-1143.8321492646883</c:v>
                </c:pt>
                <c:pt idx="987">
                  <c:v>-1143.8321492646883</c:v>
                </c:pt>
                <c:pt idx="988">
                  <c:v>-1143.8321492646883</c:v>
                </c:pt>
                <c:pt idx="989">
                  <c:v>-1143.8321492646883</c:v>
                </c:pt>
                <c:pt idx="990">
                  <c:v>-1143.8321492646883</c:v>
                </c:pt>
                <c:pt idx="991">
                  <c:v>-1143.8321492646883</c:v>
                </c:pt>
                <c:pt idx="992">
                  <c:v>-1143.8321492646883</c:v>
                </c:pt>
                <c:pt idx="993">
                  <c:v>-1143.8321492646883</c:v>
                </c:pt>
                <c:pt idx="994">
                  <c:v>-1143.8321492646883</c:v>
                </c:pt>
                <c:pt idx="995">
                  <c:v>-1143.8321492646883</c:v>
                </c:pt>
                <c:pt idx="996">
                  <c:v>-1143.8321492646883</c:v>
                </c:pt>
                <c:pt idx="997">
                  <c:v>-1143.8321492646883</c:v>
                </c:pt>
                <c:pt idx="998">
                  <c:v>-1143.8321492646883</c:v>
                </c:pt>
                <c:pt idx="999">
                  <c:v>-1143.8321492646883</c:v>
                </c:pt>
                <c:pt idx="1000">
                  <c:v>-1143.8321492646883</c:v>
                </c:pt>
                <c:pt idx="1001">
                  <c:v>-1143.8321492646883</c:v>
                </c:pt>
                <c:pt idx="1002">
                  <c:v>-1143.8321492646883</c:v>
                </c:pt>
                <c:pt idx="1003">
                  <c:v>-1143.8321492646883</c:v>
                </c:pt>
                <c:pt idx="1004">
                  <c:v>-1143.8321492646883</c:v>
                </c:pt>
                <c:pt idx="1005">
                  <c:v>-1143.8321492646883</c:v>
                </c:pt>
                <c:pt idx="1006">
                  <c:v>-1143.8321492646883</c:v>
                </c:pt>
                <c:pt idx="1007">
                  <c:v>-1143.8321492646883</c:v>
                </c:pt>
                <c:pt idx="1008">
                  <c:v>-1143.8321492646883</c:v>
                </c:pt>
                <c:pt idx="1009">
                  <c:v>-1143.8321492646883</c:v>
                </c:pt>
                <c:pt idx="1010">
                  <c:v>-1143.8321492646883</c:v>
                </c:pt>
                <c:pt idx="1011">
                  <c:v>-1143.8321492646883</c:v>
                </c:pt>
                <c:pt idx="1012">
                  <c:v>-1143.8321492646883</c:v>
                </c:pt>
                <c:pt idx="1013">
                  <c:v>-1143.8321492646883</c:v>
                </c:pt>
                <c:pt idx="1014">
                  <c:v>-1143.8321492646883</c:v>
                </c:pt>
                <c:pt idx="1015">
                  <c:v>-1143.8321492646883</c:v>
                </c:pt>
                <c:pt idx="1016">
                  <c:v>-1143.8321492646883</c:v>
                </c:pt>
                <c:pt idx="1017">
                  <c:v>-1143.8321492646883</c:v>
                </c:pt>
                <c:pt idx="1018">
                  <c:v>-1143.8321492646883</c:v>
                </c:pt>
                <c:pt idx="1019">
                  <c:v>-1143.8321492646883</c:v>
                </c:pt>
                <c:pt idx="1020">
                  <c:v>-1143.8321492646883</c:v>
                </c:pt>
                <c:pt idx="1021">
                  <c:v>-1143.8321492646883</c:v>
                </c:pt>
                <c:pt idx="1022">
                  <c:v>-1143.8321492646883</c:v>
                </c:pt>
                <c:pt idx="1023">
                  <c:v>-1143.8321492646883</c:v>
                </c:pt>
                <c:pt idx="1024">
                  <c:v>-1143.8321492646883</c:v>
                </c:pt>
                <c:pt idx="1025">
                  <c:v>-1143.8321492646883</c:v>
                </c:pt>
                <c:pt idx="1026">
                  <c:v>-1143.8321492646883</c:v>
                </c:pt>
                <c:pt idx="1027">
                  <c:v>-856.09479220913283</c:v>
                </c:pt>
                <c:pt idx="1028">
                  <c:v>4683.8234646242008</c:v>
                </c:pt>
                <c:pt idx="1029">
                  <c:v>32115.195363223731</c:v>
                </c:pt>
                <c:pt idx="1030">
                  <c:v>94714.446128524651</c:v>
                </c:pt>
                <c:pt idx="1031">
                  <c:v>178738.72349881785</c:v>
                </c:pt>
                <c:pt idx="1032">
                  <c:v>266594.71794855857</c:v>
                </c:pt>
                <c:pt idx="1033">
                  <c:v>356483.36825275188</c:v>
                </c:pt>
                <c:pt idx="1034">
                  <c:v>450765.72084953118</c:v>
                </c:pt>
                <c:pt idx="1035">
                  <c:v>549752.77637861099</c:v>
                </c:pt>
                <c:pt idx="1036">
                  <c:v>634641.23289917293</c:v>
                </c:pt>
                <c:pt idx="1037">
                  <c:v>707643.57854116184</c:v>
                </c:pt>
                <c:pt idx="1038">
                  <c:v>773373.20843815827</c:v>
                </c:pt>
                <c:pt idx="1039">
                  <c:v>853740.95668298483</c:v>
                </c:pt>
                <c:pt idx="1040">
                  <c:v>950447.22777928086</c:v>
                </c:pt>
                <c:pt idx="1041">
                  <c:v>1052334.7195904269</c:v>
                </c:pt>
                <c:pt idx="1042">
                  <c:v>1145736.9057299618</c:v>
                </c:pt>
                <c:pt idx="1043">
                  <c:v>1210209.1208196718</c:v>
                </c:pt>
                <c:pt idx="1044">
                  <c:v>1243106.6181980469</c:v>
                </c:pt>
                <c:pt idx="1045">
                  <c:v>1252586.7737673523</c:v>
                </c:pt>
                <c:pt idx="1046">
                  <c:v>1257340.0551979856</c:v>
                </c:pt>
                <c:pt idx="1047">
                  <c:v>1266873.9834644648</c:v>
                </c:pt>
                <c:pt idx="1048">
                  <c:v>1276444.6634644647</c:v>
                </c:pt>
                <c:pt idx="1049">
                  <c:v>1266872.0504452114</c:v>
                </c:pt>
                <c:pt idx="1050">
                  <c:v>1228944.5567375722</c:v>
                </c:pt>
                <c:pt idx="1051">
                  <c:v>1154819.2846424712</c:v>
                </c:pt>
                <c:pt idx="1052">
                  <c:v>1069786.5645684339</c:v>
                </c:pt>
                <c:pt idx="1053">
                  <c:v>971197.36600984039</c:v>
                </c:pt>
                <c:pt idx="1054">
                  <c:v>861534.96885714238</c:v>
                </c:pt>
                <c:pt idx="1055">
                  <c:v>729147.53709360899</c:v>
                </c:pt>
                <c:pt idx="1056">
                  <c:v>581590.55013935501</c:v>
                </c:pt>
                <c:pt idx="1057">
                  <c:v>422603.90701683093</c:v>
                </c:pt>
                <c:pt idx="1058">
                  <c:v>288884.0592306254</c:v>
                </c:pt>
                <c:pt idx="1059">
                  <c:v>197066.72590037025</c:v>
                </c:pt>
                <c:pt idx="1060">
                  <c:v>124160.48501996956</c:v>
                </c:pt>
                <c:pt idx="1061">
                  <c:v>79487.836791111578</c:v>
                </c:pt>
                <c:pt idx="1062">
                  <c:v>63494.218975882162</c:v>
                </c:pt>
                <c:pt idx="1063">
                  <c:v>64577.759388263345</c:v>
                </c:pt>
                <c:pt idx="1064">
                  <c:v>72415.247696658407</c:v>
                </c:pt>
                <c:pt idx="1065">
                  <c:v>108175.27415960976</c:v>
                </c:pt>
                <c:pt idx="1066">
                  <c:v>176823.86955560744</c:v>
                </c:pt>
                <c:pt idx="1067">
                  <c:v>244979.40971302759</c:v>
                </c:pt>
                <c:pt idx="1068">
                  <c:v>270883.36857527762</c:v>
                </c:pt>
                <c:pt idx="1069">
                  <c:v>284320.21583565255</c:v>
                </c:pt>
                <c:pt idx="1070">
                  <c:v>312165.20679731923</c:v>
                </c:pt>
                <c:pt idx="1071">
                  <c:v>371742.3066103193</c:v>
                </c:pt>
                <c:pt idx="1072">
                  <c:v>453499.16705133778</c:v>
                </c:pt>
                <c:pt idx="1073">
                  <c:v>559112.83336727379</c:v>
                </c:pt>
                <c:pt idx="1074">
                  <c:v>700392.74910438037</c:v>
                </c:pt>
                <c:pt idx="1075">
                  <c:v>889271.4801095404</c:v>
                </c:pt>
                <c:pt idx="1076">
                  <c:v>1091750.7203699541</c:v>
                </c:pt>
                <c:pt idx="1077">
                  <c:v>1276313.9765268043</c:v>
                </c:pt>
                <c:pt idx="1078">
                  <c:v>1429248.6435279525</c:v>
                </c:pt>
                <c:pt idx="1079">
                  <c:v>1558878.4947291652</c:v>
                </c:pt>
                <c:pt idx="1080">
                  <c:v>1683104.4504466653</c:v>
                </c:pt>
                <c:pt idx="1081">
                  <c:v>1761050.8933838389</c:v>
                </c:pt>
                <c:pt idx="1082">
                  <c:v>1783646.0968278321</c:v>
                </c:pt>
                <c:pt idx="1083">
                  <c:v>1755419.3515229274</c:v>
                </c:pt>
                <c:pt idx="1084">
                  <c:v>1666613.3805312975</c:v>
                </c:pt>
                <c:pt idx="1085">
                  <c:v>1580112.3250820914</c:v>
                </c:pt>
                <c:pt idx="1086">
                  <c:v>1542992.9116455892</c:v>
                </c:pt>
                <c:pt idx="1087">
                  <c:v>1542992.6905941584</c:v>
                </c:pt>
                <c:pt idx="1088">
                  <c:v>1548267.8148294424</c:v>
                </c:pt>
                <c:pt idx="1089">
                  <c:v>1553552.1551154631</c:v>
                </c:pt>
                <c:pt idx="1090">
                  <c:v>1553552.1551154631</c:v>
                </c:pt>
                <c:pt idx="1091">
                  <c:v>1553551.4872492058</c:v>
                </c:pt>
                <c:pt idx="1092">
                  <c:v>1569456.2332301158</c:v>
                </c:pt>
                <c:pt idx="1093">
                  <c:v>1623060.5062406904</c:v>
                </c:pt>
                <c:pt idx="1094">
                  <c:v>1710700.9931618599</c:v>
                </c:pt>
                <c:pt idx="1095">
                  <c:v>1783605.1776983181</c:v>
                </c:pt>
                <c:pt idx="1096">
                  <c:v>1823491.3246853875</c:v>
                </c:pt>
                <c:pt idx="1097">
                  <c:v>1834968.4581620784</c:v>
                </c:pt>
                <c:pt idx="1098">
                  <c:v>1812045.3268140228</c:v>
                </c:pt>
                <c:pt idx="1099">
                  <c:v>1744143.4635182016</c:v>
                </c:pt>
                <c:pt idx="1100">
                  <c:v>1633856.9372435487</c:v>
                </c:pt>
                <c:pt idx="1101">
                  <c:v>1558798.3813942997</c:v>
                </c:pt>
                <c:pt idx="1102">
                  <c:v>1532420.3205573335</c:v>
                </c:pt>
                <c:pt idx="1103">
                  <c:v>1553500.5492842917</c:v>
                </c:pt>
                <c:pt idx="1104">
                  <c:v>1628420.8269380885</c:v>
                </c:pt>
                <c:pt idx="1105">
                  <c:v>1744110.1751310576</c:v>
                </c:pt>
                <c:pt idx="1106">
                  <c:v>1834918.2994678146</c:v>
                </c:pt>
                <c:pt idx="1107">
                  <c:v>1869565.8005471118</c:v>
                </c:pt>
                <c:pt idx="1108">
                  <c:v>1863766.0468124514</c:v>
                </c:pt>
                <c:pt idx="1109">
                  <c:v>1811989.4591143725</c:v>
                </c:pt>
                <c:pt idx="1110">
                  <c:v>1727318.5286260622</c:v>
                </c:pt>
                <c:pt idx="1111">
                  <c:v>1682989.5169316807</c:v>
                </c:pt>
                <c:pt idx="1112">
                  <c:v>1688495.6426670167</c:v>
                </c:pt>
                <c:pt idx="1113">
                  <c:v>1760927.2036264152</c:v>
                </c:pt>
                <c:pt idx="1114">
                  <c:v>1916225.7391664356</c:v>
                </c:pt>
                <c:pt idx="1115">
                  <c:v>2078084.473843558</c:v>
                </c:pt>
                <c:pt idx="1116">
                  <c:v>2164593.8146584053</c:v>
                </c:pt>
                <c:pt idx="1117">
                  <c:v>2183361.6119790743</c:v>
                </c:pt>
                <c:pt idx="1118">
                  <c:v>2158351.2100703516</c:v>
                </c:pt>
                <c:pt idx="1119">
                  <c:v>2084190.0832733102</c:v>
                </c:pt>
                <c:pt idx="1120">
                  <c:v>2011325.6428528475</c:v>
                </c:pt>
                <c:pt idx="1121">
                  <c:v>1969419.3449790096</c:v>
                </c:pt>
                <c:pt idx="1122">
                  <c:v>1939755.0068963326</c:v>
                </c:pt>
                <c:pt idx="1123">
                  <c:v>1892758.8037878594</c:v>
                </c:pt>
                <c:pt idx="1124">
                  <c:v>1794805.4064357236</c:v>
                </c:pt>
                <c:pt idx="1125">
                  <c:v>1633710.0231505667</c:v>
                </c:pt>
                <c:pt idx="1126">
                  <c:v>1398720.3180911394</c:v>
                </c:pt>
                <c:pt idx="1127">
                  <c:v>1145326.9227720518</c:v>
                </c:pt>
                <c:pt idx="1128">
                  <c:v>917205.73040973593</c:v>
                </c:pt>
                <c:pt idx="1129">
                  <c:v>721549.25787132478</c:v>
                </c:pt>
                <c:pt idx="1130">
                  <c:v>587715.24013696541</c:v>
                </c:pt>
                <c:pt idx="1131">
                  <c:v>485157.51618613396</c:v>
                </c:pt>
                <c:pt idx="1132">
                  <c:v>397739.56465323194</c:v>
                </c:pt>
                <c:pt idx="1133">
                  <c:v>316570.15495978779</c:v>
                </c:pt>
                <c:pt idx="1134">
                  <c:v>236265.27428803168</c:v>
                </c:pt>
                <c:pt idx="1135">
                  <c:v>167617.75502832609</c:v>
                </c:pt>
                <c:pt idx="1136">
                  <c:v>117845.02497583795</c:v>
                </c:pt>
                <c:pt idx="1137">
                  <c:v>94219.248595958459</c:v>
                </c:pt>
                <c:pt idx="1138">
                  <c:v>89037.960360308003</c:v>
                </c:pt>
                <c:pt idx="1139">
                  <c:v>90319.521767929153</c:v>
                </c:pt>
                <c:pt idx="1140">
                  <c:v>94218.392191447652</c:v>
                </c:pt>
                <c:pt idx="1141">
                  <c:v>100896.10347093029</c:v>
                </c:pt>
                <c:pt idx="1142">
                  <c:v>119310.76619383153</c:v>
                </c:pt>
                <c:pt idx="1143">
                  <c:v>162414.68227209023</c:v>
                </c:pt>
                <c:pt idx="1144">
                  <c:v>226022.58802868743</c:v>
                </c:pt>
                <c:pt idx="1145">
                  <c:v>266097.58060849836</c:v>
                </c:pt>
                <c:pt idx="1146">
                  <c:v>274946.98392384103</c:v>
                </c:pt>
                <c:pt idx="1147">
                  <c:v>230087.14193167846</c:v>
                </c:pt>
                <c:pt idx="1148">
                  <c:v>134505.67149390152</c:v>
                </c:pt>
                <c:pt idx="1149">
                  <c:v>83991.242138058136</c:v>
                </c:pt>
                <c:pt idx="1150">
                  <c:v>63104.541694208805</c:v>
                </c:pt>
                <c:pt idx="1151">
                  <c:v>63104.541694208805</c:v>
                </c:pt>
                <c:pt idx="1152">
                  <c:v>63103.630200875472</c:v>
                </c:pt>
                <c:pt idx="1153">
                  <c:v>85232.045721198767</c:v>
                </c:pt>
                <c:pt idx="1154">
                  <c:v>157287.05588621114</c:v>
                </c:pt>
                <c:pt idx="1155">
                  <c:v>281663.346777328</c:v>
                </c:pt>
                <c:pt idx="1156">
                  <c:v>397701.93865033268</c:v>
                </c:pt>
                <c:pt idx="1157">
                  <c:v>512106.93889538344</c:v>
                </c:pt>
                <c:pt idx="1158">
                  <c:v>654573.0018871614</c:v>
                </c:pt>
                <c:pt idx="1159">
                  <c:v>845392.24419928365</c:v>
                </c:pt>
                <c:pt idx="1160">
                  <c:v>1073687.3594124317</c:v>
                </c:pt>
                <c:pt idx="1161">
                  <c:v>1299995.7602047543</c:v>
                </c:pt>
                <c:pt idx="1162">
                  <c:v>1500746.2132461069</c:v>
                </c:pt>
                <c:pt idx="1163">
                  <c:v>1699252.4895550658</c:v>
                </c:pt>
                <c:pt idx="1164">
                  <c:v>1898361.1852505517</c:v>
                </c:pt>
                <c:pt idx="1165">
                  <c:v>2102331.5440207603</c:v>
                </c:pt>
                <c:pt idx="1166">
                  <c:v>2303806.2169232629</c:v>
                </c:pt>
                <c:pt idx="1167">
                  <c:v>2394845.6247040443</c:v>
                </c:pt>
                <c:pt idx="1168">
                  <c:v>2480958.6150720934</c:v>
                </c:pt>
                <c:pt idx="1169">
                  <c:v>2609553.499033052</c:v>
                </c:pt>
                <c:pt idx="1170">
                  <c:v>2727364.0688662292</c:v>
                </c:pt>
                <c:pt idx="1171">
                  <c:v>2840619.093844681</c:v>
                </c:pt>
                <c:pt idx="1172">
                  <c:v>2948887.181972181</c:v>
                </c:pt>
                <c:pt idx="1173">
                  <c:v>3044356.2341017094</c:v>
                </c:pt>
                <c:pt idx="1174">
                  <c:v>3133830.6697461288</c:v>
                </c:pt>
                <c:pt idx="1175">
                  <c:v>3216987.0429561976</c:v>
                </c:pt>
                <c:pt idx="1176">
                  <c:v>3285833.33862849</c:v>
                </c:pt>
                <c:pt idx="1177">
                  <c:v>3347641.3387024128</c:v>
                </c:pt>
                <c:pt idx="1178">
                  <c:v>3410024.2495275442</c:v>
                </c:pt>
                <c:pt idx="1179">
                  <c:v>3488813.2403473705</c:v>
                </c:pt>
                <c:pt idx="1180">
                  <c:v>3568501.6431536204</c:v>
                </c:pt>
                <c:pt idx="1181">
                  <c:v>3649089.8270747899</c:v>
                </c:pt>
                <c:pt idx="1182">
                  <c:v>3722388.6072279378</c:v>
                </c:pt>
                <c:pt idx="1183">
                  <c:v>3779902.2407320174</c:v>
                </c:pt>
                <c:pt idx="1184">
                  <c:v>3829550.4690398001</c:v>
                </c:pt>
                <c:pt idx="1185">
                  <c:v>3871171.778570171</c:v>
                </c:pt>
                <c:pt idx="1186">
                  <c:v>3896253.1865362385</c:v>
                </c:pt>
                <c:pt idx="1187">
                  <c:v>3896253.1865362385</c:v>
                </c:pt>
                <c:pt idx="1188">
                  <c:v>3896253.1865362385</c:v>
                </c:pt>
                <c:pt idx="1189">
                  <c:v>3896253.1865362385</c:v>
                </c:pt>
                <c:pt idx="1190">
                  <c:v>3896253.1865362385</c:v>
                </c:pt>
                <c:pt idx="1191">
                  <c:v>3896253.1865362385</c:v>
                </c:pt>
                <c:pt idx="1192">
                  <c:v>3896253.1865362385</c:v>
                </c:pt>
                <c:pt idx="1193">
                  <c:v>3896253.1865362385</c:v>
                </c:pt>
                <c:pt idx="1194">
                  <c:v>3896253.1865362385</c:v>
                </c:pt>
                <c:pt idx="1195">
                  <c:v>3896252.8004505024</c:v>
                </c:pt>
                <c:pt idx="1196">
                  <c:v>3904631.2561266362</c:v>
                </c:pt>
                <c:pt idx="1197">
                  <c:v>3904630.8689793372</c:v>
                </c:pt>
                <c:pt idx="1198">
                  <c:v>3913016.767046981</c:v>
                </c:pt>
                <c:pt idx="1199">
                  <c:v>3946654.5581755638</c:v>
                </c:pt>
                <c:pt idx="1200">
                  <c:v>3988903.4710102868</c:v>
                </c:pt>
                <c:pt idx="1201">
                  <c:v>4056971.2959206253</c:v>
                </c:pt>
                <c:pt idx="1202">
                  <c:v>4125615.5413832064</c:v>
                </c:pt>
                <c:pt idx="1203">
                  <c:v>4177476.6869119341</c:v>
                </c:pt>
                <c:pt idx="1204">
                  <c:v>4212230.9401941933</c:v>
                </c:pt>
                <c:pt idx="1205">
                  <c:v>4229662.033318528</c:v>
                </c:pt>
                <c:pt idx="1206">
                  <c:v>4238390.8680578116</c:v>
                </c:pt>
                <c:pt idx="1207">
                  <c:v>4247128.6962854378</c:v>
                </c:pt>
                <c:pt idx="1208">
                  <c:v>4255875.5180000141</c:v>
                </c:pt>
                <c:pt idx="1209">
                  <c:v>4264631.7418500856</c:v>
                </c:pt>
                <c:pt idx="1210">
                  <c:v>4264631.7418500856</c:v>
                </c:pt>
                <c:pt idx="1211">
                  <c:v>4264631.7418500856</c:v>
                </c:pt>
                <c:pt idx="1212">
                  <c:v>4264631.3321861355</c:v>
                </c:pt>
                <c:pt idx="1213">
                  <c:v>4255874.2901051268</c:v>
                </c:pt>
                <c:pt idx="1214">
                  <c:v>4255874.2901051268</c:v>
                </c:pt>
                <c:pt idx="1215">
                  <c:v>4255874.2901051268</c:v>
                </c:pt>
                <c:pt idx="1216">
                  <c:v>4255873.8795111384</c:v>
                </c:pt>
                <c:pt idx="1217">
                  <c:v>4247125.4209925141</c:v>
                </c:pt>
                <c:pt idx="1218">
                  <c:v>4238385.9576446265</c:v>
                </c:pt>
                <c:pt idx="1219">
                  <c:v>4229655.4894688679</c:v>
                </c:pt>
                <c:pt idx="1220">
                  <c:v>4220933.6062155003</c:v>
                </c:pt>
                <c:pt idx="1221">
                  <c:v>4203517.2375157578</c:v>
                </c:pt>
                <c:pt idx="1222">
                  <c:v>4177460.7671958595</c:v>
                </c:pt>
                <c:pt idx="1223">
                  <c:v>4151484.8496436444</c:v>
                </c:pt>
                <c:pt idx="1224">
                  <c:v>4116977.5906493948</c:v>
                </c:pt>
                <c:pt idx="1225">
                  <c:v>4099777.5267256871</c:v>
                </c:pt>
                <c:pt idx="1226">
                  <c:v>4082613.850341415</c:v>
                </c:pt>
                <c:pt idx="1227">
                  <c:v>4074044.8967424012</c:v>
                </c:pt>
                <c:pt idx="1228">
                  <c:v>4056935.1922091832</c:v>
                </c:pt>
                <c:pt idx="1229">
                  <c:v>4048393.2254664297</c:v>
                </c:pt>
                <c:pt idx="1230">
                  <c:v>4031337.0885735364</c:v>
                </c:pt>
                <c:pt idx="1231">
                  <c:v>4014317.3374811145</c:v>
                </c:pt>
                <c:pt idx="1232">
                  <c:v>4005821.1563832378</c:v>
                </c:pt>
                <c:pt idx="1233">
                  <c:v>4005820.7524577663</c:v>
                </c:pt>
                <c:pt idx="1234">
                  <c:v>3997333.566132932</c:v>
                </c:pt>
                <c:pt idx="1235">
                  <c:v>3997332.7578287669</c:v>
                </c:pt>
                <c:pt idx="1236">
                  <c:v>3980384.5633428684</c:v>
                </c:pt>
                <c:pt idx="1237">
                  <c:v>3963471.1417165189</c:v>
                </c:pt>
                <c:pt idx="1238">
                  <c:v>3921347.6402770155</c:v>
                </c:pt>
                <c:pt idx="1239">
                  <c:v>3871095.9841154963</c:v>
                </c:pt>
                <c:pt idx="1240">
                  <c:v>3804599.0057497555</c:v>
                </c:pt>
                <c:pt idx="1241">
                  <c:v>3746886.078510338</c:v>
                </c:pt>
                <c:pt idx="1242">
                  <c:v>3689614.3345696498</c:v>
                </c:pt>
                <c:pt idx="1243">
                  <c:v>3640874.3776875334</c:v>
                </c:pt>
                <c:pt idx="1244">
                  <c:v>3584421.2435302795</c:v>
                </c:pt>
                <c:pt idx="1245">
                  <c:v>3536383.3447740641</c:v>
                </c:pt>
                <c:pt idx="1246">
                  <c:v>3488668.9125136537</c:v>
                </c:pt>
                <c:pt idx="1247">
                  <c:v>3433411.829938943</c:v>
                </c:pt>
                <c:pt idx="1248">
                  <c:v>3378595.5405610539</c:v>
                </c:pt>
                <c:pt idx="1249">
                  <c:v>3324220.044448006</c:v>
                </c:pt>
                <c:pt idx="1250">
                  <c:v>3270285.7116878293</c:v>
                </c:pt>
                <c:pt idx="1251">
                  <c:v>3224406.7991531012</c:v>
                </c:pt>
                <c:pt idx="1252">
                  <c:v>3178851.7343737767</c:v>
                </c:pt>
                <c:pt idx="1253">
                  <c:v>3133620.5173998298</c:v>
                </c:pt>
                <c:pt idx="1254">
                  <c:v>3088713.1482812334</c:v>
                </c:pt>
                <c:pt idx="1255">
                  <c:v>3044129.6270679575</c:v>
                </c:pt>
                <c:pt idx="1256">
                  <c:v>2999869.9538099761</c:v>
                </c:pt>
                <c:pt idx="1257">
                  <c:v>2955934.1285572606</c:v>
                </c:pt>
                <c:pt idx="1258">
                  <c:v>2912322.151359784</c:v>
                </c:pt>
                <c:pt idx="1259">
                  <c:v>2869034.3713585404</c:v>
                </c:pt>
                <c:pt idx="1260">
                  <c:v>2833208.6592204152</c:v>
                </c:pt>
                <c:pt idx="1261">
                  <c:v>2804710.0792704397</c:v>
                </c:pt>
                <c:pt idx="1262">
                  <c:v>2783431.3727681218</c:v>
                </c:pt>
                <c:pt idx="1263">
                  <c:v>2783431.0278275702</c:v>
                </c:pt>
                <c:pt idx="1264">
                  <c:v>2790513.2077183351</c:v>
                </c:pt>
                <c:pt idx="1265">
                  <c:v>2811815.7817618717</c:v>
                </c:pt>
                <c:pt idx="1266">
                  <c:v>2833199.6500855638</c:v>
                </c:pt>
                <c:pt idx="1267">
                  <c:v>2847500.3001248627</c:v>
                </c:pt>
                <c:pt idx="1268">
                  <c:v>2861837.6278319093</c:v>
                </c:pt>
                <c:pt idx="1269">
                  <c:v>2861836.9249850968</c:v>
                </c:pt>
                <c:pt idx="1270">
                  <c:v>2847497.1408906905</c:v>
                </c:pt>
                <c:pt idx="1271">
                  <c:v>2826055.1099874345</c:v>
                </c:pt>
                <c:pt idx="1272">
                  <c:v>2797592.143736213</c:v>
                </c:pt>
                <c:pt idx="1273">
                  <c:v>2769273.4562192634</c:v>
                </c:pt>
                <c:pt idx="1274">
                  <c:v>2748128.6343140188</c:v>
                </c:pt>
                <c:pt idx="1275">
                  <c:v>2727065.1184230316</c:v>
                </c:pt>
                <c:pt idx="1276">
                  <c:v>2713068.2102972032</c:v>
                </c:pt>
                <c:pt idx="1277">
                  <c:v>2713067.8659646469</c:v>
                </c:pt>
                <c:pt idx="1278">
                  <c:v>2720060.7883732435</c:v>
                </c:pt>
                <c:pt idx="1279">
                  <c:v>2727062.3585946215</c:v>
                </c:pt>
                <c:pt idx="1280">
                  <c:v>2741093.1709215348</c:v>
                </c:pt>
                <c:pt idx="1281">
                  <c:v>2755160.6547647538</c:v>
                </c:pt>
                <c:pt idx="1282">
                  <c:v>2755160.3064146391</c:v>
                </c:pt>
                <c:pt idx="1283">
                  <c:v>2762207.5398475626</c:v>
                </c:pt>
                <c:pt idx="1284">
                  <c:v>2762207.5398475626</c:v>
                </c:pt>
                <c:pt idx="1285">
                  <c:v>2762206.8406251245</c:v>
                </c:pt>
                <c:pt idx="1286">
                  <c:v>2748119.2746622018</c:v>
                </c:pt>
                <c:pt idx="1287">
                  <c:v>2734067.34281793</c:v>
                </c:pt>
                <c:pt idx="1288">
                  <c:v>2713057.0892276205</c:v>
                </c:pt>
                <c:pt idx="1289">
                  <c:v>2685169.8229958252</c:v>
                </c:pt>
                <c:pt idx="1290">
                  <c:v>2657426.8331999285</c:v>
                </c:pt>
                <c:pt idx="1291">
                  <c:v>2636713.4434442841</c:v>
                </c:pt>
                <c:pt idx="1292">
                  <c:v>2609221.6485784929</c:v>
                </c:pt>
                <c:pt idx="1293">
                  <c:v>2575059.7393520288</c:v>
                </c:pt>
                <c:pt idx="1294">
                  <c:v>2541122.7249513501</c:v>
                </c:pt>
                <c:pt idx="1295">
                  <c:v>2507411.276819197</c:v>
                </c:pt>
                <c:pt idx="1296">
                  <c:v>2487292.6208631974</c:v>
                </c:pt>
                <c:pt idx="1297">
                  <c:v>2480604.8383631967</c:v>
                </c:pt>
                <c:pt idx="1298">
                  <c:v>2487291.6154720583</c:v>
                </c:pt>
                <c:pt idx="1299">
                  <c:v>2500692.4840212995</c:v>
                </c:pt>
                <c:pt idx="1300">
                  <c:v>2520862.082009051</c:v>
                </c:pt>
                <c:pt idx="1301">
                  <c:v>2534353.22574767</c:v>
                </c:pt>
                <c:pt idx="1302">
                  <c:v>2547880.3448291561</c:v>
                </c:pt>
                <c:pt idx="1303">
                  <c:v>2561443.0978526566</c:v>
                </c:pt>
                <c:pt idx="1304">
                  <c:v>2581855.8782931133</c:v>
                </c:pt>
                <c:pt idx="1305">
                  <c:v>2588677.8983314992</c:v>
                </c:pt>
                <c:pt idx="1306">
                  <c:v>2595509.2563840761</c:v>
                </c:pt>
                <c:pt idx="1307">
                  <c:v>2595509.2563840761</c:v>
                </c:pt>
                <c:pt idx="1308">
                  <c:v>2595508.9114091685</c:v>
                </c:pt>
                <c:pt idx="1309">
                  <c:v>2588676.864124781</c:v>
                </c:pt>
                <c:pt idx="1310">
                  <c:v>2588676.5190769969</c:v>
                </c:pt>
                <c:pt idx="1311">
                  <c:v>2581853.1218645498</c:v>
                </c:pt>
                <c:pt idx="1312">
                  <c:v>2575038.3753726431</c:v>
                </c:pt>
                <c:pt idx="1313">
                  <c:v>2561436.2152957856</c:v>
                </c:pt>
                <c:pt idx="1314">
                  <c:v>2541101.3032488418</c:v>
                </c:pt>
                <c:pt idx="1315">
                  <c:v>2527589.1019605026</c:v>
                </c:pt>
                <c:pt idx="1316">
                  <c:v>2507387.7591296895</c:v>
                </c:pt>
                <c:pt idx="1317">
                  <c:v>2467230.6924809571</c:v>
                </c:pt>
                <c:pt idx="1318">
                  <c:v>2440638.7757410896</c:v>
                </c:pt>
                <c:pt idx="1319">
                  <c:v>2414192.8047064552</c:v>
                </c:pt>
                <c:pt idx="1320">
                  <c:v>2427395.1078915247</c:v>
                </c:pt>
                <c:pt idx="1321">
                  <c:v>2460559.4211009308</c:v>
                </c:pt>
                <c:pt idx="1322">
                  <c:v>2520823.202564152</c:v>
                </c:pt>
                <c:pt idx="1323">
                  <c:v>2602308.1196396304</c:v>
                </c:pt>
                <c:pt idx="1324">
                  <c:v>2712971.5324623138</c:v>
                </c:pt>
                <c:pt idx="1325">
                  <c:v>2818810.7264755084</c:v>
                </c:pt>
                <c:pt idx="1326">
                  <c:v>2897713.4518285263</c:v>
                </c:pt>
                <c:pt idx="1327">
                  <c:v>2933938.2096957928</c:v>
                </c:pt>
                <c:pt idx="1328">
                  <c:v>2948491.3731107935</c:v>
                </c:pt>
                <c:pt idx="1329">
                  <c:v>2948491.3731107935</c:v>
                </c:pt>
                <c:pt idx="1330">
                  <c:v>2948491.3731107935</c:v>
                </c:pt>
                <c:pt idx="1331">
                  <c:v>2948491.3731107935</c:v>
                </c:pt>
                <c:pt idx="1332">
                  <c:v>2948490.9986939188</c:v>
                </c:pt>
                <c:pt idx="1333">
                  <c:v>2941208.0492524044</c:v>
                </c:pt>
                <c:pt idx="1334">
                  <c:v>2919415.4229885191</c:v>
                </c:pt>
                <c:pt idx="1335">
                  <c:v>2897703.7583855158</c:v>
                </c:pt>
                <c:pt idx="1336">
                  <c:v>2876073.7972657629</c:v>
                </c:pt>
                <c:pt idx="1337">
                  <c:v>2868881.5533285965</c:v>
                </c:pt>
                <c:pt idx="1338">
                  <c:v>2861698.6752970614</c:v>
                </c:pt>
                <c:pt idx="1339">
                  <c:v>2861698.6752970614</c:v>
                </c:pt>
                <c:pt idx="1340">
                  <c:v>2861698.3042116677</c:v>
                </c:pt>
                <c:pt idx="1341">
                  <c:v>2868880.0680562896</c:v>
                </c:pt>
                <c:pt idx="1342">
                  <c:v>2876069.7077028942</c:v>
                </c:pt>
                <c:pt idx="1343">
                  <c:v>2904922.6700025424</c:v>
                </c:pt>
                <c:pt idx="1344">
                  <c:v>2933919.5351450602</c:v>
                </c:pt>
                <c:pt idx="1345">
                  <c:v>2963060.6821128423</c:v>
                </c:pt>
                <c:pt idx="1346">
                  <c:v>2985011.4568620627</c:v>
                </c:pt>
                <c:pt idx="1347">
                  <c:v>2992346.4979240908</c:v>
                </c:pt>
                <c:pt idx="1348">
                  <c:v>2992345.7344817948</c:v>
                </c:pt>
                <c:pt idx="1349">
                  <c:v>2977680.4548694445</c:v>
                </c:pt>
                <c:pt idx="1350">
                  <c:v>2926640.5170897567</c:v>
                </c:pt>
                <c:pt idx="1351">
                  <c:v>2847326.7697411641</c:v>
                </c:pt>
                <c:pt idx="1352">
                  <c:v>2747957.7264961405</c:v>
                </c:pt>
                <c:pt idx="1353">
                  <c:v>2650351.5191090289</c:v>
                </c:pt>
                <c:pt idx="1354">
                  <c:v>2547730.4420717717</c:v>
                </c:pt>
                <c:pt idx="1355">
                  <c:v>2447132.7497445494</c:v>
                </c:pt>
                <c:pt idx="1356">
                  <c:v>2335569.0430839658</c:v>
                </c:pt>
                <c:pt idx="1357">
                  <c:v>2213957.2427693726</c:v>
                </c:pt>
                <c:pt idx="1358">
                  <c:v>2089453.2652345728</c:v>
                </c:pt>
                <c:pt idx="1359">
                  <c:v>1962596.5563465233</c:v>
                </c:pt>
                <c:pt idx="1360">
                  <c:v>1828211.1988784682</c:v>
                </c:pt>
                <c:pt idx="1361">
                  <c:v>1704123.6950005242</c:v>
                </c:pt>
                <c:pt idx="1362">
                  <c:v>1627427.2033224823</c:v>
                </c:pt>
                <c:pt idx="1363">
                  <c:v>1605838.6376133284</c:v>
                </c:pt>
                <c:pt idx="1364">
                  <c:v>1638268.8895695631</c:v>
                </c:pt>
                <c:pt idx="1365">
                  <c:v>1715205.6792120282</c:v>
                </c:pt>
                <c:pt idx="1366">
                  <c:v>1759962.1284591053</c:v>
                </c:pt>
                <c:pt idx="1367">
                  <c:v>1765595.4138654252</c:v>
                </c:pt>
                <c:pt idx="1368">
                  <c:v>1720756.3996007997</c:v>
                </c:pt>
                <c:pt idx="1369">
                  <c:v>1616579.8253548509</c:v>
                </c:pt>
                <c:pt idx="1370">
                  <c:v>1531373.0770280298</c:v>
                </c:pt>
                <c:pt idx="1371">
                  <c:v>1500014.8570327035</c:v>
                </c:pt>
                <c:pt idx="1372">
                  <c:v>1500014.8570327035</c:v>
                </c:pt>
                <c:pt idx="1373">
                  <c:v>1500013.4800307686</c:v>
                </c:pt>
                <c:pt idx="1374">
                  <c:v>1474125.996060713</c:v>
                </c:pt>
                <c:pt idx="1375">
                  <c:v>1417966.6635534798</c:v>
                </c:pt>
                <c:pt idx="1376">
                  <c:v>1323527.6494364792</c:v>
                </c:pt>
                <c:pt idx="1377">
                  <c:v>1158071.6110756397</c:v>
                </c:pt>
                <c:pt idx="1378">
                  <c:v>928519.53648951091</c:v>
                </c:pt>
                <c:pt idx="1379">
                  <c:v>724239.4678939163</c:v>
                </c:pt>
                <c:pt idx="1380">
                  <c:v>545229.71649567923</c:v>
                </c:pt>
                <c:pt idx="1381">
                  <c:v>391484.55787693657</c:v>
                </c:pt>
                <c:pt idx="1382">
                  <c:v>332625.38258902333</c:v>
                </c:pt>
                <c:pt idx="1383">
                  <c:v>383529.20770805574</c:v>
                </c:pt>
                <c:pt idx="1384">
                  <c:v>484227.27276665292</c:v>
                </c:pt>
                <c:pt idx="1385">
                  <c:v>567402.0332281267</c:v>
                </c:pt>
                <c:pt idx="1386">
                  <c:v>603167.12031555735</c:v>
                </c:pt>
                <c:pt idx="1387">
                  <c:v>633237.01635676564</c:v>
                </c:pt>
                <c:pt idx="1388">
                  <c:v>695563.06710644299</c:v>
                </c:pt>
                <c:pt idx="1389">
                  <c:v>809735.54954048526</c:v>
                </c:pt>
                <c:pt idx="1390">
                  <c:v>969829.27825556055</c:v>
                </c:pt>
                <c:pt idx="1391">
                  <c:v>1130730.0643228765</c:v>
                </c:pt>
                <c:pt idx="1392">
                  <c:v>1251162.6569357652</c:v>
                </c:pt>
                <c:pt idx="1393">
                  <c:v>1323409.4820905067</c:v>
                </c:pt>
                <c:pt idx="1394">
                  <c:v>1352875.5085887774</c:v>
                </c:pt>
                <c:pt idx="1395">
                  <c:v>1352874.9770404962</c:v>
                </c:pt>
                <c:pt idx="1396">
                  <c:v>1343014.3370744656</c:v>
                </c:pt>
                <c:pt idx="1397">
                  <c:v>1313650.7229227785</c:v>
                </c:pt>
                <c:pt idx="1398">
                  <c:v>1270213.2034587972</c:v>
                </c:pt>
                <c:pt idx="1399">
                  <c:v>1218112.3373991859</c:v>
                </c:pt>
                <c:pt idx="1400">
                  <c:v>1153376.9277568248</c:v>
                </c:pt>
                <c:pt idx="1401">
                  <c:v>1081552.9700513855</c:v>
                </c:pt>
                <c:pt idx="1402">
                  <c:v>1007762.4884633784</c:v>
                </c:pt>
                <c:pt idx="1403">
                  <c:v>916127.09450271807</c:v>
                </c:pt>
                <c:pt idx="1404">
                  <c:v>783086.70860717806</c:v>
                </c:pt>
                <c:pt idx="1405">
                  <c:v>596448.40923380852</c:v>
                </c:pt>
                <c:pt idx="1406">
                  <c:v>435076.83291649946</c:v>
                </c:pt>
                <c:pt idx="1407">
                  <c:v>339871.89655930607</c:v>
                </c:pt>
                <c:pt idx="1408">
                  <c:v>322713.53974515782</c:v>
                </c:pt>
                <c:pt idx="1409">
                  <c:v>332463.3188216128</c:v>
                </c:pt>
                <c:pt idx="1410">
                  <c:v>337392.44426099351</c:v>
                </c:pt>
                <c:pt idx="1411">
                  <c:v>334922.78009541781</c:v>
                </c:pt>
                <c:pt idx="1412">
                  <c:v>327568.43805517181</c:v>
                </c:pt>
                <c:pt idx="1413">
                  <c:v>317889.42528287484</c:v>
                </c:pt>
                <c:pt idx="1414">
                  <c:v>320293.61517104617</c:v>
                </c:pt>
                <c:pt idx="1415">
                  <c:v>354918.41074131819</c:v>
                </c:pt>
                <c:pt idx="1416">
                  <c:v>432251.83189795708</c:v>
                </c:pt>
                <c:pt idx="1417">
                  <c:v>541901.88222107966</c:v>
                </c:pt>
                <c:pt idx="1418">
                  <c:v>660408.47556167224</c:v>
                </c:pt>
                <c:pt idx="1419">
                  <c:v>749564.76667178865</c:v>
                </c:pt>
                <c:pt idx="1420">
                  <c:v>779284.24667178874</c:v>
                </c:pt>
                <c:pt idx="1421">
                  <c:v>749557.90922457143</c:v>
                </c:pt>
                <c:pt idx="1422">
                  <c:v>656938.27621024544</c:v>
                </c:pt>
                <c:pt idx="1423">
                  <c:v>557626.50343338586</c:v>
                </c:pt>
                <c:pt idx="1424">
                  <c:v>526322.71693180862</c:v>
                </c:pt>
                <c:pt idx="1425">
                  <c:v>535615.62737567455</c:v>
                </c:pt>
                <c:pt idx="1426">
                  <c:v>589815.1927330551</c:v>
                </c:pt>
                <c:pt idx="1427">
                  <c:v>698895.79427753354</c:v>
                </c:pt>
                <c:pt idx="1428">
                  <c:v>782988.332481839</c:v>
                </c:pt>
                <c:pt idx="1429">
                  <c:v>809527.86922225659</c:v>
                </c:pt>
                <c:pt idx="1430">
                  <c:v>786747.53891285846</c:v>
                </c:pt>
                <c:pt idx="1431">
                  <c:v>720354.87806192052</c:v>
                </c:pt>
                <c:pt idx="1432">
                  <c:v>599619.67630887881</c:v>
                </c:pt>
                <c:pt idx="1433">
                  <c:v>437774.03261460608</c:v>
                </c:pt>
                <c:pt idx="1434">
                  <c:v>301196.53358284314</c:v>
                </c:pt>
                <c:pt idx="1435">
                  <c:v>188024.50699863789</c:v>
                </c:pt>
                <c:pt idx="1436">
                  <c:v>161241.0378623115</c:v>
                </c:pt>
                <c:pt idx="1437">
                  <c:v>171709.25305864247</c:v>
                </c:pt>
                <c:pt idx="1438">
                  <c:v>197396.55127496467</c:v>
                </c:pt>
                <c:pt idx="1439">
                  <c:v>214841.25514954026</c:v>
                </c:pt>
                <c:pt idx="1440">
                  <c:v>216823.99001787361</c:v>
                </c:pt>
                <c:pt idx="1441">
                  <c:v>203127.4015949649</c:v>
                </c:pt>
                <c:pt idx="1442">
                  <c:v>169935.25952772368</c:v>
                </c:pt>
                <c:pt idx="1443">
                  <c:v>147774.61079275145</c:v>
                </c:pt>
                <c:pt idx="1444">
                  <c:v>142876.83329275143</c:v>
                </c:pt>
                <c:pt idx="1445">
                  <c:v>147774.15195925898</c:v>
                </c:pt>
                <c:pt idx="1446">
                  <c:v>151083.94062400432</c:v>
                </c:pt>
                <c:pt idx="1447">
                  <c:v>141261.51711244375</c:v>
                </c:pt>
                <c:pt idx="1448">
                  <c:v>98354.735087023582</c:v>
                </c:pt>
                <c:pt idx="1449">
                  <c:v>41245.060785640038</c:v>
                </c:pt>
                <c:pt idx="1450">
                  <c:v>6683.3690037041451</c:v>
                </c:pt>
                <c:pt idx="1451">
                  <c:v>-2185.5259475823191</c:v>
                </c:pt>
                <c:pt idx="1452">
                  <c:v>-2833.1659475823189</c:v>
                </c:pt>
                <c:pt idx="1453">
                  <c:v>-2833.1659475823189</c:v>
                </c:pt>
                <c:pt idx="1454">
                  <c:v>-2833.1659475823189</c:v>
                </c:pt>
                <c:pt idx="1455">
                  <c:v>-2833.1659475823189</c:v>
                </c:pt>
                <c:pt idx="1456">
                  <c:v>-2833.1659475823189</c:v>
                </c:pt>
                <c:pt idx="1457">
                  <c:v>-2833.1659475823189</c:v>
                </c:pt>
                <c:pt idx="1458">
                  <c:v>-2833.1659475823189</c:v>
                </c:pt>
                <c:pt idx="1459">
                  <c:v>-2833.1659475823189</c:v>
                </c:pt>
                <c:pt idx="1460">
                  <c:v>-2833.1659475823189</c:v>
                </c:pt>
                <c:pt idx="1461">
                  <c:v>-2833.1659475823189</c:v>
                </c:pt>
                <c:pt idx="1462">
                  <c:v>-2833.1659475823189</c:v>
                </c:pt>
                <c:pt idx="1463">
                  <c:v>-2833.1659475823189</c:v>
                </c:pt>
                <c:pt idx="1464">
                  <c:v>-2833.1659475823189</c:v>
                </c:pt>
                <c:pt idx="1465">
                  <c:v>-2833.1659475823189</c:v>
                </c:pt>
                <c:pt idx="1466">
                  <c:v>-2833.1659475823189</c:v>
                </c:pt>
                <c:pt idx="1467">
                  <c:v>-2833.1659475823189</c:v>
                </c:pt>
                <c:pt idx="1468">
                  <c:v>-2833.1659475823189</c:v>
                </c:pt>
                <c:pt idx="1469">
                  <c:v>-2833.1659475823189</c:v>
                </c:pt>
                <c:pt idx="1470">
                  <c:v>-2833.1659475823189</c:v>
                </c:pt>
                <c:pt idx="1471">
                  <c:v>-2833.1659475823189</c:v>
                </c:pt>
                <c:pt idx="1472">
                  <c:v>-2833.1659475823189</c:v>
                </c:pt>
                <c:pt idx="1473">
                  <c:v>-2833.1659475823189</c:v>
                </c:pt>
                <c:pt idx="1474">
                  <c:v>-2833.1659475823189</c:v>
                </c:pt>
                <c:pt idx="1475">
                  <c:v>-2833.1659475823189</c:v>
                </c:pt>
                <c:pt idx="1476">
                  <c:v>-2833.1659475823189</c:v>
                </c:pt>
                <c:pt idx="1477">
                  <c:v>-2833.1659475823189</c:v>
                </c:pt>
                <c:pt idx="1478">
                  <c:v>-2833.1659475823189</c:v>
                </c:pt>
                <c:pt idx="1479">
                  <c:v>-656.87277974435415</c:v>
                </c:pt>
                <c:pt idx="1480">
                  <c:v>5872.570679730954</c:v>
                </c:pt>
                <c:pt idx="1481">
                  <c:v>15014.854919045187</c:v>
                </c:pt>
                <c:pt idx="1482">
                  <c:v>25231.996663578757</c:v>
                </c:pt>
                <c:pt idx="1483">
                  <c:v>35228.755481267784</c:v>
                </c:pt>
                <c:pt idx="1484">
                  <c:v>45805.643621570263</c:v>
                </c:pt>
                <c:pt idx="1485">
                  <c:v>56638.639523262973</c:v>
                </c:pt>
                <c:pt idx="1486">
                  <c:v>71999.970773225941</c:v>
                </c:pt>
                <c:pt idx="1487">
                  <c:v>94340.440644743852</c:v>
                </c:pt>
                <c:pt idx="1488">
                  <c:v>127127.23613335498</c:v>
                </c:pt>
                <c:pt idx="1489">
                  <c:v>173463.23510876816</c:v>
                </c:pt>
                <c:pt idx="1490">
                  <c:v>237126.10097125082</c:v>
                </c:pt>
                <c:pt idx="1491">
                  <c:v>317747.05777271261</c:v>
                </c:pt>
                <c:pt idx="1492">
                  <c:v>415493.03175466479</c:v>
                </c:pt>
                <c:pt idx="1493">
                  <c:v>520074.52435495617</c:v>
                </c:pt>
                <c:pt idx="1494">
                  <c:v>629549.02684844565</c:v>
                </c:pt>
                <c:pt idx="1495">
                  <c:v>738425.78243800206</c:v>
                </c:pt>
                <c:pt idx="1496">
                  <c:v>840296.18541905261</c:v>
                </c:pt>
                <c:pt idx="1497">
                  <c:v>936352.33925487008</c:v>
                </c:pt>
                <c:pt idx="1498">
                  <c:v>1020356.712391995</c:v>
                </c:pt>
                <c:pt idx="1499">
                  <c:v>1090150.7315932673</c:v>
                </c:pt>
                <c:pt idx="1500">
                  <c:v>1144007.5340990543</c:v>
                </c:pt>
                <c:pt idx="1501">
                  <c:v>1180630.8986256374</c:v>
                </c:pt>
                <c:pt idx="1502">
                  <c:v>1217830.4167153733</c:v>
                </c:pt>
                <c:pt idx="1503">
                  <c:v>1246107.1233360625</c:v>
                </c:pt>
                <c:pt idx="1504">
                  <c:v>1279506.4325834326</c:v>
                </c:pt>
                <c:pt idx="1505">
                  <c:v>1308485.2202454119</c:v>
                </c:pt>
                <c:pt idx="1506">
                  <c:v>1332881.3094328539</c:v>
                </c:pt>
                <c:pt idx="1507">
                  <c:v>1357501.9579450742</c:v>
                </c:pt>
                <c:pt idx="1508">
                  <c:v>1387343.5853865526</c:v>
                </c:pt>
                <c:pt idx="1509">
                  <c:v>1422567.7856920061</c:v>
                </c:pt>
                <c:pt idx="1510">
                  <c:v>1468503.1539963738</c:v>
                </c:pt>
                <c:pt idx="1511">
                  <c:v>1536140.8489554881</c:v>
                </c:pt>
                <c:pt idx="1512">
                  <c:v>1626883.8982276549</c:v>
                </c:pt>
                <c:pt idx="1513">
                  <c:v>1742567.3658005625</c:v>
                </c:pt>
                <c:pt idx="1514">
                  <c:v>1879634.8489038779</c:v>
                </c:pt>
                <c:pt idx="1515">
                  <c:v>2021883.8939001013</c:v>
                </c:pt>
                <c:pt idx="1516">
                  <c:v>2150602.7302853237</c:v>
                </c:pt>
                <c:pt idx="1517">
                  <c:v>2244972.7185057355</c:v>
                </c:pt>
                <c:pt idx="1518">
                  <c:v>2321926.3632582123</c:v>
                </c:pt>
                <c:pt idx="1519">
                  <c:v>2373947.694823354</c:v>
                </c:pt>
                <c:pt idx="1520">
                  <c:v>2419939.3684129529</c:v>
                </c:pt>
                <c:pt idx="1521">
                  <c:v>2446417.9216349213</c:v>
                </c:pt>
                <c:pt idx="1522">
                  <c:v>2466372.5463741967</c:v>
                </c:pt>
                <c:pt idx="1523">
                  <c:v>2459709.7933292701</c:v>
                </c:pt>
                <c:pt idx="1524">
                  <c:v>2433150.7145748255</c:v>
                </c:pt>
                <c:pt idx="1525">
                  <c:v>2360860.6489146212</c:v>
                </c:pt>
                <c:pt idx="1526">
                  <c:v>2251282.4290176905</c:v>
                </c:pt>
                <c:pt idx="1527">
                  <c:v>2113336.3770586648</c:v>
                </c:pt>
                <c:pt idx="1528">
                  <c:v>1967817.1095567085</c:v>
                </c:pt>
                <c:pt idx="1529">
                  <c:v>1838977.1359962146</c:v>
                </c:pt>
                <c:pt idx="1530">
                  <c:v>1736801.6881245829</c:v>
                </c:pt>
                <c:pt idx="1531">
                  <c:v>1664821.7243675573</c:v>
                </c:pt>
                <c:pt idx="1532">
                  <c:v>1626693.5363937104</c:v>
                </c:pt>
                <c:pt idx="1533">
                  <c:v>1615880.9079985712</c:v>
                </c:pt>
                <c:pt idx="1534">
                  <c:v>1637536.3665063458</c:v>
                </c:pt>
                <c:pt idx="1535">
                  <c:v>1692306.7584997332</c:v>
                </c:pt>
                <c:pt idx="1536">
                  <c:v>1793162.5395646221</c:v>
                </c:pt>
                <c:pt idx="1537">
                  <c:v>1932171.0647673502</c:v>
                </c:pt>
                <c:pt idx="1538">
                  <c:v>2100895.3604431842</c:v>
                </c:pt>
                <c:pt idx="1539">
                  <c:v>2302358.504447246</c:v>
                </c:pt>
                <c:pt idx="1540">
                  <c:v>2519762.9226052868</c:v>
                </c:pt>
                <c:pt idx="1541">
                  <c:v>2761047.3560692403</c:v>
                </c:pt>
                <c:pt idx="1542">
                  <c:v>3005988.7337806867</c:v>
                </c:pt>
                <c:pt idx="1543">
                  <c:v>3238380.5830736645</c:v>
                </c:pt>
                <c:pt idx="1544">
                  <c:v>3432091.1952408897</c:v>
                </c:pt>
                <c:pt idx="1545">
                  <c:v>3559016.2284915252</c:v>
                </c:pt>
                <c:pt idx="1546">
                  <c:v>3639513.7527859705</c:v>
                </c:pt>
                <c:pt idx="1547">
                  <c:v>3688243.7988854717</c:v>
                </c:pt>
                <c:pt idx="1548">
                  <c:v>3720909.2392060976</c:v>
                </c:pt>
                <c:pt idx="1549">
                  <c:v>3761944.0081380703</c:v>
                </c:pt>
                <c:pt idx="1550">
                  <c:v>3803202.6322723301</c:v>
                </c:pt>
                <c:pt idx="1551">
                  <c:v>3861343.8244614657</c:v>
                </c:pt>
                <c:pt idx="1552">
                  <c:v>3919925.2113224841</c:v>
                </c:pt>
                <c:pt idx="1553">
                  <c:v>3987416.0761492378</c:v>
                </c:pt>
                <c:pt idx="1554">
                  <c:v>4046941.8069476918</c:v>
                </c:pt>
                <c:pt idx="1555">
                  <c:v>4115510.9076975561</c:v>
                </c:pt>
                <c:pt idx="1556">
                  <c:v>4193338.7078298707</c:v>
                </c:pt>
                <c:pt idx="1557">
                  <c:v>4289451.6336945985</c:v>
                </c:pt>
                <c:pt idx="1558">
                  <c:v>4395542.2161386721</c:v>
                </c:pt>
                <c:pt idx="1559">
                  <c:v>4529978.1399722975</c:v>
                </c:pt>
                <c:pt idx="1560">
                  <c:v>4675607.5097945193</c:v>
                </c:pt>
                <c:pt idx="1561">
                  <c:v>4823539.3109327657</c:v>
                </c:pt>
                <c:pt idx="1562">
                  <c:v>4973773.5430316804</c:v>
                </c:pt>
                <c:pt idx="1563">
                  <c:v>5126309.6264454089</c:v>
                </c:pt>
                <c:pt idx="1564">
                  <c:v>5290902.6017555865</c:v>
                </c:pt>
                <c:pt idx="1565">
                  <c:v>5458094.8053515395</c:v>
                </c:pt>
                <c:pt idx="1566">
                  <c:v>5627885.6287138835</c:v>
                </c:pt>
                <c:pt idx="1567">
                  <c:v>5810499.0866888613</c:v>
                </c:pt>
                <c:pt idx="1568">
                  <c:v>5975268.0374222379</c:v>
                </c:pt>
                <c:pt idx="1569">
                  <c:v>6131830.0569906719</c:v>
                </c:pt>
                <c:pt idx="1570">
                  <c:v>6279780.419093485</c:v>
                </c:pt>
                <c:pt idx="1571">
                  <c:v>6418741.3792494694</c:v>
                </c:pt>
                <c:pt idx="1572">
                  <c:v>6548362.1747885691</c:v>
                </c:pt>
                <c:pt idx="1573">
                  <c:v>6668320.3546002144</c:v>
                </c:pt>
                <c:pt idx="1574">
                  <c:v>6756246.0992088821</c:v>
                </c:pt>
                <c:pt idx="1575">
                  <c:v>6822568.4954519384</c:v>
                </c:pt>
                <c:pt idx="1576">
                  <c:v>6866964.4354974004</c:v>
                </c:pt>
                <c:pt idx="1577">
                  <c:v>6878086.7529974021</c:v>
                </c:pt>
                <c:pt idx="1578">
                  <c:v>6866961.728102345</c:v>
                </c:pt>
                <c:pt idx="1579">
                  <c:v>6833644.69179946</c:v>
                </c:pt>
                <c:pt idx="1580">
                  <c:v>6800407.2689652005</c:v>
                </c:pt>
                <c:pt idx="1581">
                  <c:v>6745194.4075619448</c:v>
                </c:pt>
                <c:pt idx="1582">
                  <c:v>6701184.1642672345</c:v>
                </c:pt>
                <c:pt idx="1583">
                  <c:v>6635440.0273248125</c:v>
                </c:pt>
                <c:pt idx="1584">
                  <c:v>6559147.9693614794</c:v>
                </c:pt>
                <c:pt idx="1585">
                  <c:v>6472496.9085154142</c:v>
                </c:pt>
                <c:pt idx="1586">
                  <c:v>6375702.7512739776</c:v>
                </c:pt>
                <c:pt idx="1587">
                  <c:v>6269009.0429007029</c:v>
                </c:pt>
                <c:pt idx="1588">
                  <c:v>6163215.5818647863</c:v>
                </c:pt>
                <c:pt idx="1589">
                  <c:v>6068771.3221858311</c:v>
                </c:pt>
                <c:pt idx="1590">
                  <c:v>5995818.0847598761</c:v>
                </c:pt>
                <c:pt idx="1591">
                  <c:v>5933638.3008591402</c:v>
                </c:pt>
                <c:pt idx="1592">
                  <c:v>5892364.1802277202</c:v>
                </c:pt>
                <c:pt idx="1593">
                  <c:v>5851235.2556376895</c:v>
                </c:pt>
                <c:pt idx="1594">
                  <c:v>5830724.1354191452</c:v>
                </c:pt>
                <c:pt idx="1595">
                  <c:v>5810247.739361871</c:v>
                </c:pt>
                <c:pt idx="1596">
                  <c:v>5769405.4191857399</c:v>
                </c:pt>
                <c:pt idx="1597">
                  <c:v>5728705.1565035935</c:v>
                </c:pt>
                <c:pt idx="1598">
                  <c:v>5657828.7158790445</c:v>
                </c:pt>
                <c:pt idx="1599">
                  <c:v>5577366.9271850362</c:v>
                </c:pt>
                <c:pt idx="1600">
                  <c:v>5487535.6972760847</c:v>
                </c:pt>
                <c:pt idx="1601">
                  <c:v>5388578.5297687352</c:v>
                </c:pt>
                <c:pt idx="1602">
                  <c:v>5290522.1722415481</c:v>
                </c:pt>
                <c:pt idx="1603">
                  <c:v>5212725.0245310608</c:v>
                </c:pt>
                <c:pt idx="1604">
                  <c:v>5154754.6868137615</c:v>
                </c:pt>
                <c:pt idx="1605">
                  <c:v>5106694.7431136295</c:v>
                </c:pt>
                <c:pt idx="1606">
                  <c:v>5087533.0211210242</c:v>
                </c:pt>
                <c:pt idx="1607">
                  <c:v>5068408.4666169481</c:v>
                </c:pt>
                <c:pt idx="1608">
                  <c:v>5068408.4666169481</c:v>
                </c:pt>
                <c:pt idx="1609">
                  <c:v>5068407.280638691</c:v>
                </c:pt>
                <c:pt idx="1610">
                  <c:v>5087528.8672133675</c:v>
                </c:pt>
                <c:pt idx="1611">
                  <c:v>5097101.6630997211</c:v>
                </c:pt>
                <c:pt idx="1612">
                  <c:v>5125876.9834411014</c:v>
                </c:pt>
                <c:pt idx="1613">
                  <c:v>5164369.5828321809</c:v>
                </c:pt>
                <c:pt idx="1614">
                  <c:v>5222379.4835161697</c:v>
                </c:pt>
                <c:pt idx="1615">
                  <c:v>5290466.4015633147</c:v>
                </c:pt>
                <c:pt idx="1616">
                  <c:v>5378654.6037728209</c:v>
                </c:pt>
                <c:pt idx="1617">
                  <c:v>5487430.369736759</c:v>
                </c:pt>
                <c:pt idx="1618">
                  <c:v>5607336.0300324094</c:v>
                </c:pt>
                <c:pt idx="1619">
                  <c:v>5738697.2654188443</c:v>
                </c:pt>
                <c:pt idx="1620">
                  <c:v>5851035.8423441565</c:v>
                </c:pt>
                <c:pt idx="1621">
                  <c:v>5954106.8877537772</c:v>
                </c:pt>
                <c:pt idx="1622">
                  <c:v>6037211.5544376085</c:v>
                </c:pt>
                <c:pt idx="1623">
                  <c:v>6099919.4451471679</c:v>
                </c:pt>
                <c:pt idx="1624">
                  <c:v>6120895.1274544224</c:v>
                </c:pt>
                <c:pt idx="1625">
                  <c:v>6110399.172285391</c:v>
                </c:pt>
                <c:pt idx="1626">
                  <c:v>6068509.272746305</c:v>
                </c:pt>
                <c:pt idx="1627">
                  <c:v>5964421.5122236386</c:v>
                </c:pt>
                <c:pt idx="1628">
                  <c:v>5820211.08850428</c:v>
                </c:pt>
                <c:pt idx="1629">
                  <c:v>5637391.272026225</c:v>
                </c:pt>
                <c:pt idx="1630">
                  <c:v>5447578.2263247017</c:v>
                </c:pt>
                <c:pt idx="1631">
                  <c:v>5270753.5038447948</c:v>
                </c:pt>
                <c:pt idx="1632">
                  <c:v>5144859.6444222024</c:v>
                </c:pt>
                <c:pt idx="1633">
                  <c:v>5058594.8767120475</c:v>
                </c:pt>
                <c:pt idx="1634">
                  <c:v>5030001.8694737535</c:v>
                </c:pt>
                <c:pt idx="1635">
                  <c:v>5020489.0572394179</c:v>
                </c:pt>
                <c:pt idx="1636">
                  <c:v>5020488.4571382701</c:v>
                </c:pt>
                <c:pt idx="1637">
                  <c:v>5010982.8400387876</c:v>
                </c:pt>
                <c:pt idx="1638">
                  <c:v>4982522.9676115699</c:v>
                </c:pt>
                <c:pt idx="1639">
                  <c:v>4944702.6177496109</c:v>
                </c:pt>
                <c:pt idx="1640">
                  <c:v>4897630.9327221094</c:v>
                </c:pt>
                <c:pt idx="1641">
                  <c:v>4860136.2191973878</c:v>
                </c:pt>
                <c:pt idx="1642">
                  <c:v>4841444.0177220004</c:v>
                </c:pt>
                <c:pt idx="1643">
                  <c:v>4850781.7707873676</c:v>
                </c:pt>
                <c:pt idx="1644">
                  <c:v>4897616.0858603679</c:v>
                </c:pt>
                <c:pt idx="1645">
                  <c:v>4963561.7237469824</c:v>
                </c:pt>
                <c:pt idx="1646">
                  <c:v>5058536.1966111278</c:v>
                </c:pt>
                <c:pt idx="1647">
                  <c:v>5164046.3340851283</c:v>
                </c:pt>
                <c:pt idx="1648">
                  <c:v>5290143.9776480449</c:v>
                </c:pt>
                <c:pt idx="1649">
                  <c:v>5427641.9283294939</c:v>
                </c:pt>
                <c:pt idx="1650">
                  <c:v>5566902.6638735896</c:v>
                </c:pt>
                <c:pt idx="1651">
                  <c:v>5707927.4754272169</c:v>
                </c:pt>
                <c:pt idx="1652">
                  <c:v>5830208.4768852117</c:v>
                </c:pt>
                <c:pt idx="1653">
                  <c:v>5943437.1759920688</c:v>
                </c:pt>
                <c:pt idx="1654">
                  <c:v>6047317.4411540134</c:v>
                </c:pt>
                <c:pt idx="1655">
                  <c:v>6131068.1480090758</c:v>
                </c:pt>
                <c:pt idx="1656">
                  <c:v>6215394.4548197407</c:v>
                </c:pt>
                <c:pt idx="1657">
                  <c:v>6300296.3614971749</c:v>
                </c:pt>
                <c:pt idx="1658">
                  <c:v>6385773.8679525321</c:v>
                </c:pt>
                <c:pt idx="1659">
                  <c:v>6471826.9740969762</c:v>
                </c:pt>
                <c:pt idx="1660">
                  <c:v>6558455.6798416683</c:v>
                </c:pt>
                <c:pt idx="1661">
                  <c:v>6645660.6860192595</c:v>
                </c:pt>
                <c:pt idx="1662">
                  <c:v>6722435.9228069503</c:v>
                </c:pt>
                <c:pt idx="1663">
                  <c:v>6810720.1864752173</c:v>
                </c:pt>
                <c:pt idx="1664">
                  <c:v>6888441.1853856379</c:v>
                </c:pt>
                <c:pt idx="1665">
                  <c:v>6955409.3299302226</c:v>
                </c:pt>
                <c:pt idx="1666">
                  <c:v>7022702.6930446113</c:v>
                </c:pt>
                <c:pt idx="1667">
                  <c:v>7067743.8495538989</c:v>
                </c:pt>
                <c:pt idx="1668">
                  <c:v>7112929.632245644</c:v>
                </c:pt>
                <c:pt idx="1669">
                  <c:v>7146912.8575794511</c:v>
                </c:pt>
                <c:pt idx="1670">
                  <c:v>7180977.757393186</c:v>
                </c:pt>
                <c:pt idx="1671">
                  <c:v>7203732.9049861748</c:v>
                </c:pt>
                <c:pt idx="1672">
                  <c:v>7215123.6021756912</c:v>
                </c:pt>
                <c:pt idx="1673">
                  <c:v>7226523.2923246725</c:v>
                </c:pt>
                <c:pt idx="1674">
                  <c:v>7237932.7126282044</c:v>
                </c:pt>
                <c:pt idx="1675">
                  <c:v>7237932.7126282044</c:v>
                </c:pt>
                <c:pt idx="1676">
                  <c:v>7237931.9745509764</c:v>
                </c:pt>
                <c:pt idx="1677">
                  <c:v>7226519.6032440523</c:v>
                </c:pt>
                <c:pt idx="1678">
                  <c:v>7203722.5871888306</c:v>
                </c:pt>
                <c:pt idx="1679">
                  <c:v>7169595.6392744528</c:v>
                </c:pt>
                <c:pt idx="1680">
                  <c:v>7135549.6542244535</c:v>
                </c:pt>
                <c:pt idx="1681">
                  <c:v>7101586.0986090349</c:v>
                </c:pt>
                <c:pt idx="1682">
                  <c:v>7090283.147977666</c:v>
                </c:pt>
                <c:pt idx="1683">
                  <c:v>7090281.6808431949</c:v>
                </c:pt>
                <c:pt idx="1684">
                  <c:v>7112890.6998117967</c:v>
                </c:pt>
                <c:pt idx="1685">
                  <c:v>7158219.5962322764</c:v>
                </c:pt>
                <c:pt idx="1686">
                  <c:v>7203692.3904262194</c:v>
                </c:pt>
                <c:pt idx="1687">
                  <c:v>7249309.0823714212</c:v>
                </c:pt>
                <c:pt idx="1688">
                  <c:v>7295071.1646271069</c:v>
                </c:pt>
                <c:pt idx="1689">
                  <c:v>7318005.4230067069</c:v>
                </c:pt>
                <c:pt idx="1690">
                  <c:v>7340976.4044441022</c:v>
                </c:pt>
                <c:pt idx="1691">
                  <c:v>7352475.0108417068</c:v>
                </c:pt>
                <c:pt idx="1692">
                  <c:v>7363982.6101772618</c:v>
                </c:pt>
                <c:pt idx="1693">
                  <c:v>7375499.2024493804</c:v>
                </c:pt>
                <c:pt idx="1694">
                  <c:v>7387024.787656676</c:v>
                </c:pt>
                <c:pt idx="1695">
                  <c:v>7398559.365797759</c:v>
                </c:pt>
                <c:pt idx="1696">
                  <c:v>7410102.9368712408</c:v>
                </c:pt>
                <c:pt idx="1697">
                  <c:v>7421655.5008757329</c:v>
                </c:pt>
                <c:pt idx="1698">
                  <c:v>7433217.81559279</c:v>
                </c:pt>
                <c:pt idx="1699">
                  <c:v>7433217.0573635679</c:v>
                </c:pt>
                <c:pt idx="1700">
                  <c:v>7421651.710606914</c:v>
                </c:pt>
                <c:pt idx="1701">
                  <c:v>7398549.5212033521</c:v>
                </c:pt>
                <c:pt idx="1702">
                  <c:v>7375483.3147439845</c:v>
                </c:pt>
                <c:pt idx="1703">
                  <c:v>7352452.3353569657</c:v>
                </c:pt>
                <c:pt idx="1704">
                  <c:v>7317975.2251207605</c:v>
                </c:pt>
                <c:pt idx="1705">
                  <c:v>7295034.9598940415</c:v>
                </c:pt>
                <c:pt idx="1706">
                  <c:v>7272130.6776351146</c:v>
                </c:pt>
                <c:pt idx="1707">
                  <c:v>7249263.1306709303</c:v>
                </c:pt>
                <c:pt idx="1708">
                  <c:v>7237842.4738321397</c:v>
                </c:pt>
                <c:pt idx="1709">
                  <c:v>7226430.8122987319</c:v>
                </c:pt>
                <c:pt idx="1710">
                  <c:v>7215029.6497987332</c:v>
                </c:pt>
                <c:pt idx="1711">
                  <c:v>7226429.306505193</c:v>
                </c:pt>
                <c:pt idx="1712">
                  <c:v>7237837.2022124445</c:v>
                </c:pt>
                <c:pt idx="1713">
                  <c:v>7260680.7244113469</c:v>
                </c:pt>
                <c:pt idx="1714">
                  <c:v>7295014.5901970388</c:v>
                </c:pt>
                <c:pt idx="1715">
                  <c:v>7329428.6376039414</c:v>
                </c:pt>
                <c:pt idx="1716">
                  <c:v>7375440.9548962181</c:v>
                </c:pt>
                <c:pt idx="1717">
                  <c:v>7421596.403898553</c:v>
                </c:pt>
                <c:pt idx="1718">
                  <c:v>7479494.0254653348</c:v>
                </c:pt>
                <c:pt idx="1719">
                  <c:v>7537615.715204563</c:v>
                </c:pt>
                <c:pt idx="1720">
                  <c:v>7607660.2331055887</c:v>
                </c:pt>
                <c:pt idx="1721">
                  <c:v>7666278.1256764671</c:v>
                </c:pt>
                <c:pt idx="1722">
                  <c:v>7713335.2686623707</c:v>
                </c:pt>
                <c:pt idx="1723">
                  <c:v>7736917.8052039072</c:v>
                </c:pt>
                <c:pt idx="1724">
                  <c:v>7748723.7427039091</c:v>
                </c:pt>
                <c:pt idx="1725">
                  <c:v>7736913.0928233508</c:v>
                </c:pt>
                <c:pt idx="1726">
                  <c:v>7678007.3703225702</c:v>
                </c:pt>
                <c:pt idx="1727">
                  <c:v>7572545.5907341195</c:v>
                </c:pt>
                <c:pt idx="1728">
                  <c:v>7409944.5516581172</c:v>
                </c:pt>
                <c:pt idx="1729">
                  <c:v>7192093.4914131239</c:v>
                </c:pt>
                <c:pt idx="1730">
                  <c:v>6921559.344077778</c:v>
                </c:pt>
                <c:pt idx="1731">
                  <c:v>6645263.1530856667</c:v>
                </c:pt>
                <c:pt idx="1732">
                  <c:v>6363881.0650708294</c:v>
                </c:pt>
                <c:pt idx="1733">
                  <c:v>6099056.4215483181</c:v>
                </c:pt>
                <c:pt idx="1734">
                  <c:v>5850114.5115631372</c:v>
                </c:pt>
                <c:pt idx="1735">
                  <c:v>5616406.9394766372</c:v>
                </c:pt>
                <c:pt idx="1736">
                  <c:v>5387457.6822527247</c:v>
                </c:pt>
                <c:pt idx="1737">
                  <c:v>5153629.2996159894</c:v>
                </c:pt>
                <c:pt idx="1738">
                  <c:v>4934405.566089428</c:v>
                </c:pt>
                <c:pt idx="1739">
                  <c:v>4719942.0464615161</c:v>
                </c:pt>
                <c:pt idx="1740">
                  <c:v>4528284.4253541548</c:v>
                </c:pt>
                <c:pt idx="1741">
                  <c:v>4367164.9123283895</c:v>
                </c:pt>
                <c:pt idx="1742">
                  <c:v>4243863.5771722645</c:v>
                </c:pt>
                <c:pt idx="1743">
                  <c:v>4130948.9129358619</c:v>
                </c:pt>
                <c:pt idx="1744">
                  <c:v>4036592.8067333051</c:v>
                </c:pt>
                <c:pt idx="1745">
                  <c:v>3951758.5963120474</c:v>
                </c:pt>
                <c:pt idx="1746">
                  <c:v>3867824.0005631596</c:v>
                </c:pt>
                <c:pt idx="1747">
                  <c:v>3784790.132719222</c:v>
                </c:pt>
                <c:pt idx="1748">
                  <c:v>3719009.8605176168</c:v>
                </c:pt>
                <c:pt idx="1749">
                  <c:v>3653806.4358989387</c:v>
                </c:pt>
                <c:pt idx="1750">
                  <c:v>3605281.4203372099</c:v>
                </c:pt>
                <c:pt idx="1751">
                  <c:v>3565090.8436904908</c:v>
                </c:pt>
                <c:pt idx="1752">
                  <c:v>3525125.1693515102</c:v>
                </c:pt>
                <c:pt idx="1753">
                  <c:v>3485384.3973549684</c:v>
                </c:pt>
                <c:pt idx="1754">
                  <c:v>3445868.5277355709</c:v>
                </c:pt>
                <c:pt idx="1755">
                  <c:v>3406577.5605280176</c:v>
                </c:pt>
                <c:pt idx="1756">
                  <c:v>3367511.4957670146</c:v>
                </c:pt>
                <c:pt idx="1757">
                  <c:v>3328669.8085092888</c:v>
                </c:pt>
                <c:pt idx="1758">
                  <c:v>3282357.810729966</c:v>
                </c:pt>
                <c:pt idx="1759">
                  <c:v>3244010.9157601842</c:v>
                </c:pt>
                <c:pt idx="1760">
                  <c:v>3198292.1398653695</c:v>
                </c:pt>
                <c:pt idx="1761">
                  <c:v>3152897.2244563834</c:v>
                </c:pt>
                <c:pt idx="1762">
                  <c:v>3107826.1695831981</c:v>
                </c:pt>
                <c:pt idx="1763">
                  <c:v>3063078.9752957858</c:v>
                </c:pt>
                <c:pt idx="1764">
                  <c:v>3018655.1396731469</c:v>
                </c:pt>
                <c:pt idx="1765">
                  <c:v>2967236.2496853233</c:v>
                </c:pt>
                <c:pt idx="1766">
                  <c:v>2901773.2920276476</c:v>
                </c:pt>
                <c:pt idx="1767">
                  <c:v>2808503.0782724214</c:v>
                </c:pt>
                <c:pt idx="1768">
                  <c:v>2688828.0953313112</c:v>
                </c:pt>
                <c:pt idx="1769">
                  <c:v>2531054.7700439389</c:v>
                </c:pt>
                <c:pt idx="1770">
                  <c:v>2345407.304230398</c:v>
                </c:pt>
                <c:pt idx="1771">
                  <c:v>2141877.2446496696</c:v>
                </c:pt>
                <c:pt idx="1772">
                  <c:v>1947559.309110756</c:v>
                </c:pt>
                <c:pt idx="1773">
                  <c:v>1762454.2705999541</c:v>
                </c:pt>
                <c:pt idx="1774">
                  <c:v>1597285.121326159</c:v>
                </c:pt>
                <c:pt idx="1775">
                  <c:v>1455555.4873734678</c:v>
                </c:pt>
                <c:pt idx="1776">
                  <c:v>1335078.2947521347</c:v>
                </c:pt>
                <c:pt idx="1777">
                  <c:v>1219782.6015386521</c:v>
                </c:pt>
                <c:pt idx="1778">
                  <c:v>1105192.229506006</c:v>
                </c:pt>
                <c:pt idx="1779">
                  <c:v>979311.77853846422</c:v>
                </c:pt>
                <c:pt idx="1780">
                  <c:v>845278.18187330221</c:v>
                </c:pt>
                <c:pt idx="1781">
                  <c:v>710238.04709433718</c:v>
                </c:pt>
                <c:pt idx="1782">
                  <c:v>590127.98417514085</c:v>
                </c:pt>
                <c:pt idx="1783">
                  <c:v>489956.46504147915</c:v>
                </c:pt>
                <c:pt idx="1784">
                  <c:v>412600.83132007741</c:v>
                </c:pt>
                <c:pt idx="1785">
                  <c:v>354418.2226280726</c:v>
                </c:pt>
                <c:pt idx="1786">
                  <c:v>305303.22225565143</c:v>
                </c:pt>
                <c:pt idx="1787">
                  <c:v>261977.28000812978</c:v>
                </c:pt>
                <c:pt idx="1788">
                  <c:v>221899.44063197263</c:v>
                </c:pt>
                <c:pt idx="1789">
                  <c:v>183221.4595126232</c:v>
                </c:pt>
                <c:pt idx="1790">
                  <c:v>143190.99035375385</c:v>
                </c:pt>
                <c:pt idx="1791">
                  <c:v>102271.07847076941</c:v>
                </c:pt>
                <c:pt idx="1792">
                  <c:v>62264.618016447479</c:v>
                </c:pt>
                <c:pt idx="1793">
                  <c:v>28266.229473607396</c:v>
                </c:pt>
                <c:pt idx="1794">
                  <c:v>6388.1138272358494</c:v>
                </c:pt>
                <c:pt idx="1795">
                  <c:v>-5773.1261727641504</c:v>
                </c:pt>
                <c:pt idx="1796">
                  <c:v>-5773.1261727641504</c:v>
                </c:pt>
                <c:pt idx="1797">
                  <c:v>-5773.1261727641504</c:v>
                </c:pt>
                <c:pt idx="1798">
                  <c:v>-5773.1261727641504</c:v>
                </c:pt>
                <c:pt idx="1799">
                  <c:v>-5773.1261727641504</c:v>
                </c:pt>
                <c:pt idx="1800">
                  <c:v>-5773.1261727641504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03-4FC8-892B-F3CDBB2DAF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46743455"/>
        <c:axId val="2046727231"/>
      </c:lineChart>
      <c:catAx>
        <c:axId val="20467434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6727231"/>
        <c:crosses val="autoZero"/>
        <c:auto val="1"/>
        <c:lblAlgn val="ctr"/>
        <c:lblOffset val="100"/>
        <c:noMultiLvlLbl val="0"/>
      </c:catAx>
      <c:valAx>
        <c:axId val="204672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Recovered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6743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8</xdr:col>
      <xdr:colOff>304800</xdr:colOff>
      <xdr:row>17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C14E0F0-A8F8-4D59-932E-40A7EEA2BF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</xdr:row>
      <xdr:rowOff>0</xdr:rowOff>
    </xdr:from>
    <xdr:to>
      <xdr:col>18</xdr:col>
      <xdr:colOff>304800</xdr:colOff>
      <xdr:row>17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CC36200-3189-436C-B815-F74E4B0A2A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18</xdr:row>
      <xdr:rowOff>0</xdr:rowOff>
    </xdr:from>
    <xdr:to>
      <xdr:col>8</xdr:col>
      <xdr:colOff>304800</xdr:colOff>
      <xdr:row>33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CBB3061-B3D0-4ED5-8AAF-53DEA2E3CC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18</xdr:row>
      <xdr:rowOff>0</xdr:rowOff>
    </xdr:from>
    <xdr:to>
      <xdr:col>19</xdr:col>
      <xdr:colOff>205740</xdr:colOff>
      <xdr:row>36</xdr:row>
      <xdr:rowOff>34290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0735540-8EE8-46AD-9480-99F386868D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0</xdr:colOff>
      <xdr:row>8</xdr:row>
      <xdr:rowOff>0</xdr:rowOff>
    </xdr:from>
    <xdr:to>
      <xdr:col>27</xdr:col>
      <xdr:colOff>304800</xdr:colOff>
      <xdr:row>23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59E693B-CC62-42F6-9A78-12F5BBE200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34</xdr:row>
      <xdr:rowOff>0</xdr:rowOff>
    </xdr:from>
    <xdr:to>
      <xdr:col>8</xdr:col>
      <xdr:colOff>304800</xdr:colOff>
      <xdr:row>49</xdr:row>
      <xdr:rowOff>28575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D0FC50B-AA9A-4832-88AE-5511445B00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20</xdr:col>
      <xdr:colOff>0</xdr:colOff>
      <xdr:row>25</xdr:row>
      <xdr:rowOff>0</xdr:rowOff>
    </xdr:from>
    <xdr:to>
      <xdr:col>27</xdr:col>
      <xdr:colOff>304800</xdr:colOff>
      <xdr:row>40</xdr:row>
      <xdr:rowOff>28575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6227E7A-85D9-4CD3-8A57-93516EF6A6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J1808"/>
  <sheetViews>
    <sheetView zoomScale="70" zoomScaleNormal="70" workbookViewId="0">
      <selection activeCell="L9" sqref="L9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12" max="12" width="11.88671875" customWidth="1"/>
    <col min="16" max="16" width="13.77734375" customWidth="1"/>
    <col min="17" max="17" width="14" bestFit="1" customWidth="1"/>
  </cols>
  <sheetData>
    <row r="2" spans="2:36" ht="28.8" x14ac:dyDescent="0.3">
      <c r="B2" s="13" t="s">
        <v>0</v>
      </c>
      <c r="C2" s="13" t="s">
        <v>1</v>
      </c>
      <c r="I2" s="40" t="s">
        <v>63</v>
      </c>
      <c r="J2" s="40" t="s">
        <v>80</v>
      </c>
      <c r="K2" s="40"/>
      <c r="L2" s="40"/>
      <c r="M2" s="40"/>
      <c r="N2" s="40"/>
      <c r="O2" s="40" t="s">
        <v>86</v>
      </c>
      <c r="P2" s="40" t="s">
        <v>82</v>
      </c>
      <c r="Q2" s="40" t="s">
        <v>89</v>
      </c>
      <c r="R2" s="40">
        <v>1.2E-2</v>
      </c>
    </row>
    <row r="3" spans="2:36" ht="28.8" x14ac:dyDescent="0.3">
      <c r="D3" s="13"/>
      <c r="I3" s="40" t="s">
        <v>91</v>
      </c>
      <c r="J3" s="40">
        <v>1285</v>
      </c>
      <c r="K3" s="40"/>
      <c r="L3" s="40"/>
      <c r="M3" s="40" t="s">
        <v>85</v>
      </c>
      <c r="N3" s="40" t="s">
        <v>81</v>
      </c>
      <c r="O3" s="40" t="s">
        <v>87</v>
      </c>
      <c r="P3" s="40">
        <v>0.36499999999999999</v>
      </c>
      <c r="Q3" s="40"/>
    </row>
    <row r="4" spans="2:36" ht="28.8" x14ac:dyDescent="0.3">
      <c r="B4" s="13" t="s">
        <v>2</v>
      </c>
      <c r="I4" s="40" t="s">
        <v>95</v>
      </c>
      <c r="J4" s="40">
        <v>2.13</v>
      </c>
      <c r="K4" s="40"/>
      <c r="L4" s="40"/>
      <c r="M4" s="40" t="s">
        <v>84</v>
      </c>
      <c r="N4" s="40">
        <v>343</v>
      </c>
      <c r="O4" s="40" t="s">
        <v>88</v>
      </c>
      <c r="P4" s="40" t="s">
        <v>83</v>
      </c>
      <c r="Q4" s="40"/>
    </row>
    <row r="5" spans="2:36" ht="57.6" x14ac:dyDescent="0.3">
      <c r="I5" s="40" t="s">
        <v>99</v>
      </c>
      <c r="J5" s="40">
        <v>151.30000000000001</v>
      </c>
      <c r="K5" s="40"/>
      <c r="L5" s="40"/>
      <c r="M5" s="40" t="s">
        <v>71</v>
      </c>
      <c r="N5" s="40"/>
      <c r="O5" s="40"/>
      <c r="P5" s="40"/>
      <c r="Q5" s="40"/>
    </row>
    <row r="6" spans="2:36" ht="66" x14ac:dyDescent="0.3">
      <c r="B6" s="34" t="s">
        <v>3</v>
      </c>
      <c r="C6" s="1" t="s">
        <v>4</v>
      </c>
      <c r="D6" s="34" t="s">
        <v>5</v>
      </c>
      <c r="E6" s="33" t="s">
        <v>6</v>
      </c>
      <c r="F6" s="33" t="s">
        <v>7</v>
      </c>
      <c r="G6" s="33" t="s">
        <v>7</v>
      </c>
      <c r="H6" s="38" t="s">
        <v>90</v>
      </c>
      <c r="I6" s="38" t="s">
        <v>92</v>
      </c>
      <c r="J6" s="38" t="s">
        <v>93</v>
      </c>
      <c r="K6" s="38" t="s">
        <v>94</v>
      </c>
      <c r="L6" s="38" t="s">
        <v>98</v>
      </c>
      <c r="M6" s="38" t="s">
        <v>98</v>
      </c>
      <c r="N6" s="38" t="s">
        <v>100</v>
      </c>
      <c r="O6" s="38" t="s">
        <v>102</v>
      </c>
      <c r="P6" s="38" t="s">
        <v>103</v>
      </c>
      <c r="Q6" s="38" t="s">
        <v>104</v>
      </c>
      <c r="R6" s="38" t="s">
        <v>106</v>
      </c>
      <c r="S6" s="38" t="s">
        <v>105</v>
      </c>
      <c r="T6" s="44" t="s">
        <v>107</v>
      </c>
      <c r="U6" s="44" t="s">
        <v>109</v>
      </c>
      <c r="V6" s="44" t="s">
        <v>108</v>
      </c>
      <c r="AA6" s="38" t="s">
        <v>78</v>
      </c>
      <c r="AB6" s="38" t="s">
        <v>78</v>
      </c>
      <c r="AC6" s="38" t="s">
        <v>78</v>
      </c>
      <c r="AD6" s="38" t="s">
        <v>78</v>
      </c>
      <c r="AE6" s="38" t="s">
        <v>78</v>
      </c>
      <c r="AF6" s="38" t="s">
        <v>78</v>
      </c>
      <c r="AG6" s="38" t="s">
        <v>78</v>
      </c>
      <c r="AH6" s="38" t="s">
        <v>78</v>
      </c>
      <c r="AI6" s="38" t="s">
        <v>78</v>
      </c>
      <c r="AJ6" s="38" t="s">
        <v>78</v>
      </c>
    </row>
    <row r="7" spans="2:36" x14ac:dyDescent="0.3">
      <c r="B7" s="34" t="s">
        <v>3</v>
      </c>
      <c r="C7" s="34" t="s">
        <v>8</v>
      </c>
      <c r="D7" s="34" t="s">
        <v>8</v>
      </c>
      <c r="E7" s="34" t="s">
        <v>9</v>
      </c>
      <c r="F7" s="34" t="s">
        <v>10</v>
      </c>
      <c r="G7" s="34" t="s">
        <v>54</v>
      </c>
      <c r="H7" s="39" t="s">
        <v>79</v>
      </c>
      <c r="I7" s="39" t="s">
        <v>79</v>
      </c>
      <c r="J7" s="39" t="s">
        <v>79</v>
      </c>
      <c r="K7" s="39" t="s">
        <v>79</v>
      </c>
      <c r="L7" s="39" t="s">
        <v>97</v>
      </c>
      <c r="M7" s="39" t="s">
        <v>96</v>
      </c>
      <c r="N7" s="39" t="s">
        <v>101</v>
      </c>
      <c r="O7" s="39" t="s">
        <v>97</v>
      </c>
      <c r="P7" s="39" t="s">
        <v>96</v>
      </c>
      <c r="Q7" s="39" t="s">
        <v>101</v>
      </c>
      <c r="R7" s="39" t="s">
        <v>96</v>
      </c>
      <c r="S7" s="39" t="s">
        <v>96</v>
      </c>
      <c r="T7" s="45" t="s">
        <v>96</v>
      </c>
      <c r="U7" s="45" t="s">
        <v>96</v>
      </c>
      <c r="V7" s="45" t="s">
        <v>96</v>
      </c>
      <c r="AB7" s="17" t="s">
        <v>55</v>
      </c>
      <c r="AC7" s="30" t="s">
        <v>55</v>
      </c>
      <c r="AD7" t="s">
        <v>56</v>
      </c>
      <c r="AE7" s="16"/>
      <c r="AF7" s="16" t="s">
        <v>53</v>
      </c>
      <c r="AG7" s="15" t="s">
        <v>53</v>
      </c>
      <c r="AH7" s="15" t="s">
        <v>53</v>
      </c>
      <c r="AI7" t="s">
        <v>77</v>
      </c>
      <c r="AJ7" t="s">
        <v>77</v>
      </c>
    </row>
    <row r="8" spans="2:36" x14ac:dyDescent="0.3">
      <c r="B8" s="32" t="s">
        <v>11</v>
      </c>
      <c r="C8" s="32">
        <v>0</v>
      </c>
      <c r="D8" s="32">
        <v>0</v>
      </c>
      <c r="E8" s="31">
        <v>0</v>
      </c>
      <c r="F8" s="15">
        <f>($E9-0)/2/3.6</f>
        <v>0</v>
      </c>
      <c r="G8" s="15">
        <f>SUM((F8*3.6^2)/3.6)</f>
        <v>0</v>
      </c>
      <c r="H8">
        <f>SUM($J$3*F8)</f>
        <v>0</v>
      </c>
      <c r="I8">
        <f>MAX(0,H8)</f>
        <v>0</v>
      </c>
      <c r="J8">
        <f>ABS(MIN(0,H8))</f>
        <v>0</v>
      </c>
      <c r="K8">
        <f>SUM(0.5*1.2*$J$4*$P$3*(E8^2))</f>
        <v>0</v>
      </c>
      <c r="L8">
        <f>SUM(((K8+$J$5+I8)*E8)/1000)</f>
        <v>0</v>
      </c>
      <c r="M8" s="41">
        <f>SUM(L8*(C8/3600))</f>
        <v>0</v>
      </c>
      <c r="N8">
        <f>SUM((L8*1000)/$J$3)</f>
        <v>0</v>
      </c>
      <c r="O8">
        <f>ABS(SUM(((J8-K8-$J$5)*E8)/1000))</f>
        <v>0</v>
      </c>
      <c r="P8" s="42">
        <f>SUM(O8*(C8/3600))</f>
        <v>0</v>
      </c>
      <c r="Q8" s="43">
        <f>SUM((O8*1000)/$J$3)</f>
        <v>0</v>
      </c>
      <c r="R8">
        <v>0</v>
      </c>
      <c r="S8">
        <v>0</v>
      </c>
      <c r="T8">
        <f>SUM(R8-S8)</f>
        <v>0</v>
      </c>
      <c r="U8">
        <f>SUM(((0.5*$J$3*(E8^2))-T8)*0.7)</f>
        <v>0</v>
      </c>
      <c r="V8">
        <v>0</v>
      </c>
      <c r="AA8" t="s">
        <v>73</v>
      </c>
      <c r="AB8" s="35">
        <v>589</v>
      </c>
      <c r="AC8" s="35">
        <v>156</v>
      </c>
      <c r="AD8" s="35">
        <v>3095</v>
      </c>
      <c r="AE8" s="37">
        <v>0.26500000000000001</v>
      </c>
      <c r="AF8" s="35">
        <v>56.5</v>
      </c>
      <c r="AG8" s="35">
        <v>25.7</v>
      </c>
      <c r="AH8" s="35">
        <v>18.899999999999999</v>
      </c>
      <c r="AI8" s="35">
        <v>-1.47</v>
      </c>
      <c r="AJ8" s="35">
        <v>1.47</v>
      </c>
    </row>
    <row r="9" spans="2:36" x14ac:dyDescent="0.3">
      <c r="B9" s="29" t="s">
        <v>11</v>
      </c>
      <c r="C9" s="29">
        <v>1</v>
      </c>
      <c r="D9" s="29">
        <v>1</v>
      </c>
      <c r="E9" s="28">
        <v>0</v>
      </c>
      <c r="F9" s="15">
        <f>($E10-$E8)/2/3.6</f>
        <v>0</v>
      </c>
      <c r="G9" s="15">
        <f t="shared" ref="G9:G72" si="0">SUM((F9*3.6^2)/3.6)</f>
        <v>0</v>
      </c>
      <c r="H9">
        <f t="shared" ref="H9:H72" si="1">SUM($J$3*F9)</f>
        <v>0</v>
      </c>
      <c r="I9">
        <f t="shared" ref="I9:I72" si="2">MAX(0,H9)</f>
        <v>0</v>
      </c>
      <c r="J9">
        <f t="shared" ref="J9:J72" si="3">ABS(MIN(0,H9))</f>
        <v>0</v>
      </c>
      <c r="K9">
        <f t="shared" ref="K9:K72" si="4">SUM(0.5*1.2*$J$4*$P$3*(E9^2))</f>
        <v>0</v>
      </c>
      <c r="L9">
        <f t="shared" ref="L9:L72" si="5">SUM(((K9+$J$5+I9)*E9)/1000)</f>
        <v>0</v>
      </c>
      <c r="M9" s="41">
        <f t="shared" ref="M9:M72" si="6">SUM(L9*(C9/3600))</f>
        <v>0</v>
      </c>
      <c r="N9">
        <f t="shared" ref="N9:N72" si="7">SUM((L9*1000)/$J$3)</f>
        <v>0</v>
      </c>
      <c r="O9">
        <f t="shared" ref="O9:O72" si="8">ABS(SUM(((J9-K9-$J$5)*E9)/1000))</f>
        <v>0</v>
      </c>
      <c r="P9" s="42">
        <f t="shared" ref="P9:P72" si="9">SUM(O9*(C9/3600))</f>
        <v>0</v>
      </c>
      <c r="Q9" s="43">
        <f t="shared" ref="Q9:Q72" si="10">SUM((O9*1000)/$J$3)</f>
        <v>0</v>
      </c>
      <c r="R9">
        <f>SUM(M9+R8)</f>
        <v>0</v>
      </c>
      <c r="S9">
        <f>SUM(P9+S8)</f>
        <v>0</v>
      </c>
      <c r="T9">
        <f t="shared" ref="T9:T72" si="11">SUM(R9-S9)</f>
        <v>0</v>
      </c>
      <c r="U9">
        <f t="shared" ref="U9:U72" si="12">SUM(((0.5*$J$3*(E9^2))-T9)*0.7)</f>
        <v>0</v>
      </c>
      <c r="V9">
        <f>SUM(U9+V8)</f>
        <v>0</v>
      </c>
      <c r="AA9" t="s">
        <v>74</v>
      </c>
      <c r="AB9" s="35">
        <v>433</v>
      </c>
      <c r="AC9" s="35">
        <v>48</v>
      </c>
      <c r="AD9" s="35">
        <v>4756</v>
      </c>
      <c r="AE9" s="37">
        <v>0.111</v>
      </c>
      <c r="AF9" s="35">
        <v>76.599999999999994</v>
      </c>
      <c r="AG9" s="35">
        <v>44.5</v>
      </c>
      <c r="AH9" s="35">
        <v>39.5</v>
      </c>
      <c r="AI9" s="35">
        <v>-1.49</v>
      </c>
      <c r="AJ9" s="35">
        <v>1.57</v>
      </c>
    </row>
    <row r="10" spans="2:36" x14ac:dyDescent="0.3">
      <c r="B10" s="29" t="s">
        <v>11</v>
      </c>
      <c r="C10" s="29">
        <v>2</v>
      </c>
      <c r="D10" s="29">
        <v>2</v>
      </c>
      <c r="E10" s="28">
        <v>0</v>
      </c>
      <c r="F10" s="15">
        <f>($E11-$E9)/2/3.6</f>
        <v>0</v>
      </c>
      <c r="G10" s="15">
        <f t="shared" si="0"/>
        <v>0</v>
      </c>
      <c r="H10">
        <f>SUM($J$3*F10)</f>
        <v>0</v>
      </c>
      <c r="I10">
        <f t="shared" si="2"/>
        <v>0</v>
      </c>
      <c r="J10">
        <f t="shared" si="3"/>
        <v>0</v>
      </c>
      <c r="K10">
        <f t="shared" si="4"/>
        <v>0</v>
      </c>
      <c r="L10">
        <f t="shared" si="5"/>
        <v>0</v>
      </c>
      <c r="M10" s="41">
        <f t="shared" si="6"/>
        <v>0</v>
      </c>
      <c r="N10">
        <f t="shared" si="7"/>
        <v>0</v>
      </c>
      <c r="O10">
        <f t="shared" si="8"/>
        <v>0</v>
      </c>
      <c r="P10" s="42">
        <f t="shared" si="9"/>
        <v>0</v>
      </c>
      <c r="Q10" s="43">
        <f t="shared" si="10"/>
        <v>0</v>
      </c>
      <c r="R10">
        <f t="shared" ref="R10:R73" si="13">SUM(M10+R9)</f>
        <v>0</v>
      </c>
      <c r="S10">
        <f t="shared" ref="S10:S73" si="14">SUM(P10+S9)</f>
        <v>0</v>
      </c>
      <c r="T10">
        <f t="shared" si="11"/>
        <v>0</v>
      </c>
      <c r="U10">
        <f t="shared" si="12"/>
        <v>0</v>
      </c>
      <c r="V10">
        <f t="shared" ref="V10:V73" si="15">SUM(U10+V9)</f>
        <v>0</v>
      </c>
      <c r="AA10" t="s">
        <v>75</v>
      </c>
      <c r="AB10" s="35">
        <v>455</v>
      </c>
      <c r="AC10" s="35">
        <v>31</v>
      </c>
      <c r="AD10" s="35">
        <v>7158</v>
      </c>
      <c r="AE10" s="37">
        <v>6.8000000000000005E-2</v>
      </c>
      <c r="AF10" s="35">
        <v>97.4</v>
      </c>
      <c r="AG10" s="35">
        <v>60.8</v>
      </c>
      <c r="AH10" s="35">
        <v>56.6</v>
      </c>
      <c r="AI10" s="35">
        <v>-1.49</v>
      </c>
      <c r="AJ10" s="35">
        <v>1.58</v>
      </c>
    </row>
    <row r="11" spans="2:36" x14ac:dyDescent="0.3">
      <c r="B11" s="29" t="s">
        <v>11</v>
      </c>
      <c r="C11" s="29">
        <v>3</v>
      </c>
      <c r="D11" s="29">
        <v>3</v>
      </c>
      <c r="E11" s="28">
        <v>0</v>
      </c>
      <c r="F11" s="15">
        <f t="shared" ref="F11:F73" si="16">($E12-$E10)/2/3.6</f>
        <v>0</v>
      </c>
      <c r="G11" s="15">
        <f t="shared" si="0"/>
        <v>0</v>
      </c>
      <c r="H11">
        <f t="shared" si="1"/>
        <v>0</v>
      </c>
      <c r="I11">
        <f t="shared" si="2"/>
        <v>0</v>
      </c>
      <c r="J11">
        <f t="shared" si="3"/>
        <v>0</v>
      </c>
      <c r="K11">
        <f t="shared" si="4"/>
        <v>0</v>
      </c>
      <c r="L11">
        <f t="shared" si="5"/>
        <v>0</v>
      </c>
      <c r="M11" s="41">
        <f t="shared" si="6"/>
        <v>0</v>
      </c>
      <c r="N11">
        <f t="shared" si="7"/>
        <v>0</v>
      </c>
      <c r="O11">
        <f t="shared" si="8"/>
        <v>0</v>
      </c>
      <c r="P11" s="42">
        <f t="shared" si="9"/>
        <v>0</v>
      </c>
      <c r="Q11" s="43">
        <f t="shared" si="10"/>
        <v>0</v>
      </c>
      <c r="R11">
        <f t="shared" si="13"/>
        <v>0</v>
      </c>
      <c r="S11">
        <f t="shared" si="14"/>
        <v>0</v>
      </c>
      <c r="T11">
        <f t="shared" si="11"/>
        <v>0</v>
      </c>
      <c r="U11">
        <f t="shared" si="12"/>
        <v>0</v>
      </c>
      <c r="V11">
        <f t="shared" si="15"/>
        <v>0</v>
      </c>
      <c r="AA11" s="12" t="s">
        <v>76</v>
      </c>
      <c r="AB11" s="35">
        <v>323</v>
      </c>
      <c r="AC11" s="35">
        <v>7</v>
      </c>
      <c r="AD11" s="35">
        <v>8254</v>
      </c>
      <c r="AE11" s="37">
        <v>2.1999999999999999E-2</v>
      </c>
      <c r="AF11" s="35">
        <v>131.30000000000001</v>
      </c>
      <c r="AG11" s="35">
        <v>94</v>
      </c>
      <c r="AH11" s="35">
        <v>92</v>
      </c>
      <c r="AI11" s="35">
        <v>-1.21</v>
      </c>
      <c r="AJ11" s="35">
        <v>1.03</v>
      </c>
    </row>
    <row r="12" spans="2:36" x14ac:dyDescent="0.3">
      <c r="B12" s="29" t="s">
        <v>11</v>
      </c>
      <c r="C12" s="29">
        <v>4</v>
      </c>
      <c r="D12" s="29">
        <v>4</v>
      </c>
      <c r="E12" s="28">
        <v>0</v>
      </c>
      <c r="F12" s="15">
        <f t="shared" si="16"/>
        <v>0</v>
      </c>
      <c r="G12" s="15">
        <f t="shared" si="0"/>
        <v>0</v>
      </c>
      <c r="H12">
        <f t="shared" si="1"/>
        <v>0</v>
      </c>
      <c r="I12">
        <f t="shared" si="2"/>
        <v>0</v>
      </c>
      <c r="J12">
        <f t="shared" si="3"/>
        <v>0</v>
      </c>
      <c r="K12">
        <f t="shared" si="4"/>
        <v>0</v>
      </c>
      <c r="L12">
        <f t="shared" si="5"/>
        <v>0</v>
      </c>
      <c r="M12" s="41">
        <f t="shared" si="6"/>
        <v>0</v>
      </c>
      <c r="N12">
        <f t="shared" si="7"/>
        <v>0</v>
      </c>
      <c r="O12">
        <f t="shared" si="8"/>
        <v>0</v>
      </c>
      <c r="P12" s="42">
        <f t="shared" si="9"/>
        <v>0</v>
      </c>
      <c r="Q12" s="43">
        <f t="shared" si="10"/>
        <v>0</v>
      </c>
      <c r="R12">
        <f t="shared" si="13"/>
        <v>0</v>
      </c>
      <c r="S12">
        <f t="shared" si="14"/>
        <v>0</v>
      </c>
      <c r="T12">
        <f t="shared" si="11"/>
        <v>0</v>
      </c>
      <c r="U12">
        <f t="shared" si="12"/>
        <v>0</v>
      </c>
      <c r="V12">
        <f t="shared" si="15"/>
        <v>0</v>
      </c>
      <c r="AB12" s="36">
        <v>1800</v>
      </c>
      <c r="AC12" s="36">
        <v>242</v>
      </c>
      <c r="AD12" s="36">
        <v>23262</v>
      </c>
    </row>
    <row r="13" spans="2:36" x14ac:dyDescent="0.3">
      <c r="B13" s="29" t="s">
        <v>11</v>
      </c>
      <c r="C13" s="29">
        <v>5</v>
      </c>
      <c r="D13" s="29">
        <v>5</v>
      </c>
      <c r="E13" s="28">
        <v>0</v>
      </c>
      <c r="F13" s="15">
        <f t="shared" si="16"/>
        <v>0</v>
      </c>
      <c r="G13" s="15">
        <f t="shared" si="0"/>
        <v>0</v>
      </c>
      <c r="H13">
        <f t="shared" si="1"/>
        <v>0</v>
      </c>
      <c r="I13">
        <f t="shared" si="2"/>
        <v>0</v>
      </c>
      <c r="J13">
        <f t="shared" si="3"/>
        <v>0</v>
      </c>
      <c r="K13">
        <f t="shared" si="4"/>
        <v>0</v>
      </c>
      <c r="L13">
        <f t="shared" si="5"/>
        <v>0</v>
      </c>
      <c r="M13" s="41">
        <f t="shared" si="6"/>
        <v>0</v>
      </c>
      <c r="N13">
        <f t="shared" si="7"/>
        <v>0</v>
      </c>
      <c r="O13">
        <f t="shared" si="8"/>
        <v>0</v>
      </c>
      <c r="P13" s="42">
        <f t="shared" si="9"/>
        <v>0</v>
      </c>
      <c r="Q13" s="43">
        <f t="shared" si="10"/>
        <v>0</v>
      </c>
      <c r="R13">
        <f t="shared" si="13"/>
        <v>0</v>
      </c>
      <c r="S13">
        <f t="shared" si="14"/>
        <v>0</v>
      </c>
      <c r="T13">
        <f t="shared" si="11"/>
        <v>0</v>
      </c>
      <c r="U13">
        <f t="shared" si="12"/>
        <v>0</v>
      </c>
      <c r="V13">
        <f t="shared" si="15"/>
        <v>0</v>
      </c>
    </row>
    <row r="14" spans="2:36" x14ac:dyDescent="0.3">
      <c r="B14" s="29" t="s">
        <v>11</v>
      </c>
      <c r="C14" s="29">
        <v>6</v>
      </c>
      <c r="D14" s="29">
        <v>6</v>
      </c>
      <c r="E14" s="28">
        <v>0</v>
      </c>
      <c r="F14" s="15">
        <f t="shared" si="16"/>
        <v>0</v>
      </c>
      <c r="G14" s="15">
        <f t="shared" si="0"/>
        <v>0</v>
      </c>
      <c r="H14">
        <f t="shared" si="1"/>
        <v>0</v>
      </c>
      <c r="I14">
        <f t="shared" si="2"/>
        <v>0</v>
      </c>
      <c r="J14">
        <f t="shared" si="3"/>
        <v>0</v>
      </c>
      <c r="K14">
        <f t="shared" si="4"/>
        <v>0</v>
      </c>
      <c r="L14">
        <f t="shared" si="5"/>
        <v>0</v>
      </c>
      <c r="M14" s="41">
        <f t="shared" si="6"/>
        <v>0</v>
      </c>
      <c r="N14">
        <f t="shared" si="7"/>
        <v>0</v>
      </c>
      <c r="O14">
        <f t="shared" si="8"/>
        <v>0</v>
      </c>
      <c r="P14" s="42">
        <f t="shared" si="9"/>
        <v>0</v>
      </c>
      <c r="Q14" s="43">
        <f t="shared" si="10"/>
        <v>0</v>
      </c>
      <c r="R14">
        <f t="shared" si="13"/>
        <v>0</v>
      </c>
      <c r="S14">
        <f t="shared" si="14"/>
        <v>0</v>
      </c>
      <c r="T14">
        <f t="shared" si="11"/>
        <v>0</v>
      </c>
      <c r="U14">
        <f t="shared" si="12"/>
        <v>0</v>
      </c>
      <c r="V14">
        <f t="shared" si="15"/>
        <v>0</v>
      </c>
    </row>
    <row r="15" spans="2:36" x14ac:dyDescent="0.3">
      <c r="B15" s="29" t="s">
        <v>11</v>
      </c>
      <c r="C15" s="29">
        <v>7</v>
      </c>
      <c r="D15" s="29">
        <v>7</v>
      </c>
      <c r="E15" s="28">
        <v>0</v>
      </c>
      <c r="F15" s="15">
        <f t="shared" si="16"/>
        <v>0</v>
      </c>
      <c r="G15" s="15">
        <f t="shared" si="0"/>
        <v>0</v>
      </c>
      <c r="H15">
        <f t="shared" si="1"/>
        <v>0</v>
      </c>
      <c r="I15">
        <f t="shared" si="2"/>
        <v>0</v>
      </c>
      <c r="J15">
        <f t="shared" si="3"/>
        <v>0</v>
      </c>
      <c r="K15">
        <f t="shared" si="4"/>
        <v>0</v>
      </c>
      <c r="L15">
        <f t="shared" si="5"/>
        <v>0</v>
      </c>
      <c r="M15" s="41">
        <f t="shared" si="6"/>
        <v>0</v>
      </c>
      <c r="N15">
        <f t="shared" si="7"/>
        <v>0</v>
      </c>
      <c r="O15">
        <f t="shared" si="8"/>
        <v>0</v>
      </c>
      <c r="P15" s="42">
        <f t="shared" si="9"/>
        <v>0</v>
      </c>
      <c r="Q15" s="43">
        <f t="shared" si="10"/>
        <v>0</v>
      </c>
      <c r="R15">
        <f t="shared" si="13"/>
        <v>0</v>
      </c>
      <c r="S15">
        <f t="shared" si="14"/>
        <v>0</v>
      </c>
      <c r="T15">
        <f t="shared" si="11"/>
        <v>0</v>
      </c>
      <c r="U15">
        <f t="shared" si="12"/>
        <v>0</v>
      </c>
      <c r="V15">
        <f t="shared" si="15"/>
        <v>0</v>
      </c>
    </row>
    <row r="16" spans="2:36" x14ac:dyDescent="0.3">
      <c r="B16" s="29" t="s">
        <v>11</v>
      </c>
      <c r="C16" s="29">
        <v>8</v>
      </c>
      <c r="D16" s="29">
        <v>8</v>
      </c>
      <c r="E16" s="28">
        <v>0</v>
      </c>
      <c r="F16" s="15">
        <f t="shared" si="16"/>
        <v>0</v>
      </c>
      <c r="G16" s="15">
        <f t="shared" si="0"/>
        <v>0</v>
      </c>
      <c r="H16">
        <f t="shared" si="1"/>
        <v>0</v>
      </c>
      <c r="I16">
        <f t="shared" si="2"/>
        <v>0</v>
      </c>
      <c r="J16">
        <f t="shared" si="3"/>
        <v>0</v>
      </c>
      <c r="K16">
        <f t="shared" si="4"/>
        <v>0</v>
      </c>
      <c r="L16">
        <f t="shared" si="5"/>
        <v>0</v>
      </c>
      <c r="M16" s="41">
        <f t="shared" si="6"/>
        <v>0</v>
      </c>
      <c r="N16">
        <f t="shared" si="7"/>
        <v>0</v>
      </c>
      <c r="O16">
        <f t="shared" si="8"/>
        <v>0</v>
      </c>
      <c r="P16" s="42">
        <f t="shared" si="9"/>
        <v>0</v>
      </c>
      <c r="Q16" s="43">
        <f t="shared" si="10"/>
        <v>0</v>
      </c>
      <c r="R16">
        <f t="shared" si="13"/>
        <v>0</v>
      </c>
      <c r="S16">
        <f t="shared" si="14"/>
        <v>0</v>
      </c>
      <c r="T16">
        <f t="shared" si="11"/>
        <v>0</v>
      </c>
      <c r="U16">
        <f t="shared" si="12"/>
        <v>0</v>
      </c>
      <c r="V16">
        <f t="shared" si="15"/>
        <v>0</v>
      </c>
    </row>
    <row r="17" spans="2:22" x14ac:dyDescent="0.3">
      <c r="B17" s="29" t="s">
        <v>11</v>
      </c>
      <c r="C17" s="29">
        <v>9</v>
      </c>
      <c r="D17" s="29">
        <v>9</v>
      </c>
      <c r="E17" s="28">
        <v>0</v>
      </c>
      <c r="F17" s="15">
        <f t="shared" si="16"/>
        <v>0</v>
      </c>
      <c r="G17" s="15">
        <f t="shared" si="0"/>
        <v>0</v>
      </c>
      <c r="H17">
        <f t="shared" si="1"/>
        <v>0</v>
      </c>
      <c r="I17">
        <f t="shared" si="2"/>
        <v>0</v>
      </c>
      <c r="J17">
        <f t="shared" si="3"/>
        <v>0</v>
      </c>
      <c r="K17">
        <f t="shared" si="4"/>
        <v>0</v>
      </c>
      <c r="L17">
        <f t="shared" si="5"/>
        <v>0</v>
      </c>
      <c r="M17" s="41">
        <f t="shared" si="6"/>
        <v>0</v>
      </c>
      <c r="N17">
        <f t="shared" si="7"/>
        <v>0</v>
      </c>
      <c r="O17">
        <f t="shared" si="8"/>
        <v>0</v>
      </c>
      <c r="P17" s="42">
        <f t="shared" si="9"/>
        <v>0</v>
      </c>
      <c r="Q17" s="43">
        <f t="shared" si="10"/>
        <v>0</v>
      </c>
      <c r="R17">
        <f t="shared" si="13"/>
        <v>0</v>
      </c>
      <c r="S17">
        <f t="shared" si="14"/>
        <v>0</v>
      </c>
      <c r="T17">
        <f t="shared" si="11"/>
        <v>0</v>
      </c>
      <c r="U17">
        <f t="shared" si="12"/>
        <v>0</v>
      </c>
      <c r="V17">
        <f t="shared" si="15"/>
        <v>0</v>
      </c>
    </row>
    <row r="18" spans="2:22" x14ac:dyDescent="0.3">
      <c r="B18" s="29" t="s">
        <v>11</v>
      </c>
      <c r="C18" s="29">
        <v>10</v>
      </c>
      <c r="D18" s="29">
        <v>10</v>
      </c>
      <c r="E18" s="28">
        <v>0</v>
      </c>
      <c r="F18" s="15">
        <f t="shared" si="16"/>
        <v>0</v>
      </c>
      <c r="G18" s="15">
        <f t="shared" si="0"/>
        <v>0</v>
      </c>
      <c r="H18">
        <f t="shared" si="1"/>
        <v>0</v>
      </c>
      <c r="I18">
        <f t="shared" si="2"/>
        <v>0</v>
      </c>
      <c r="J18">
        <f t="shared" si="3"/>
        <v>0</v>
      </c>
      <c r="K18">
        <f t="shared" si="4"/>
        <v>0</v>
      </c>
      <c r="L18">
        <f t="shared" si="5"/>
        <v>0</v>
      </c>
      <c r="M18" s="41">
        <f t="shared" si="6"/>
        <v>0</v>
      </c>
      <c r="N18">
        <f t="shared" si="7"/>
        <v>0</v>
      </c>
      <c r="O18">
        <f t="shared" si="8"/>
        <v>0</v>
      </c>
      <c r="P18" s="42">
        <f t="shared" si="9"/>
        <v>0</v>
      </c>
      <c r="Q18" s="43">
        <f t="shared" si="10"/>
        <v>0</v>
      </c>
      <c r="R18">
        <f t="shared" si="13"/>
        <v>0</v>
      </c>
      <c r="S18">
        <f t="shared" si="14"/>
        <v>0</v>
      </c>
      <c r="T18">
        <f t="shared" si="11"/>
        <v>0</v>
      </c>
      <c r="U18">
        <f t="shared" si="12"/>
        <v>0</v>
      </c>
      <c r="V18">
        <f t="shared" si="15"/>
        <v>0</v>
      </c>
    </row>
    <row r="19" spans="2:22" x14ac:dyDescent="0.3">
      <c r="B19" s="29" t="s">
        <v>11</v>
      </c>
      <c r="C19" s="29">
        <v>11</v>
      </c>
      <c r="D19" s="29">
        <v>11</v>
      </c>
      <c r="E19" s="28">
        <v>0</v>
      </c>
      <c r="F19" s="15">
        <f t="shared" si="16"/>
        <v>2.777777777777778E-2</v>
      </c>
      <c r="G19" s="15">
        <f t="shared" si="0"/>
        <v>0.1</v>
      </c>
      <c r="H19">
        <f t="shared" si="1"/>
        <v>35.69444444444445</v>
      </c>
      <c r="I19">
        <f t="shared" si="2"/>
        <v>35.69444444444445</v>
      </c>
      <c r="J19">
        <f t="shared" si="3"/>
        <v>0</v>
      </c>
      <c r="K19">
        <f t="shared" si="4"/>
        <v>0</v>
      </c>
      <c r="L19">
        <f t="shared" si="5"/>
        <v>0</v>
      </c>
      <c r="M19" s="41">
        <f t="shared" si="6"/>
        <v>0</v>
      </c>
      <c r="N19">
        <f t="shared" si="7"/>
        <v>0</v>
      </c>
      <c r="O19">
        <f t="shared" si="8"/>
        <v>0</v>
      </c>
      <c r="P19" s="42">
        <f t="shared" si="9"/>
        <v>0</v>
      </c>
      <c r="Q19" s="43">
        <f t="shared" si="10"/>
        <v>0</v>
      </c>
      <c r="R19">
        <f t="shared" si="13"/>
        <v>0</v>
      </c>
      <c r="S19">
        <f t="shared" si="14"/>
        <v>0</v>
      </c>
      <c r="T19">
        <f t="shared" si="11"/>
        <v>0</v>
      </c>
      <c r="U19">
        <f t="shared" si="12"/>
        <v>0</v>
      </c>
      <c r="V19">
        <f t="shared" si="15"/>
        <v>0</v>
      </c>
    </row>
    <row r="20" spans="2:22" x14ac:dyDescent="0.3">
      <c r="B20" s="29" t="s">
        <v>11</v>
      </c>
      <c r="C20" s="29">
        <v>12</v>
      </c>
      <c r="D20" s="29">
        <v>12</v>
      </c>
      <c r="E20" s="28">
        <v>0.2</v>
      </c>
      <c r="F20" s="15">
        <f t="shared" si="16"/>
        <v>0.2361111111111111</v>
      </c>
      <c r="G20" s="15">
        <f t="shared" si="0"/>
        <v>0.85</v>
      </c>
      <c r="H20">
        <f t="shared" si="1"/>
        <v>303.40277777777777</v>
      </c>
      <c r="I20">
        <f t="shared" si="2"/>
        <v>303.40277777777777</v>
      </c>
      <c r="J20">
        <f t="shared" si="3"/>
        <v>0</v>
      </c>
      <c r="K20">
        <f t="shared" si="4"/>
        <v>1.86588E-2</v>
      </c>
      <c r="L20">
        <f t="shared" si="5"/>
        <v>9.0944287315555566E-2</v>
      </c>
      <c r="M20" s="41">
        <f t="shared" si="6"/>
        <v>3.0314762438518524E-4</v>
      </c>
      <c r="N20">
        <f t="shared" si="7"/>
        <v>7.0773764447903162E-2</v>
      </c>
      <c r="O20">
        <f t="shared" si="8"/>
        <v>3.0263731760000002E-2</v>
      </c>
      <c r="P20" s="42">
        <f t="shared" si="9"/>
        <v>1.0087910586666668E-4</v>
      </c>
      <c r="Q20" s="43">
        <f t="shared" si="10"/>
        <v>2.3551542225680937E-2</v>
      </c>
      <c r="R20">
        <f t="shared" si="13"/>
        <v>3.0314762438518524E-4</v>
      </c>
      <c r="S20">
        <f t="shared" si="14"/>
        <v>1.0087910586666668E-4</v>
      </c>
      <c r="T20">
        <f t="shared" si="11"/>
        <v>2.0226851851851856E-4</v>
      </c>
      <c r="U20">
        <f t="shared" si="12"/>
        <v>17.989858412037041</v>
      </c>
      <c r="V20">
        <f t="shared" si="15"/>
        <v>17.989858412037041</v>
      </c>
    </row>
    <row r="21" spans="2:22" x14ac:dyDescent="0.3">
      <c r="B21" s="29" t="s">
        <v>11</v>
      </c>
      <c r="C21" s="29">
        <v>13</v>
      </c>
      <c r="D21" s="29">
        <v>13</v>
      </c>
      <c r="E21" s="28">
        <v>1.7</v>
      </c>
      <c r="F21" s="15">
        <f t="shared" si="16"/>
        <v>0.72222222222222221</v>
      </c>
      <c r="G21" s="15">
        <f t="shared" si="0"/>
        <v>2.6</v>
      </c>
      <c r="H21">
        <f t="shared" si="1"/>
        <v>928.05555555555554</v>
      </c>
      <c r="I21">
        <f t="shared" si="2"/>
        <v>928.05555555555554</v>
      </c>
      <c r="J21">
        <f t="shared" si="3"/>
        <v>0</v>
      </c>
      <c r="K21">
        <f t="shared" si="4"/>
        <v>1.3480982999999997</v>
      </c>
      <c r="L21">
        <f t="shared" si="5"/>
        <v>1.8371962115544442</v>
      </c>
      <c r="M21" s="41">
        <f t="shared" si="6"/>
        <v>6.6343196528354928E-3</v>
      </c>
      <c r="N21">
        <f t="shared" si="7"/>
        <v>1.4297246782524857</v>
      </c>
      <c r="O21">
        <f t="shared" si="8"/>
        <v>0.25950176711</v>
      </c>
      <c r="P21" s="42">
        <f t="shared" si="9"/>
        <v>9.3708971456388885E-4</v>
      </c>
      <c r="Q21" s="43">
        <f t="shared" si="10"/>
        <v>0.20194690047470817</v>
      </c>
      <c r="R21">
        <f t="shared" si="13"/>
        <v>6.9374672772206779E-3</v>
      </c>
      <c r="S21">
        <f t="shared" si="14"/>
        <v>1.0379688204305555E-3</v>
      </c>
      <c r="T21">
        <f t="shared" si="11"/>
        <v>5.8994984567901226E-3</v>
      </c>
      <c r="U21">
        <f t="shared" si="12"/>
        <v>1299.7733703510801</v>
      </c>
      <c r="V21">
        <f t="shared" si="15"/>
        <v>1317.763228763117</v>
      </c>
    </row>
    <row r="22" spans="2:22" x14ac:dyDescent="0.3">
      <c r="B22" s="29" t="s">
        <v>11</v>
      </c>
      <c r="C22" s="29">
        <v>14</v>
      </c>
      <c r="D22" s="29">
        <v>14</v>
      </c>
      <c r="E22" s="28">
        <v>5.4</v>
      </c>
      <c r="F22" s="15">
        <f t="shared" si="16"/>
        <v>1.1388888888888891</v>
      </c>
      <c r="G22" s="15">
        <f t="shared" si="0"/>
        <v>4.1000000000000005</v>
      </c>
      <c r="H22">
        <f t="shared" si="1"/>
        <v>1463.4722222222224</v>
      </c>
      <c r="I22">
        <f t="shared" si="2"/>
        <v>1463.4722222222224</v>
      </c>
      <c r="J22">
        <f t="shared" si="3"/>
        <v>0</v>
      </c>
      <c r="K22">
        <f t="shared" si="4"/>
        <v>13.6022652</v>
      </c>
      <c r="L22">
        <f t="shared" si="5"/>
        <v>8.7932222320800033</v>
      </c>
      <c r="M22" s="41">
        <f t="shared" si="6"/>
        <v>3.419586423586668E-2</v>
      </c>
      <c r="N22">
        <f t="shared" si="7"/>
        <v>6.8429744996731543</v>
      </c>
      <c r="O22">
        <f t="shared" si="8"/>
        <v>0.89047223208000015</v>
      </c>
      <c r="P22" s="42">
        <f t="shared" si="9"/>
        <v>3.4629475692000006E-3</v>
      </c>
      <c r="Q22" s="43">
        <f t="shared" si="10"/>
        <v>0.69297449967315183</v>
      </c>
      <c r="R22">
        <f t="shared" si="13"/>
        <v>4.1133331513087359E-2</v>
      </c>
      <c r="S22">
        <f t="shared" si="14"/>
        <v>4.5009163896305559E-3</v>
      </c>
      <c r="T22">
        <f t="shared" si="11"/>
        <v>3.6632415123456802E-2</v>
      </c>
      <c r="U22">
        <f t="shared" si="12"/>
        <v>13114.684357309416</v>
      </c>
      <c r="V22">
        <f t="shared" si="15"/>
        <v>14432.447586072532</v>
      </c>
    </row>
    <row r="23" spans="2:22" x14ac:dyDescent="0.3">
      <c r="B23" s="29" t="s">
        <v>11</v>
      </c>
      <c r="C23" s="29">
        <v>15</v>
      </c>
      <c r="D23" s="29">
        <v>15</v>
      </c>
      <c r="E23" s="28">
        <v>9.9</v>
      </c>
      <c r="F23" s="15">
        <f t="shared" si="16"/>
        <v>1.0694444444444444</v>
      </c>
      <c r="G23" s="15">
        <f t="shared" si="0"/>
        <v>3.85</v>
      </c>
      <c r="H23">
        <f t="shared" si="1"/>
        <v>1374.2361111111111</v>
      </c>
      <c r="I23">
        <f t="shared" si="2"/>
        <v>1374.2361111111111</v>
      </c>
      <c r="J23">
        <f t="shared" si="3"/>
        <v>0</v>
      </c>
      <c r="K23">
        <f t="shared" si="4"/>
        <v>45.718724699999996</v>
      </c>
      <c r="L23">
        <f t="shared" si="5"/>
        <v>15.55542287453</v>
      </c>
      <c r="M23" s="41">
        <f t="shared" si="6"/>
        <v>6.481426197720834E-2</v>
      </c>
      <c r="N23">
        <f t="shared" si="7"/>
        <v>12.10538745099611</v>
      </c>
      <c r="O23">
        <f t="shared" si="8"/>
        <v>1.9504853745300001</v>
      </c>
      <c r="P23" s="42">
        <f t="shared" si="9"/>
        <v>8.1270223938749997E-3</v>
      </c>
      <c r="Q23" s="43">
        <f t="shared" si="10"/>
        <v>1.5178874509961091</v>
      </c>
      <c r="R23">
        <f t="shared" si="13"/>
        <v>0.1059475934902957</v>
      </c>
      <c r="S23">
        <f t="shared" si="14"/>
        <v>1.2627938783505556E-2</v>
      </c>
      <c r="T23">
        <f t="shared" si="11"/>
        <v>9.3319654706790142E-2</v>
      </c>
      <c r="U23">
        <f t="shared" si="12"/>
        <v>44079.932176241709</v>
      </c>
      <c r="V23">
        <f t="shared" si="15"/>
        <v>58512.379762314245</v>
      </c>
    </row>
    <row r="24" spans="2:22" x14ac:dyDescent="0.3">
      <c r="B24" s="29" t="s">
        <v>11</v>
      </c>
      <c r="C24" s="29">
        <v>16</v>
      </c>
      <c r="D24" s="29">
        <v>16</v>
      </c>
      <c r="E24" s="28">
        <v>13.1</v>
      </c>
      <c r="F24" s="15">
        <f t="shared" si="16"/>
        <v>0.97222222222222199</v>
      </c>
      <c r="G24" s="15">
        <f t="shared" si="0"/>
        <v>3.4999999999999991</v>
      </c>
      <c r="H24">
        <f t="shared" si="1"/>
        <v>1249.3055555555552</v>
      </c>
      <c r="I24">
        <f t="shared" si="2"/>
        <v>1249.3055555555552</v>
      </c>
      <c r="J24">
        <f t="shared" si="3"/>
        <v>0</v>
      </c>
      <c r="K24">
        <f t="shared" si="4"/>
        <v>80.050916699999988</v>
      </c>
      <c r="L24">
        <f t="shared" si="5"/>
        <v>19.396599786547775</v>
      </c>
      <c r="M24" s="41">
        <f t="shared" si="6"/>
        <v>8.6207110162434555E-2</v>
      </c>
      <c r="N24">
        <f t="shared" si="7"/>
        <v>15.09463018408387</v>
      </c>
      <c r="O24">
        <f t="shared" si="8"/>
        <v>3.0306970087699998</v>
      </c>
      <c r="P24" s="42">
        <f t="shared" si="9"/>
        <v>1.3469764483422221E-2</v>
      </c>
      <c r="Q24" s="43">
        <f t="shared" si="10"/>
        <v>2.3585190729727623</v>
      </c>
      <c r="R24">
        <f t="shared" si="13"/>
        <v>0.19215470365273024</v>
      </c>
      <c r="S24">
        <f t="shared" si="14"/>
        <v>2.6097703266927778E-2</v>
      </c>
      <c r="T24">
        <f t="shared" si="11"/>
        <v>0.16605700038580246</v>
      </c>
      <c r="U24">
        <f t="shared" si="12"/>
        <v>77181.48126009971</v>
      </c>
      <c r="V24">
        <f t="shared" si="15"/>
        <v>135693.86102241394</v>
      </c>
    </row>
    <row r="25" spans="2:22" x14ac:dyDescent="0.3">
      <c r="B25" s="29" t="s">
        <v>11</v>
      </c>
      <c r="C25" s="29">
        <v>17</v>
      </c>
      <c r="D25" s="29">
        <v>17</v>
      </c>
      <c r="E25" s="28">
        <v>16.899999999999999</v>
      </c>
      <c r="F25" s="15">
        <f t="shared" si="16"/>
        <v>1.1944444444444444</v>
      </c>
      <c r="G25" s="15">
        <f t="shared" si="0"/>
        <v>4.3</v>
      </c>
      <c r="H25">
        <f t="shared" si="1"/>
        <v>1534.8611111111111</v>
      </c>
      <c r="I25">
        <f t="shared" si="2"/>
        <v>1534.8611111111111</v>
      </c>
      <c r="J25">
        <f t="shared" si="3"/>
        <v>0</v>
      </c>
      <c r="K25">
        <f t="shared" si="4"/>
        <v>133.22849669999997</v>
      </c>
      <c r="L25">
        <f t="shared" si="5"/>
        <v>30.747684372007775</v>
      </c>
      <c r="M25" s="41">
        <f t="shared" si="6"/>
        <v>0.14519739842337004</v>
      </c>
      <c r="N25">
        <f t="shared" si="7"/>
        <v>23.928159044364026</v>
      </c>
      <c r="O25">
        <f t="shared" si="8"/>
        <v>4.8085315942299998</v>
      </c>
      <c r="P25" s="42">
        <f t="shared" si="9"/>
        <v>2.2706954750530556E-2</v>
      </c>
      <c r="Q25" s="43">
        <f t="shared" si="10"/>
        <v>3.742047933252918</v>
      </c>
      <c r="R25">
        <f t="shared" si="13"/>
        <v>0.33735210207610028</v>
      </c>
      <c r="S25">
        <f t="shared" si="14"/>
        <v>4.8804658017458334E-2</v>
      </c>
      <c r="T25">
        <f t="shared" si="11"/>
        <v>0.28854744405864197</v>
      </c>
      <c r="U25">
        <f t="shared" si="12"/>
        <v>128452.89551678911</v>
      </c>
      <c r="V25">
        <f t="shared" si="15"/>
        <v>264146.75653920305</v>
      </c>
    </row>
    <row r="26" spans="2:22" x14ac:dyDescent="0.3">
      <c r="B26" s="29" t="s">
        <v>11</v>
      </c>
      <c r="C26" s="29">
        <v>18</v>
      </c>
      <c r="D26" s="29">
        <v>18</v>
      </c>
      <c r="E26" s="28">
        <v>21.7</v>
      </c>
      <c r="F26" s="15">
        <f t="shared" si="16"/>
        <v>1.2638888888888891</v>
      </c>
      <c r="G26" s="15">
        <f t="shared" si="0"/>
        <v>4.5500000000000007</v>
      </c>
      <c r="H26">
        <f t="shared" si="1"/>
        <v>1624.0972222222224</v>
      </c>
      <c r="I26">
        <f t="shared" si="2"/>
        <v>1624.0972222222224</v>
      </c>
      <c r="J26">
        <f t="shared" si="3"/>
        <v>0</v>
      </c>
      <c r="K26">
        <f t="shared" si="4"/>
        <v>219.65605829999996</v>
      </c>
      <c r="L26">
        <f t="shared" si="5"/>
        <v>43.292656187332227</v>
      </c>
      <c r="M26" s="41">
        <f t="shared" si="6"/>
        <v>0.21646328093666115</v>
      </c>
      <c r="N26">
        <f t="shared" si="7"/>
        <v>33.690783025161267</v>
      </c>
      <c r="O26">
        <f t="shared" si="8"/>
        <v>8.0497464651099992</v>
      </c>
      <c r="P26" s="42">
        <f t="shared" si="9"/>
        <v>4.0248732325549999E-2</v>
      </c>
      <c r="Q26" s="43">
        <f t="shared" si="10"/>
        <v>6.2643941362723732</v>
      </c>
      <c r="R26">
        <f t="shared" si="13"/>
        <v>0.55381538301276145</v>
      </c>
      <c r="S26">
        <f t="shared" si="14"/>
        <v>8.9053390343008326E-2</v>
      </c>
      <c r="T26">
        <f t="shared" si="11"/>
        <v>0.46476199266975315</v>
      </c>
      <c r="U26">
        <f t="shared" si="12"/>
        <v>211782.45216660513</v>
      </c>
      <c r="V26">
        <f t="shared" si="15"/>
        <v>475929.20870580815</v>
      </c>
    </row>
    <row r="27" spans="2:22" x14ac:dyDescent="0.3">
      <c r="B27" s="29" t="s">
        <v>11</v>
      </c>
      <c r="C27" s="29">
        <v>19</v>
      </c>
      <c r="D27" s="29">
        <v>19</v>
      </c>
      <c r="E27" s="28">
        <v>26</v>
      </c>
      <c r="F27" s="15">
        <f t="shared" si="16"/>
        <v>0.80555555555555558</v>
      </c>
      <c r="G27" s="15">
        <f t="shared" si="0"/>
        <v>2.9000000000000004</v>
      </c>
      <c r="H27">
        <f t="shared" si="1"/>
        <v>1035.1388888888889</v>
      </c>
      <c r="I27">
        <f t="shared" si="2"/>
        <v>1035.1388888888889</v>
      </c>
      <c r="J27">
        <f t="shared" si="3"/>
        <v>0</v>
      </c>
      <c r="K27">
        <f t="shared" si="4"/>
        <v>315.33371999999997</v>
      </c>
      <c r="L27">
        <f t="shared" si="5"/>
        <v>39.046087831111116</v>
      </c>
      <c r="M27" s="41">
        <f t="shared" si="6"/>
        <v>0.20607657466419757</v>
      </c>
      <c r="N27">
        <f t="shared" si="7"/>
        <v>30.386060568958065</v>
      </c>
      <c r="O27">
        <f t="shared" si="8"/>
        <v>12.132476719999998</v>
      </c>
      <c r="P27" s="42">
        <f t="shared" si="9"/>
        <v>6.4032516022222208E-2</v>
      </c>
      <c r="Q27" s="43">
        <f t="shared" si="10"/>
        <v>9.441616124513617</v>
      </c>
      <c r="R27">
        <f t="shared" si="13"/>
        <v>0.75989195767695905</v>
      </c>
      <c r="S27">
        <f t="shared" si="14"/>
        <v>0.15308590636523053</v>
      </c>
      <c r="T27">
        <f t="shared" si="11"/>
        <v>0.60680605131172849</v>
      </c>
      <c r="U27">
        <f t="shared" si="12"/>
        <v>304030.57523576403</v>
      </c>
      <c r="V27">
        <f t="shared" si="15"/>
        <v>779959.78394157218</v>
      </c>
    </row>
    <row r="28" spans="2:22" x14ac:dyDescent="0.3">
      <c r="B28" s="29" t="s">
        <v>11</v>
      </c>
      <c r="C28" s="29">
        <v>20</v>
      </c>
      <c r="D28" s="29">
        <v>20</v>
      </c>
      <c r="E28" s="28">
        <v>27.5</v>
      </c>
      <c r="F28" s="15">
        <f t="shared" si="16"/>
        <v>0.29166666666666685</v>
      </c>
      <c r="G28" s="15">
        <f t="shared" si="0"/>
        <v>1.0500000000000007</v>
      </c>
      <c r="H28">
        <f t="shared" si="1"/>
        <v>374.79166666666691</v>
      </c>
      <c r="I28">
        <f t="shared" si="2"/>
        <v>374.79166666666691</v>
      </c>
      <c r="J28">
        <f t="shared" si="3"/>
        <v>0</v>
      </c>
      <c r="K28">
        <f t="shared" si="4"/>
        <v>352.76793749999996</v>
      </c>
      <c r="L28">
        <f t="shared" si="5"/>
        <v>24.168639114583339</v>
      </c>
      <c r="M28" s="41">
        <f t="shared" si="6"/>
        <v>0.13427021730324079</v>
      </c>
      <c r="N28">
        <f t="shared" si="7"/>
        <v>18.808279466601821</v>
      </c>
      <c r="O28">
        <f t="shared" si="8"/>
        <v>13.861868281249999</v>
      </c>
      <c r="P28" s="42">
        <f t="shared" si="9"/>
        <v>7.7010379340277768E-2</v>
      </c>
      <c r="Q28" s="43">
        <f t="shared" si="10"/>
        <v>10.787446133268482</v>
      </c>
      <c r="R28">
        <f t="shared" si="13"/>
        <v>0.89416217498019979</v>
      </c>
      <c r="S28">
        <f t="shared" si="14"/>
        <v>0.2300962857055083</v>
      </c>
      <c r="T28">
        <f t="shared" si="11"/>
        <v>0.66406588927469146</v>
      </c>
      <c r="U28">
        <f t="shared" si="12"/>
        <v>340122.97265387751</v>
      </c>
      <c r="V28">
        <f t="shared" si="15"/>
        <v>1120082.7565954498</v>
      </c>
    </row>
    <row r="29" spans="2:22" x14ac:dyDescent="0.3">
      <c r="B29" s="29" t="s">
        <v>11</v>
      </c>
      <c r="C29" s="29">
        <v>21</v>
      </c>
      <c r="D29" s="29">
        <v>21</v>
      </c>
      <c r="E29" s="28">
        <v>28.1</v>
      </c>
      <c r="F29" s="15">
        <f t="shared" si="16"/>
        <v>0.1111111111111112</v>
      </c>
      <c r="G29" s="15">
        <f t="shared" si="0"/>
        <v>0.40000000000000036</v>
      </c>
      <c r="H29">
        <f t="shared" si="1"/>
        <v>142.77777777777789</v>
      </c>
      <c r="I29">
        <f t="shared" si="2"/>
        <v>142.77777777777789</v>
      </c>
      <c r="J29">
        <f t="shared" si="3"/>
        <v>0</v>
      </c>
      <c r="K29">
        <f t="shared" si="4"/>
        <v>368.32937670000001</v>
      </c>
      <c r="L29">
        <f t="shared" si="5"/>
        <v>18.613641040825559</v>
      </c>
      <c r="M29" s="41">
        <f t="shared" si="6"/>
        <v>0.1085795727381491</v>
      </c>
      <c r="N29">
        <f t="shared" si="7"/>
        <v>14.485323767179423</v>
      </c>
      <c r="O29">
        <f t="shared" si="8"/>
        <v>14.60158548527</v>
      </c>
      <c r="P29" s="42">
        <f t="shared" si="9"/>
        <v>8.5175915330741675E-2</v>
      </c>
      <c r="Q29" s="43">
        <f t="shared" si="10"/>
        <v>11.363101544957198</v>
      </c>
      <c r="R29">
        <f t="shared" si="13"/>
        <v>1.0027417477183489</v>
      </c>
      <c r="S29">
        <f t="shared" si="14"/>
        <v>0.31527220103624998</v>
      </c>
      <c r="T29">
        <f t="shared" si="11"/>
        <v>0.68746954668209892</v>
      </c>
      <c r="U29">
        <f t="shared" si="12"/>
        <v>355126.61627131735</v>
      </c>
      <c r="V29">
        <f t="shared" si="15"/>
        <v>1475209.372866767</v>
      </c>
    </row>
    <row r="30" spans="2:22" x14ac:dyDescent="0.3">
      <c r="B30" s="29" t="s">
        <v>11</v>
      </c>
      <c r="C30" s="29">
        <v>22</v>
      </c>
      <c r="D30" s="29">
        <v>22</v>
      </c>
      <c r="E30" s="28">
        <v>28.3</v>
      </c>
      <c r="F30" s="15">
        <f t="shared" si="16"/>
        <v>9.7222222222222127E-2</v>
      </c>
      <c r="G30" s="15">
        <f t="shared" si="0"/>
        <v>0.3499999999999997</v>
      </c>
      <c r="H30">
        <f t="shared" si="1"/>
        <v>124.93055555555543</v>
      </c>
      <c r="I30">
        <f t="shared" si="2"/>
        <v>124.93055555555543</v>
      </c>
      <c r="J30">
        <f t="shared" si="3"/>
        <v>0</v>
      </c>
      <c r="K30">
        <f t="shared" si="4"/>
        <v>373.59115829999996</v>
      </c>
      <c r="L30">
        <f t="shared" si="5"/>
        <v>18.389954502112218</v>
      </c>
      <c r="M30" s="41">
        <f t="shared" si="6"/>
        <v>0.11238305529068578</v>
      </c>
      <c r="N30">
        <f t="shared" si="7"/>
        <v>14.311248639776045</v>
      </c>
      <c r="O30">
        <f t="shared" si="8"/>
        <v>14.854419779889998</v>
      </c>
      <c r="P30" s="42">
        <f t="shared" si="9"/>
        <v>9.077700976599444E-2</v>
      </c>
      <c r="Q30" s="43">
        <f t="shared" si="10"/>
        <v>11.559859750887158</v>
      </c>
      <c r="R30">
        <f t="shared" si="13"/>
        <v>1.1151248030090346</v>
      </c>
      <c r="S30">
        <f t="shared" si="14"/>
        <v>0.40604921080224443</v>
      </c>
      <c r="T30">
        <f t="shared" si="11"/>
        <v>0.70907559220679017</v>
      </c>
      <c r="U30">
        <f t="shared" si="12"/>
        <v>360199.78114708542</v>
      </c>
      <c r="V30">
        <f t="shared" si="15"/>
        <v>1835409.1540138524</v>
      </c>
    </row>
    <row r="31" spans="2:22" x14ac:dyDescent="0.3">
      <c r="B31" s="29" t="s">
        <v>11</v>
      </c>
      <c r="C31" s="29">
        <v>23</v>
      </c>
      <c r="D31" s="29">
        <v>23</v>
      </c>
      <c r="E31" s="28">
        <v>28.8</v>
      </c>
      <c r="F31" s="15">
        <f t="shared" si="16"/>
        <v>0.1111111111111112</v>
      </c>
      <c r="G31" s="15">
        <f t="shared" si="0"/>
        <v>0.40000000000000036</v>
      </c>
      <c r="H31">
        <f t="shared" si="1"/>
        <v>142.77777777777789</v>
      </c>
      <c r="I31">
        <f t="shared" si="2"/>
        <v>142.77777777777789</v>
      </c>
      <c r="J31">
        <f t="shared" si="3"/>
        <v>0</v>
      </c>
      <c r="K31">
        <f t="shared" si="4"/>
        <v>386.90887679999997</v>
      </c>
      <c r="L31">
        <f t="shared" si="5"/>
        <v>19.612415651840006</v>
      </c>
      <c r="M31" s="41">
        <f t="shared" si="6"/>
        <v>0.12530154444231115</v>
      </c>
      <c r="N31">
        <f t="shared" si="7"/>
        <v>15.262580273805451</v>
      </c>
      <c r="O31">
        <f t="shared" si="8"/>
        <v>15.500415651839999</v>
      </c>
      <c r="P31" s="42">
        <f t="shared" si="9"/>
        <v>9.9030433331199999E-2</v>
      </c>
      <c r="Q31" s="43">
        <f t="shared" si="10"/>
        <v>12.062580273805446</v>
      </c>
      <c r="R31">
        <f t="shared" si="13"/>
        <v>1.2404263474513457</v>
      </c>
      <c r="S31">
        <f t="shared" si="14"/>
        <v>0.50507964413344442</v>
      </c>
      <c r="T31">
        <f t="shared" si="11"/>
        <v>0.73534670331790131</v>
      </c>
      <c r="U31">
        <f t="shared" si="12"/>
        <v>373040.12525730772</v>
      </c>
      <c r="V31">
        <f t="shared" si="15"/>
        <v>2208449.2792711603</v>
      </c>
    </row>
    <row r="32" spans="2:22" x14ac:dyDescent="0.3">
      <c r="B32" s="29" t="s">
        <v>11</v>
      </c>
      <c r="C32" s="29">
        <v>24</v>
      </c>
      <c r="D32" s="29">
        <v>24</v>
      </c>
      <c r="E32" s="28">
        <v>29.1</v>
      </c>
      <c r="F32" s="15">
        <f t="shared" si="16"/>
        <v>0.27777777777777779</v>
      </c>
      <c r="G32" s="15">
        <f t="shared" si="0"/>
        <v>1.0000000000000002</v>
      </c>
      <c r="H32">
        <f t="shared" si="1"/>
        <v>356.94444444444446</v>
      </c>
      <c r="I32">
        <f t="shared" si="2"/>
        <v>356.94444444444446</v>
      </c>
      <c r="J32">
        <f t="shared" si="3"/>
        <v>0</v>
      </c>
      <c r="K32">
        <f t="shared" si="4"/>
        <v>395.01146069999999</v>
      </c>
      <c r="L32">
        <f t="shared" si="5"/>
        <v>26.284746839703335</v>
      </c>
      <c r="M32" s="41">
        <f t="shared" si="6"/>
        <v>0.17523164559802223</v>
      </c>
      <c r="N32">
        <f t="shared" si="7"/>
        <v>20.455055906383919</v>
      </c>
      <c r="O32">
        <f t="shared" si="8"/>
        <v>15.897663506370002</v>
      </c>
      <c r="P32" s="42">
        <f t="shared" si="9"/>
        <v>0.10598442337580002</v>
      </c>
      <c r="Q32" s="43">
        <f t="shared" si="10"/>
        <v>12.371722573050585</v>
      </c>
      <c r="R32">
        <f t="shared" si="13"/>
        <v>1.415657993049368</v>
      </c>
      <c r="S32">
        <f t="shared" si="14"/>
        <v>0.61106406750924447</v>
      </c>
      <c r="T32">
        <f t="shared" si="11"/>
        <v>0.80459392554012354</v>
      </c>
      <c r="U32">
        <f t="shared" si="12"/>
        <v>380852.2342842521</v>
      </c>
      <c r="V32">
        <f t="shared" si="15"/>
        <v>2589301.5135554122</v>
      </c>
    </row>
    <row r="33" spans="2:22" x14ac:dyDescent="0.3">
      <c r="B33" s="29" t="s">
        <v>11</v>
      </c>
      <c r="C33" s="29">
        <v>25</v>
      </c>
      <c r="D33" s="29">
        <v>25</v>
      </c>
      <c r="E33" s="28">
        <v>30.8</v>
      </c>
      <c r="F33" s="15">
        <f t="shared" si="16"/>
        <v>0.38888888888888851</v>
      </c>
      <c r="G33" s="15">
        <f t="shared" si="0"/>
        <v>1.3999999999999988</v>
      </c>
      <c r="H33">
        <f t="shared" si="1"/>
        <v>499.72222222222172</v>
      </c>
      <c r="I33">
        <f t="shared" si="2"/>
        <v>499.72222222222172</v>
      </c>
      <c r="J33">
        <f t="shared" si="3"/>
        <v>0</v>
      </c>
      <c r="K33">
        <f t="shared" si="4"/>
        <v>442.51210079999998</v>
      </c>
      <c r="L33">
        <f t="shared" si="5"/>
        <v>33.680857149084432</v>
      </c>
      <c r="M33" s="41">
        <f t="shared" si="6"/>
        <v>0.23389484131308633</v>
      </c>
      <c r="N33">
        <f t="shared" si="7"/>
        <v>26.210783773606561</v>
      </c>
      <c r="O33">
        <f t="shared" si="8"/>
        <v>18.289412704640004</v>
      </c>
      <c r="P33" s="42">
        <f t="shared" si="9"/>
        <v>0.1270098104488889</v>
      </c>
      <c r="Q33" s="43">
        <f t="shared" si="10"/>
        <v>14.233005995828796</v>
      </c>
      <c r="R33">
        <f t="shared" si="13"/>
        <v>1.6495528343624544</v>
      </c>
      <c r="S33">
        <f t="shared" si="14"/>
        <v>0.7380738779581334</v>
      </c>
      <c r="T33">
        <f t="shared" si="11"/>
        <v>0.91147895640432097</v>
      </c>
      <c r="U33">
        <f t="shared" si="12"/>
        <v>426650.20196473057</v>
      </c>
      <c r="V33">
        <f t="shared" si="15"/>
        <v>3015951.7155201426</v>
      </c>
    </row>
    <row r="34" spans="2:22" x14ac:dyDescent="0.3">
      <c r="B34" s="29" t="s">
        <v>11</v>
      </c>
      <c r="C34" s="29">
        <v>26</v>
      </c>
      <c r="D34" s="29">
        <v>26</v>
      </c>
      <c r="E34" s="28">
        <v>31.9</v>
      </c>
      <c r="F34" s="15">
        <f t="shared" si="16"/>
        <v>0.45833333333333343</v>
      </c>
      <c r="G34" s="15">
        <f t="shared" si="0"/>
        <v>1.6500000000000004</v>
      </c>
      <c r="H34">
        <f t="shared" si="1"/>
        <v>588.95833333333348</v>
      </c>
      <c r="I34">
        <f t="shared" si="2"/>
        <v>588.95833333333348</v>
      </c>
      <c r="J34">
        <f t="shared" si="3"/>
        <v>0</v>
      </c>
      <c r="K34">
        <f t="shared" si="4"/>
        <v>474.68453669999991</v>
      </c>
      <c r="L34">
        <f t="shared" si="5"/>
        <v>38.75667755406333</v>
      </c>
      <c r="M34" s="41">
        <f t="shared" si="6"/>
        <v>0.27990933789045735</v>
      </c>
      <c r="N34">
        <f t="shared" si="7"/>
        <v>30.160838563473408</v>
      </c>
      <c r="O34">
        <f t="shared" si="8"/>
        <v>19.968906720729997</v>
      </c>
      <c r="P34" s="42">
        <f t="shared" si="9"/>
        <v>0.14421988187193885</v>
      </c>
      <c r="Q34" s="43">
        <f t="shared" si="10"/>
        <v>15.540005230140075</v>
      </c>
      <c r="R34">
        <f t="shared" si="13"/>
        <v>1.9294621722529117</v>
      </c>
      <c r="S34">
        <f t="shared" si="14"/>
        <v>0.88229375983007219</v>
      </c>
      <c r="T34">
        <f t="shared" si="11"/>
        <v>1.0471684124228395</v>
      </c>
      <c r="U34">
        <f t="shared" si="12"/>
        <v>457669.36448211118</v>
      </c>
      <c r="V34">
        <f t="shared" si="15"/>
        <v>3473621.0800022539</v>
      </c>
    </row>
    <row r="35" spans="2:22" x14ac:dyDescent="0.3">
      <c r="B35" s="29" t="s">
        <v>11</v>
      </c>
      <c r="C35" s="29">
        <v>27</v>
      </c>
      <c r="D35" s="29">
        <v>27</v>
      </c>
      <c r="E35" s="28">
        <v>34.1</v>
      </c>
      <c r="F35" s="15">
        <f t="shared" si="16"/>
        <v>0.65277777777777812</v>
      </c>
      <c r="G35" s="15">
        <f t="shared" si="0"/>
        <v>2.350000000000001</v>
      </c>
      <c r="H35">
        <f t="shared" si="1"/>
        <v>838.81944444444491</v>
      </c>
      <c r="I35">
        <f t="shared" si="2"/>
        <v>838.81944444444491</v>
      </c>
      <c r="J35">
        <f t="shared" si="3"/>
        <v>0</v>
      </c>
      <c r="K35">
        <f t="shared" si="4"/>
        <v>542.41598069999998</v>
      </c>
      <c r="L35">
        <f t="shared" si="5"/>
        <v>52.259457997425578</v>
      </c>
      <c r="M35" s="41">
        <f t="shared" si="6"/>
        <v>0.3919459349806918</v>
      </c>
      <c r="N35">
        <f t="shared" si="7"/>
        <v>40.668838908502394</v>
      </c>
      <c r="O35">
        <f t="shared" si="8"/>
        <v>23.655714941870002</v>
      </c>
      <c r="P35" s="42">
        <f t="shared" si="9"/>
        <v>0.17741786206402502</v>
      </c>
      <c r="Q35" s="43">
        <f t="shared" si="10"/>
        <v>18.409116686280157</v>
      </c>
      <c r="R35">
        <f t="shared" si="13"/>
        <v>2.3214081072336037</v>
      </c>
      <c r="S35">
        <f t="shared" si="14"/>
        <v>1.0597116218940972</v>
      </c>
      <c r="T35">
        <f t="shared" si="11"/>
        <v>1.2616964853395065</v>
      </c>
      <c r="U35">
        <f t="shared" si="12"/>
        <v>522972.91431246034</v>
      </c>
      <c r="V35">
        <f t="shared" si="15"/>
        <v>3996593.9943147143</v>
      </c>
    </row>
    <row r="36" spans="2:22" x14ac:dyDescent="0.3">
      <c r="B36" s="29" t="s">
        <v>11</v>
      </c>
      <c r="C36" s="29">
        <v>28</v>
      </c>
      <c r="D36" s="29">
        <v>28</v>
      </c>
      <c r="E36" s="28">
        <v>36.6</v>
      </c>
      <c r="F36" s="15">
        <f t="shared" si="16"/>
        <v>0.69444444444444442</v>
      </c>
      <c r="G36" s="15">
        <f t="shared" si="0"/>
        <v>2.5</v>
      </c>
      <c r="H36">
        <f t="shared" si="1"/>
        <v>892.36111111111109</v>
      </c>
      <c r="I36">
        <f t="shared" si="2"/>
        <v>892.36111111111109</v>
      </c>
      <c r="J36">
        <f t="shared" si="3"/>
        <v>0</v>
      </c>
      <c r="K36">
        <f t="shared" si="4"/>
        <v>624.86455320000005</v>
      </c>
      <c r="L36">
        <f t="shared" si="5"/>
        <v>61.06803931378667</v>
      </c>
      <c r="M36" s="41">
        <f t="shared" si="6"/>
        <v>0.47497363910722962</v>
      </c>
      <c r="N36">
        <f t="shared" si="7"/>
        <v>47.523766002946829</v>
      </c>
      <c r="O36">
        <f t="shared" si="8"/>
        <v>28.407622647120004</v>
      </c>
      <c r="P36" s="42">
        <f t="shared" si="9"/>
        <v>0.22094817614426668</v>
      </c>
      <c r="Q36" s="43">
        <f t="shared" si="10"/>
        <v>22.107099336280157</v>
      </c>
      <c r="R36">
        <f t="shared" si="13"/>
        <v>2.7963817463408334</v>
      </c>
      <c r="S36">
        <f t="shared" si="14"/>
        <v>1.2806597980383638</v>
      </c>
      <c r="T36">
        <f t="shared" si="11"/>
        <v>1.5157219483024695</v>
      </c>
      <c r="U36">
        <f t="shared" si="12"/>
        <v>602466.04899463628</v>
      </c>
      <c r="V36">
        <f t="shared" si="15"/>
        <v>4599060.0433093505</v>
      </c>
    </row>
    <row r="37" spans="2:22" x14ac:dyDescent="0.3">
      <c r="B37" s="29" t="s">
        <v>11</v>
      </c>
      <c r="C37" s="29">
        <v>29</v>
      </c>
      <c r="D37" s="29">
        <v>29</v>
      </c>
      <c r="E37" s="28">
        <v>39.1</v>
      </c>
      <c r="F37" s="15">
        <f t="shared" si="16"/>
        <v>0.65277777777777712</v>
      </c>
      <c r="G37" s="15">
        <f t="shared" si="0"/>
        <v>2.3499999999999979</v>
      </c>
      <c r="H37">
        <f t="shared" si="1"/>
        <v>838.81944444444355</v>
      </c>
      <c r="I37">
        <f t="shared" si="2"/>
        <v>838.81944444444355</v>
      </c>
      <c r="J37">
        <f t="shared" si="3"/>
        <v>0</v>
      </c>
      <c r="K37">
        <f t="shared" si="4"/>
        <v>713.14400069999999</v>
      </c>
      <c r="L37">
        <f t="shared" si="5"/>
        <v>66.597600705147755</v>
      </c>
      <c r="M37" s="41">
        <f t="shared" si="6"/>
        <v>0.53648067234702357</v>
      </c>
      <c r="N37">
        <f t="shared" si="7"/>
        <v>51.826926618792022</v>
      </c>
      <c r="O37">
        <f t="shared" si="8"/>
        <v>33.799760427370003</v>
      </c>
      <c r="P37" s="42">
        <f t="shared" si="9"/>
        <v>0.27227584788714726</v>
      </c>
      <c r="Q37" s="43">
        <f t="shared" si="10"/>
        <v>26.303315507680939</v>
      </c>
      <c r="R37">
        <f t="shared" si="13"/>
        <v>3.3328624186878568</v>
      </c>
      <c r="S37">
        <f t="shared" si="14"/>
        <v>1.552935645925511</v>
      </c>
      <c r="T37">
        <f t="shared" si="11"/>
        <v>1.7799267727623458</v>
      </c>
      <c r="U37">
        <f t="shared" si="12"/>
        <v>687581.05155125912</v>
      </c>
      <c r="V37">
        <f t="shared" si="15"/>
        <v>5286641.0948606096</v>
      </c>
    </row>
    <row r="38" spans="2:22" x14ac:dyDescent="0.3">
      <c r="B38" s="29" t="s">
        <v>11</v>
      </c>
      <c r="C38" s="29">
        <v>30</v>
      </c>
      <c r="D38" s="29">
        <v>30</v>
      </c>
      <c r="E38" s="28">
        <v>41.3</v>
      </c>
      <c r="F38" s="15">
        <f t="shared" si="16"/>
        <v>0.47222222222222199</v>
      </c>
      <c r="G38" s="15">
        <f t="shared" si="0"/>
        <v>1.6999999999999993</v>
      </c>
      <c r="H38">
        <f t="shared" si="1"/>
        <v>606.8055555555552</v>
      </c>
      <c r="I38">
        <f t="shared" si="2"/>
        <v>606.8055555555552</v>
      </c>
      <c r="J38">
        <f t="shared" si="3"/>
        <v>0</v>
      </c>
      <c r="K38">
        <f t="shared" si="4"/>
        <v>795.65321429999983</v>
      </c>
      <c r="L38">
        <f t="shared" si="5"/>
        <v>64.170237195034417</v>
      </c>
      <c r="M38" s="41">
        <f t="shared" si="6"/>
        <v>0.53475197662528684</v>
      </c>
      <c r="N38">
        <f t="shared" si="7"/>
        <v>49.937927778236897</v>
      </c>
      <c r="O38">
        <f t="shared" si="8"/>
        <v>39.109167750589997</v>
      </c>
      <c r="P38" s="42">
        <f t="shared" si="9"/>
        <v>0.32590973125491662</v>
      </c>
      <c r="Q38" s="43">
        <f t="shared" si="10"/>
        <v>30.435150000459139</v>
      </c>
      <c r="R38">
        <f t="shared" si="13"/>
        <v>3.8676143953131437</v>
      </c>
      <c r="S38">
        <f t="shared" si="14"/>
        <v>1.8788453771804277</v>
      </c>
      <c r="T38">
        <f t="shared" si="11"/>
        <v>1.988769018132716</v>
      </c>
      <c r="U38">
        <f t="shared" si="12"/>
        <v>767132.68536168721</v>
      </c>
      <c r="V38">
        <f t="shared" si="15"/>
        <v>6053773.7802222967</v>
      </c>
    </row>
    <row r="39" spans="2:22" x14ac:dyDescent="0.3">
      <c r="B39" s="29" t="s">
        <v>11</v>
      </c>
      <c r="C39" s="29">
        <v>31</v>
      </c>
      <c r="D39" s="29">
        <v>31</v>
      </c>
      <c r="E39" s="28">
        <v>42.5</v>
      </c>
      <c r="F39" s="15">
        <f t="shared" si="16"/>
        <v>0.27777777777777779</v>
      </c>
      <c r="G39" s="15">
        <f t="shared" si="0"/>
        <v>1.0000000000000002</v>
      </c>
      <c r="H39">
        <f t="shared" si="1"/>
        <v>356.94444444444446</v>
      </c>
      <c r="I39">
        <f t="shared" si="2"/>
        <v>356.94444444444446</v>
      </c>
      <c r="J39">
        <f t="shared" si="3"/>
        <v>0</v>
      </c>
      <c r="K39">
        <f t="shared" si="4"/>
        <v>842.5614374999999</v>
      </c>
      <c r="L39">
        <f t="shared" si="5"/>
        <v>57.409249982638897</v>
      </c>
      <c r="M39" s="41">
        <f t="shared" si="6"/>
        <v>0.49435743040605717</v>
      </c>
      <c r="N39">
        <f t="shared" si="7"/>
        <v>44.676459130458284</v>
      </c>
      <c r="O39">
        <f t="shared" si="8"/>
        <v>42.239111093749997</v>
      </c>
      <c r="P39" s="42">
        <f t="shared" si="9"/>
        <v>0.36372567886284718</v>
      </c>
      <c r="Q39" s="43">
        <f t="shared" si="10"/>
        <v>32.870903574902719</v>
      </c>
      <c r="R39">
        <f t="shared" si="13"/>
        <v>4.3619718257192011</v>
      </c>
      <c r="S39">
        <f t="shared" si="14"/>
        <v>2.2425710560432748</v>
      </c>
      <c r="T39">
        <f t="shared" si="11"/>
        <v>2.1194007696759263</v>
      </c>
      <c r="U39">
        <f t="shared" si="12"/>
        <v>812359.45391946111</v>
      </c>
      <c r="V39">
        <f t="shared" si="15"/>
        <v>6866133.2341417577</v>
      </c>
    </row>
    <row r="40" spans="2:22" x14ac:dyDescent="0.3">
      <c r="B40" s="29" t="s">
        <v>11</v>
      </c>
      <c r="C40" s="29">
        <v>32</v>
      </c>
      <c r="D40" s="29">
        <v>32</v>
      </c>
      <c r="E40" s="28">
        <v>43.3</v>
      </c>
      <c r="F40" s="15">
        <f t="shared" si="16"/>
        <v>0.19444444444444425</v>
      </c>
      <c r="G40" s="15">
        <f t="shared" si="0"/>
        <v>0.6999999999999994</v>
      </c>
      <c r="H40">
        <f t="shared" si="1"/>
        <v>249.86111111111086</v>
      </c>
      <c r="I40">
        <f t="shared" si="2"/>
        <v>249.86111111111086</v>
      </c>
      <c r="J40">
        <f t="shared" si="3"/>
        <v>0</v>
      </c>
      <c r="K40">
        <f t="shared" si="4"/>
        <v>874.57993829999975</v>
      </c>
      <c r="L40">
        <f t="shared" si="5"/>
        <v>55.239587439501094</v>
      </c>
      <c r="M40" s="41">
        <f t="shared" si="6"/>
        <v>0.49101855501778752</v>
      </c>
      <c r="N40">
        <f t="shared" si="7"/>
        <v>42.988005789495013</v>
      </c>
      <c r="O40">
        <f t="shared" si="8"/>
        <v>44.420601328389985</v>
      </c>
      <c r="P40" s="42">
        <f t="shared" si="9"/>
        <v>0.39484978958568878</v>
      </c>
      <c r="Q40" s="43">
        <f t="shared" si="10"/>
        <v>34.568561345050576</v>
      </c>
      <c r="R40">
        <f t="shared" si="13"/>
        <v>4.8529903807369887</v>
      </c>
      <c r="S40">
        <f t="shared" si="14"/>
        <v>2.6374208456289634</v>
      </c>
      <c r="T40">
        <f t="shared" si="11"/>
        <v>2.2155695351080253</v>
      </c>
      <c r="U40">
        <f t="shared" si="12"/>
        <v>843230.22660132521</v>
      </c>
      <c r="V40">
        <f t="shared" si="15"/>
        <v>7709363.4607430827</v>
      </c>
    </row>
    <row r="41" spans="2:22" x14ac:dyDescent="0.3">
      <c r="B41" s="29" t="s">
        <v>11</v>
      </c>
      <c r="C41" s="29">
        <v>33</v>
      </c>
      <c r="D41" s="29">
        <v>33</v>
      </c>
      <c r="E41" s="28">
        <v>43.9</v>
      </c>
      <c r="F41" s="15">
        <f t="shared" si="16"/>
        <v>0.15277777777777798</v>
      </c>
      <c r="G41" s="15">
        <f t="shared" si="0"/>
        <v>0.55000000000000082</v>
      </c>
      <c r="H41">
        <f t="shared" si="1"/>
        <v>196.31944444444471</v>
      </c>
      <c r="I41">
        <f t="shared" si="2"/>
        <v>196.31944444444471</v>
      </c>
      <c r="J41">
        <f t="shared" si="3"/>
        <v>0</v>
      </c>
      <c r="K41">
        <f t="shared" si="4"/>
        <v>898.98564869999984</v>
      </c>
      <c r="L41">
        <f t="shared" si="5"/>
        <v>54.725963589041122</v>
      </c>
      <c r="M41" s="41">
        <f t="shared" si="6"/>
        <v>0.50165466623287691</v>
      </c>
      <c r="N41">
        <f t="shared" si="7"/>
        <v>42.58829851287247</v>
      </c>
      <c r="O41">
        <f t="shared" si="8"/>
        <v>46.107539977929989</v>
      </c>
      <c r="P41" s="42">
        <f t="shared" si="9"/>
        <v>0.42265244979769157</v>
      </c>
      <c r="Q41" s="43">
        <f t="shared" si="10"/>
        <v>35.88135406842801</v>
      </c>
      <c r="R41">
        <f t="shared" si="13"/>
        <v>5.3546450469698659</v>
      </c>
      <c r="S41">
        <f t="shared" si="14"/>
        <v>3.0600732954266547</v>
      </c>
      <c r="T41">
        <f t="shared" si="11"/>
        <v>2.2945717515432111</v>
      </c>
      <c r="U41">
        <f t="shared" si="12"/>
        <v>866761.09129977378</v>
      </c>
      <c r="V41">
        <f t="shared" si="15"/>
        <v>8576124.5520428568</v>
      </c>
    </row>
    <row r="42" spans="2:22" x14ac:dyDescent="0.3">
      <c r="B42" s="29" t="s">
        <v>11</v>
      </c>
      <c r="C42" s="29">
        <v>34</v>
      </c>
      <c r="D42" s="29">
        <v>34</v>
      </c>
      <c r="E42" s="28">
        <v>44.4</v>
      </c>
      <c r="F42" s="15">
        <f t="shared" si="16"/>
        <v>8.3333333333333523E-2</v>
      </c>
      <c r="G42" s="15">
        <f t="shared" si="0"/>
        <v>0.30000000000000071</v>
      </c>
      <c r="H42">
        <f t="shared" si="1"/>
        <v>107.08333333333357</v>
      </c>
      <c r="I42">
        <f t="shared" si="2"/>
        <v>107.08333333333357</v>
      </c>
      <c r="J42">
        <f t="shared" si="3"/>
        <v>0</v>
      </c>
      <c r="K42">
        <f t="shared" si="4"/>
        <v>919.58029919999979</v>
      </c>
      <c r="L42">
        <f t="shared" si="5"/>
        <v>52.301585284479998</v>
      </c>
      <c r="M42" s="41">
        <f t="shared" si="6"/>
        <v>0.49395941657564441</v>
      </c>
      <c r="N42">
        <f t="shared" si="7"/>
        <v>40.701622789478598</v>
      </c>
      <c r="O42">
        <f t="shared" si="8"/>
        <v>47.547085284479998</v>
      </c>
      <c r="P42" s="42">
        <f t="shared" si="9"/>
        <v>0.44905580546453333</v>
      </c>
      <c r="Q42" s="43">
        <f t="shared" si="10"/>
        <v>37.001622789478596</v>
      </c>
      <c r="R42">
        <f t="shared" si="13"/>
        <v>5.8486044635455103</v>
      </c>
      <c r="S42">
        <f t="shared" si="14"/>
        <v>3.509129100891188</v>
      </c>
      <c r="T42">
        <f t="shared" si="11"/>
        <v>2.3394753626543223</v>
      </c>
      <c r="U42">
        <f t="shared" si="12"/>
        <v>886617.52236724622</v>
      </c>
      <c r="V42">
        <f t="shared" si="15"/>
        <v>9462742.0744101033</v>
      </c>
    </row>
    <row r="43" spans="2:22" x14ac:dyDescent="0.3">
      <c r="B43" s="29" t="s">
        <v>11</v>
      </c>
      <c r="C43" s="29">
        <v>35</v>
      </c>
      <c r="D43" s="29">
        <v>35</v>
      </c>
      <c r="E43" s="28">
        <v>44.5</v>
      </c>
      <c r="F43" s="15">
        <f t="shared" si="16"/>
        <v>-2.7777777777777186E-2</v>
      </c>
      <c r="G43" s="15">
        <f t="shared" si="0"/>
        <v>-9.9999999999997882E-2</v>
      </c>
      <c r="H43">
        <f t="shared" si="1"/>
        <v>-35.694444444443683</v>
      </c>
      <c r="I43">
        <f t="shared" si="2"/>
        <v>0</v>
      </c>
      <c r="J43">
        <f t="shared" si="3"/>
        <v>35.694444444443683</v>
      </c>
      <c r="K43">
        <f t="shared" si="4"/>
        <v>923.72721749999994</v>
      </c>
      <c r="L43">
        <f t="shared" si="5"/>
        <v>47.838711178750003</v>
      </c>
      <c r="M43" s="41">
        <f t="shared" si="6"/>
        <v>0.46509858090451395</v>
      </c>
      <c r="N43">
        <f t="shared" si="7"/>
        <v>37.22856901070039</v>
      </c>
      <c r="O43">
        <f t="shared" si="8"/>
        <v>46.250308400972258</v>
      </c>
      <c r="P43" s="42">
        <f t="shared" si="9"/>
        <v>0.44965577612056362</v>
      </c>
      <c r="Q43" s="43">
        <f t="shared" si="10"/>
        <v>35.992457899589304</v>
      </c>
      <c r="R43">
        <f t="shared" si="13"/>
        <v>6.3137030444500244</v>
      </c>
      <c r="S43">
        <f t="shared" si="14"/>
        <v>3.9587848770117517</v>
      </c>
      <c r="T43">
        <f t="shared" si="11"/>
        <v>2.3549181674382726</v>
      </c>
      <c r="U43">
        <f t="shared" si="12"/>
        <v>890615.78905728273</v>
      </c>
      <c r="V43">
        <f t="shared" si="15"/>
        <v>10353357.863467386</v>
      </c>
    </row>
    <row r="44" spans="2:22" x14ac:dyDescent="0.3">
      <c r="B44" s="29" t="s">
        <v>11</v>
      </c>
      <c r="C44" s="29">
        <v>36</v>
      </c>
      <c r="D44" s="29">
        <v>36</v>
      </c>
      <c r="E44" s="28">
        <v>44.2</v>
      </c>
      <c r="F44" s="15">
        <f t="shared" si="16"/>
        <v>-0.24999999999999961</v>
      </c>
      <c r="G44" s="15">
        <f t="shared" si="0"/>
        <v>-0.89999999999999869</v>
      </c>
      <c r="H44">
        <f t="shared" si="1"/>
        <v>-321.24999999999949</v>
      </c>
      <c r="I44">
        <f t="shared" si="2"/>
        <v>0</v>
      </c>
      <c r="J44">
        <f t="shared" si="3"/>
        <v>321.24999999999949</v>
      </c>
      <c r="K44">
        <f t="shared" si="4"/>
        <v>911.31445080000003</v>
      </c>
      <c r="L44">
        <f t="shared" si="5"/>
        <v>46.96755872536</v>
      </c>
      <c r="M44" s="41">
        <f t="shared" si="6"/>
        <v>0.46967558725360004</v>
      </c>
      <c r="N44">
        <f t="shared" si="7"/>
        <v>36.550629358256813</v>
      </c>
      <c r="O44">
        <f t="shared" si="8"/>
        <v>32.768308725360022</v>
      </c>
      <c r="P44" s="42">
        <f t="shared" si="9"/>
        <v>0.32768308725360024</v>
      </c>
      <c r="Q44" s="43">
        <f t="shared" si="10"/>
        <v>25.500629358256827</v>
      </c>
      <c r="R44">
        <f t="shared" si="13"/>
        <v>6.7833786317036244</v>
      </c>
      <c r="S44">
        <f t="shared" si="14"/>
        <v>4.286467964265352</v>
      </c>
      <c r="T44">
        <f t="shared" si="11"/>
        <v>2.4969106674382724</v>
      </c>
      <c r="U44">
        <f t="shared" si="12"/>
        <v>878647.84216253285</v>
      </c>
      <c r="V44">
        <f t="shared" si="15"/>
        <v>11232005.705629919</v>
      </c>
    </row>
    <row r="45" spans="2:22" x14ac:dyDescent="0.3">
      <c r="B45" s="29" t="s">
        <v>11</v>
      </c>
      <c r="C45" s="29">
        <v>37</v>
      </c>
      <c r="D45" s="29">
        <v>37</v>
      </c>
      <c r="E45" s="28">
        <v>42.7</v>
      </c>
      <c r="F45" s="15">
        <f t="shared" si="16"/>
        <v>-0.59722222222222276</v>
      </c>
      <c r="G45" s="15">
        <f t="shared" si="0"/>
        <v>-2.1500000000000021</v>
      </c>
      <c r="H45">
        <f t="shared" si="1"/>
        <v>-767.43055555555623</v>
      </c>
      <c r="I45">
        <f t="shared" si="2"/>
        <v>0</v>
      </c>
      <c r="J45">
        <f t="shared" si="3"/>
        <v>767.43055555555623</v>
      </c>
      <c r="K45">
        <f t="shared" si="4"/>
        <v>850.51008630000001</v>
      </c>
      <c r="L45">
        <f t="shared" si="5"/>
        <v>42.777290685010001</v>
      </c>
      <c r="M45" s="41">
        <f t="shared" si="6"/>
        <v>0.43965548759593615</v>
      </c>
      <c r="N45">
        <f t="shared" si="7"/>
        <v>33.289720377439693</v>
      </c>
      <c r="O45">
        <f t="shared" si="8"/>
        <v>10.008005962787751</v>
      </c>
      <c r="P45" s="42">
        <f t="shared" si="9"/>
        <v>0.10286006128420744</v>
      </c>
      <c r="Q45" s="43">
        <f t="shared" si="10"/>
        <v>7.7883314885507788</v>
      </c>
      <c r="R45">
        <f t="shared" si="13"/>
        <v>7.2230341192995606</v>
      </c>
      <c r="S45">
        <f t="shared" si="14"/>
        <v>4.3893280255495597</v>
      </c>
      <c r="T45">
        <f t="shared" si="11"/>
        <v>2.8337060937500009</v>
      </c>
      <c r="U45">
        <f t="shared" si="12"/>
        <v>820022.69390573446</v>
      </c>
      <c r="V45">
        <f t="shared" si="15"/>
        <v>12052028.399535652</v>
      </c>
    </row>
    <row r="46" spans="2:22" x14ac:dyDescent="0.3">
      <c r="B46" s="29" t="s">
        <v>11</v>
      </c>
      <c r="C46" s="29">
        <v>38</v>
      </c>
      <c r="D46" s="29">
        <v>38</v>
      </c>
      <c r="E46" s="28">
        <v>39.9</v>
      </c>
      <c r="F46" s="15">
        <f t="shared" si="16"/>
        <v>-0.79166666666666707</v>
      </c>
      <c r="G46" s="15">
        <f t="shared" si="0"/>
        <v>-2.8500000000000014</v>
      </c>
      <c r="H46">
        <f t="shared" si="1"/>
        <v>-1017.2916666666672</v>
      </c>
      <c r="I46">
        <f t="shared" si="2"/>
        <v>0</v>
      </c>
      <c r="J46">
        <f t="shared" si="3"/>
        <v>1017.2916666666672</v>
      </c>
      <c r="K46">
        <f t="shared" si="4"/>
        <v>742.62490469999989</v>
      </c>
      <c r="L46">
        <f t="shared" si="5"/>
        <v>35.667603697529991</v>
      </c>
      <c r="M46" s="41">
        <f t="shared" si="6"/>
        <v>0.3764913723628166</v>
      </c>
      <c r="N46">
        <f t="shared" si="7"/>
        <v>27.756890036988324</v>
      </c>
      <c r="O46">
        <f t="shared" si="8"/>
        <v>4.9223338024700247</v>
      </c>
      <c r="P46" s="42">
        <f t="shared" si="9"/>
        <v>5.1957967914961371E-2</v>
      </c>
      <c r="Q46" s="43">
        <f t="shared" si="10"/>
        <v>3.8306099630116925</v>
      </c>
      <c r="R46">
        <f t="shared" si="13"/>
        <v>7.5995254916623773</v>
      </c>
      <c r="S46">
        <f t="shared" si="14"/>
        <v>4.441285993464521</v>
      </c>
      <c r="T46">
        <f t="shared" si="11"/>
        <v>3.1582394981978563</v>
      </c>
      <c r="U46">
        <f t="shared" si="12"/>
        <v>716004.28673235129</v>
      </c>
      <c r="V46">
        <f t="shared" si="15"/>
        <v>12768032.686268004</v>
      </c>
    </row>
    <row r="47" spans="2:22" x14ac:dyDescent="0.3">
      <c r="B47" s="29" t="s">
        <v>11</v>
      </c>
      <c r="C47" s="29">
        <v>39</v>
      </c>
      <c r="D47" s="29">
        <v>39</v>
      </c>
      <c r="E47" s="28">
        <v>37</v>
      </c>
      <c r="F47" s="15">
        <f t="shared" si="16"/>
        <v>-0.73611111111111072</v>
      </c>
      <c r="G47" s="15">
        <f t="shared" si="0"/>
        <v>-2.6499999999999986</v>
      </c>
      <c r="H47">
        <f t="shared" si="1"/>
        <v>-945.90277777777726</v>
      </c>
      <c r="I47">
        <f t="shared" si="2"/>
        <v>0</v>
      </c>
      <c r="J47">
        <f t="shared" si="3"/>
        <v>945.90277777777726</v>
      </c>
      <c r="K47">
        <f t="shared" si="4"/>
        <v>638.59742999999992</v>
      </c>
      <c r="L47">
        <f t="shared" si="5"/>
        <v>29.22620491</v>
      </c>
      <c r="M47" s="41">
        <f t="shared" si="6"/>
        <v>0.31661721985833335</v>
      </c>
      <c r="N47">
        <f t="shared" si="7"/>
        <v>22.74412833463035</v>
      </c>
      <c r="O47">
        <f t="shared" si="8"/>
        <v>5.7721978677777619</v>
      </c>
      <c r="P47" s="42">
        <f t="shared" si="9"/>
        <v>6.2532143567592416E-2</v>
      </c>
      <c r="Q47" s="43">
        <f t="shared" si="10"/>
        <v>4.4919827764807483</v>
      </c>
      <c r="R47">
        <f t="shared" si="13"/>
        <v>7.9161427115207106</v>
      </c>
      <c r="S47">
        <f t="shared" si="14"/>
        <v>4.5038181370321135</v>
      </c>
      <c r="T47">
        <f t="shared" si="11"/>
        <v>3.4123245744885971</v>
      </c>
      <c r="U47">
        <f t="shared" si="12"/>
        <v>615705.36137279775</v>
      </c>
      <c r="V47">
        <f t="shared" si="15"/>
        <v>13383738.0476408</v>
      </c>
    </row>
    <row r="48" spans="2:22" x14ac:dyDescent="0.3">
      <c r="B48" s="29" t="s">
        <v>11</v>
      </c>
      <c r="C48" s="29">
        <v>40</v>
      </c>
      <c r="D48" s="29">
        <v>40</v>
      </c>
      <c r="E48" s="28">
        <v>34.6</v>
      </c>
      <c r="F48" s="15">
        <f t="shared" si="16"/>
        <v>-0.65277777777777812</v>
      </c>
      <c r="G48" s="15">
        <f t="shared" si="0"/>
        <v>-2.350000000000001</v>
      </c>
      <c r="H48">
        <f t="shared" si="1"/>
        <v>-838.81944444444491</v>
      </c>
      <c r="I48">
        <f t="shared" si="2"/>
        <v>0</v>
      </c>
      <c r="J48">
        <f t="shared" si="3"/>
        <v>838.81944444444491</v>
      </c>
      <c r="K48">
        <f t="shared" si="4"/>
        <v>558.43922520000001</v>
      </c>
      <c r="L48">
        <f t="shared" si="5"/>
        <v>24.556977191919998</v>
      </c>
      <c r="M48" s="41">
        <f t="shared" si="6"/>
        <v>0.27285530213244441</v>
      </c>
      <c r="N48">
        <f t="shared" si="7"/>
        <v>19.110488087097277</v>
      </c>
      <c r="O48">
        <f t="shared" si="8"/>
        <v>4.4661755858577932</v>
      </c>
      <c r="P48" s="42">
        <f t="shared" si="9"/>
        <v>4.9624173176197703E-2</v>
      </c>
      <c r="Q48" s="43">
        <f t="shared" si="10"/>
        <v>3.475623024013847</v>
      </c>
      <c r="R48">
        <f t="shared" si="13"/>
        <v>8.1889980136531548</v>
      </c>
      <c r="S48">
        <f t="shared" si="14"/>
        <v>4.553442310208311</v>
      </c>
      <c r="T48">
        <f t="shared" si="11"/>
        <v>3.6355557034448438</v>
      </c>
      <c r="U48">
        <f t="shared" si="12"/>
        <v>538420.16511100763</v>
      </c>
      <c r="V48">
        <f t="shared" si="15"/>
        <v>13922158.212751808</v>
      </c>
    </row>
    <row r="49" spans="2:22" x14ac:dyDescent="0.3">
      <c r="B49" s="29" t="s">
        <v>11</v>
      </c>
      <c r="C49" s="29">
        <v>41</v>
      </c>
      <c r="D49" s="29">
        <v>41</v>
      </c>
      <c r="E49" s="28">
        <v>32.299999999999997</v>
      </c>
      <c r="F49" s="15">
        <f t="shared" si="16"/>
        <v>-0.7777777777777779</v>
      </c>
      <c r="G49" s="15">
        <f t="shared" si="0"/>
        <v>-2.8000000000000003</v>
      </c>
      <c r="H49">
        <f t="shared" si="1"/>
        <v>-999.44444444444457</v>
      </c>
      <c r="I49">
        <f t="shared" si="2"/>
        <v>0</v>
      </c>
      <c r="J49">
        <f t="shared" si="3"/>
        <v>999.44444444444457</v>
      </c>
      <c r="K49">
        <f t="shared" si="4"/>
        <v>486.66348629999982</v>
      </c>
      <c r="L49">
        <f t="shared" si="5"/>
        <v>20.606220607489995</v>
      </c>
      <c r="M49" s="41">
        <f t="shared" si="6"/>
        <v>0.23468195691863605</v>
      </c>
      <c r="N49">
        <f t="shared" si="7"/>
        <v>16.035969344350189</v>
      </c>
      <c r="O49">
        <f t="shared" si="8"/>
        <v>11.675834948065564</v>
      </c>
      <c r="P49" s="42">
        <f t="shared" si="9"/>
        <v>0.13297478690852449</v>
      </c>
      <c r="Q49" s="43">
        <f t="shared" si="10"/>
        <v>9.0862528778720346</v>
      </c>
      <c r="R49">
        <f t="shared" si="13"/>
        <v>8.4236799705717917</v>
      </c>
      <c r="S49">
        <f t="shared" si="14"/>
        <v>4.686417097116836</v>
      </c>
      <c r="T49">
        <f t="shared" si="11"/>
        <v>3.7372628734549558</v>
      </c>
      <c r="U49">
        <f t="shared" si="12"/>
        <v>469217.06141598843</v>
      </c>
      <c r="V49">
        <f t="shared" si="15"/>
        <v>14391375.274167797</v>
      </c>
    </row>
    <row r="50" spans="2:22" x14ac:dyDescent="0.3">
      <c r="B50" s="29" t="s">
        <v>11</v>
      </c>
      <c r="C50" s="29">
        <v>42</v>
      </c>
      <c r="D50" s="29">
        <v>42</v>
      </c>
      <c r="E50" s="28">
        <v>29</v>
      </c>
      <c r="F50" s="15">
        <f t="shared" si="16"/>
        <v>-0.99999999999999933</v>
      </c>
      <c r="G50" s="15">
        <f t="shared" si="0"/>
        <v>-3.5999999999999979</v>
      </c>
      <c r="H50">
        <f t="shared" si="1"/>
        <v>-1284.9999999999991</v>
      </c>
      <c r="I50">
        <f t="shared" si="2"/>
        <v>0</v>
      </c>
      <c r="J50">
        <f t="shared" si="3"/>
        <v>1284.9999999999991</v>
      </c>
      <c r="K50">
        <f t="shared" si="4"/>
        <v>392.30126999999993</v>
      </c>
      <c r="L50">
        <f t="shared" si="5"/>
        <v>15.764436829999998</v>
      </c>
      <c r="M50" s="41">
        <f t="shared" si="6"/>
        <v>0.1839184296833333</v>
      </c>
      <c r="N50">
        <f t="shared" si="7"/>
        <v>12.268044225680931</v>
      </c>
      <c r="O50">
        <f t="shared" si="8"/>
        <v>21.500563169999975</v>
      </c>
      <c r="P50" s="42">
        <f t="shared" si="9"/>
        <v>0.2508399036499997</v>
      </c>
      <c r="Q50" s="43">
        <f t="shared" si="10"/>
        <v>16.731955774319047</v>
      </c>
      <c r="R50">
        <f t="shared" si="13"/>
        <v>8.6075984002551245</v>
      </c>
      <c r="S50">
        <f t="shared" si="14"/>
        <v>4.9372570007668353</v>
      </c>
      <c r="T50">
        <f t="shared" si="11"/>
        <v>3.6703413994882892</v>
      </c>
      <c r="U50">
        <f t="shared" si="12"/>
        <v>378237.18076102034</v>
      </c>
      <c r="V50">
        <f t="shared" si="15"/>
        <v>14769612.454928817</v>
      </c>
    </row>
    <row r="51" spans="2:22" x14ac:dyDescent="0.3">
      <c r="B51" s="29" t="s">
        <v>11</v>
      </c>
      <c r="C51" s="29">
        <v>43</v>
      </c>
      <c r="D51" s="29">
        <v>43</v>
      </c>
      <c r="E51" s="28">
        <v>25.1</v>
      </c>
      <c r="F51" s="15">
        <f t="shared" si="16"/>
        <v>-0.94444444444444453</v>
      </c>
      <c r="G51" s="15">
        <f t="shared" si="0"/>
        <v>-3.4000000000000004</v>
      </c>
      <c r="H51">
        <f t="shared" si="1"/>
        <v>-1213.6111111111113</v>
      </c>
      <c r="I51">
        <f t="shared" si="2"/>
        <v>0</v>
      </c>
      <c r="J51">
        <f t="shared" si="3"/>
        <v>1213.6111111111113</v>
      </c>
      <c r="K51">
        <f t="shared" si="4"/>
        <v>293.88076469999999</v>
      </c>
      <c r="L51">
        <f t="shared" si="5"/>
        <v>11.174037193969999</v>
      </c>
      <c r="M51" s="41">
        <f t="shared" si="6"/>
        <v>0.13346766648353056</v>
      </c>
      <c r="N51">
        <f t="shared" si="7"/>
        <v>8.695748789081712</v>
      </c>
      <c r="O51">
        <f t="shared" si="8"/>
        <v>19.287601694918891</v>
      </c>
      <c r="P51" s="42">
        <f t="shared" si="9"/>
        <v>0.23037968691153121</v>
      </c>
      <c r="Q51" s="43">
        <f t="shared" si="10"/>
        <v>15.009806766473845</v>
      </c>
      <c r="R51">
        <f t="shared" si="13"/>
        <v>8.7410660667386555</v>
      </c>
      <c r="S51">
        <f t="shared" si="14"/>
        <v>5.1676366876783666</v>
      </c>
      <c r="T51">
        <f t="shared" si="11"/>
        <v>3.5734293790602889</v>
      </c>
      <c r="U51">
        <f t="shared" si="12"/>
        <v>283344.49609943468</v>
      </c>
      <c r="V51">
        <f t="shared" si="15"/>
        <v>15052956.951028252</v>
      </c>
    </row>
    <row r="52" spans="2:22" x14ac:dyDescent="0.3">
      <c r="B52" s="29" t="s">
        <v>11</v>
      </c>
      <c r="C52" s="29">
        <v>44</v>
      </c>
      <c r="D52" s="29">
        <v>44</v>
      </c>
      <c r="E52" s="28">
        <v>22.2</v>
      </c>
      <c r="F52" s="15">
        <f t="shared" si="16"/>
        <v>-0.5833333333333337</v>
      </c>
      <c r="G52" s="15">
        <f t="shared" si="0"/>
        <v>-2.1000000000000014</v>
      </c>
      <c r="H52">
        <f t="shared" si="1"/>
        <v>-749.58333333333383</v>
      </c>
      <c r="I52">
        <f t="shared" si="2"/>
        <v>0</v>
      </c>
      <c r="J52">
        <f t="shared" si="3"/>
        <v>749.58333333333383</v>
      </c>
      <c r="K52">
        <f t="shared" si="4"/>
        <v>229.89507479999995</v>
      </c>
      <c r="L52">
        <f t="shared" si="5"/>
        <v>8.4625306605599988</v>
      </c>
      <c r="M52" s="41">
        <f t="shared" si="6"/>
        <v>0.10343093029573333</v>
      </c>
      <c r="N52">
        <f t="shared" si="7"/>
        <v>6.5856269731984423</v>
      </c>
      <c r="O52">
        <f t="shared" si="8"/>
        <v>8.1782193394400107</v>
      </c>
      <c r="P52" s="42">
        <f t="shared" si="9"/>
        <v>9.9956014148711247E-2</v>
      </c>
      <c r="Q52" s="43">
        <f t="shared" si="10"/>
        <v>6.364373026801565</v>
      </c>
      <c r="R52">
        <f t="shared" si="13"/>
        <v>8.8444969970343887</v>
      </c>
      <c r="S52">
        <f t="shared" si="14"/>
        <v>5.2675927018270778</v>
      </c>
      <c r="T52">
        <f t="shared" si="11"/>
        <v>3.5769042952073109</v>
      </c>
      <c r="U52">
        <f t="shared" si="12"/>
        <v>221652.28616699338</v>
      </c>
      <c r="V52">
        <f t="shared" si="15"/>
        <v>15274609.237195246</v>
      </c>
    </row>
    <row r="53" spans="2:22" x14ac:dyDescent="0.3">
      <c r="B53" s="29" t="s">
        <v>11</v>
      </c>
      <c r="C53" s="29">
        <v>45</v>
      </c>
      <c r="D53" s="29">
        <v>45</v>
      </c>
      <c r="E53" s="28">
        <v>20.9</v>
      </c>
      <c r="F53" s="15">
        <f t="shared" si="16"/>
        <v>-0.25000000000000011</v>
      </c>
      <c r="G53" s="15">
        <f t="shared" si="0"/>
        <v>-0.90000000000000036</v>
      </c>
      <c r="H53">
        <f t="shared" si="1"/>
        <v>-321.25000000000017</v>
      </c>
      <c r="I53">
        <f t="shared" si="2"/>
        <v>0</v>
      </c>
      <c r="J53">
        <f t="shared" si="3"/>
        <v>321.25000000000017</v>
      </c>
      <c r="K53">
        <f t="shared" si="4"/>
        <v>203.75876069999995</v>
      </c>
      <c r="L53">
        <f t="shared" si="5"/>
        <v>7.4207280986299997</v>
      </c>
      <c r="M53" s="41">
        <f t="shared" si="6"/>
        <v>9.2759101232875008E-2</v>
      </c>
      <c r="N53">
        <f t="shared" si="7"/>
        <v>5.7748856798677037</v>
      </c>
      <c r="O53">
        <f t="shared" si="8"/>
        <v>0.70660309862999571</v>
      </c>
      <c r="P53" s="42">
        <f t="shared" si="9"/>
        <v>8.8325387328749474E-3</v>
      </c>
      <c r="Q53" s="43">
        <f t="shared" si="10"/>
        <v>0.54988567986770087</v>
      </c>
      <c r="R53">
        <f t="shared" si="13"/>
        <v>8.9372560982672642</v>
      </c>
      <c r="S53">
        <f t="shared" si="14"/>
        <v>5.276425240559953</v>
      </c>
      <c r="T53">
        <f t="shared" si="11"/>
        <v>3.6608308577073112</v>
      </c>
      <c r="U53">
        <f t="shared" si="12"/>
        <v>196452.7349183996</v>
      </c>
      <c r="V53">
        <f t="shared" si="15"/>
        <v>15471061.972113645</v>
      </c>
    </row>
    <row r="54" spans="2:22" x14ac:dyDescent="0.3">
      <c r="B54" s="29" t="s">
        <v>11</v>
      </c>
      <c r="C54" s="29">
        <v>46</v>
      </c>
      <c r="D54" s="29">
        <v>46</v>
      </c>
      <c r="E54" s="28">
        <v>20.399999999999999</v>
      </c>
      <c r="F54" s="15">
        <f t="shared" si="16"/>
        <v>-0.19444444444444425</v>
      </c>
      <c r="G54" s="15">
        <f t="shared" si="0"/>
        <v>-0.6999999999999994</v>
      </c>
      <c r="H54">
        <f t="shared" si="1"/>
        <v>-249.86111111111086</v>
      </c>
      <c r="I54">
        <f t="shared" si="2"/>
        <v>0</v>
      </c>
      <c r="J54">
        <f t="shared" si="3"/>
        <v>249.86111111111086</v>
      </c>
      <c r="K54">
        <f t="shared" si="4"/>
        <v>194.12615519999997</v>
      </c>
      <c r="L54">
        <f t="shared" si="5"/>
        <v>7.0466935660799992</v>
      </c>
      <c r="M54" s="41">
        <f t="shared" si="6"/>
        <v>9.0041084455466658E-2</v>
      </c>
      <c r="N54">
        <f t="shared" si="7"/>
        <v>5.4838082226303495</v>
      </c>
      <c r="O54">
        <f t="shared" si="8"/>
        <v>1.9495268994133381</v>
      </c>
      <c r="P54" s="42">
        <f t="shared" si="9"/>
        <v>2.4910621492503768E-2</v>
      </c>
      <c r="Q54" s="43">
        <f t="shared" si="10"/>
        <v>1.5171415559636872</v>
      </c>
      <c r="R54">
        <f t="shared" si="13"/>
        <v>9.0272971827227302</v>
      </c>
      <c r="S54">
        <f t="shared" si="14"/>
        <v>5.3013358620524569</v>
      </c>
      <c r="T54">
        <f t="shared" si="11"/>
        <v>3.7259613206702733</v>
      </c>
      <c r="U54">
        <f t="shared" si="12"/>
        <v>187165.3518270755</v>
      </c>
      <c r="V54">
        <f t="shared" si="15"/>
        <v>15658227.32394072</v>
      </c>
    </row>
    <row r="55" spans="2:22" x14ac:dyDescent="0.3">
      <c r="B55" s="29" t="s">
        <v>11</v>
      </c>
      <c r="C55" s="29">
        <v>47</v>
      </c>
      <c r="D55" s="29">
        <v>47</v>
      </c>
      <c r="E55" s="28">
        <v>19.5</v>
      </c>
      <c r="F55" s="15">
        <f t="shared" si="16"/>
        <v>-0.27777777777777779</v>
      </c>
      <c r="G55" s="15">
        <f t="shared" si="0"/>
        <v>-1.0000000000000002</v>
      </c>
      <c r="H55">
        <f t="shared" si="1"/>
        <v>-356.94444444444446</v>
      </c>
      <c r="I55">
        <f t="shared" si="2"/>
        <v>0</v>
      </c>
      <c r="J55">
        <f t="shared" si="3"/>
        <v>356.94444444444446</v>
      </c>
      <c r="K55">
        <f t="shared" si="4"/>
        <v>177.37521749999999</v>
      </c>
      <c r="L55">
        <f t="shared" si="5"/>
        <v>6.4091667412500009</v>
      </c>
      <c r="M55" s="41">
        <f t="shared" si="6"/>
        <v>8.3675232455208345E-2</v>
      </c>
      <c r="N55">
        <f t="shared" si="7"/>
        <v>4.9876783978599226</v>
      </c>
      <c r="O55">
        <f t="shared" si="8"/>
        <v>0.55124992541666684</v>
      </c>
      <c r="P55" s="42">
        <f t="shared" si="9"/>
        <v>7.196874026273151E-3</v>
      </c>
      <c r="Q55" s="43">
        <f t="shared" si="10"/>
        <v>0.42898826880674468</v>
      </c>
      <c r="R55">
        <f t="shared" si="13"/>
        <v>9.1109724151779385</v>
      </c>
      <c r="S55">
        <f t="shared" si="14"/>
        <v>5.30853273607873</v>
      </c>
      <c r="T55">
        <f t="shared" si="11"/>
        <v>3.8024396790992085</v>
      </c>
      <c r="U55">
        <f t="shared" si="12"/>
        <v>171014.77579222462</v>
      </c>
      <c r="V55">
        <f t="shared" si="15"/>
        <v>15829242.099732945</v>
      </c>
    </row>
    <row r="56" spans="2:22" x14ac:dyDescent="0.3">
      <c r="B56" s="29" t="s">
        <v>11</v>
      </c>
      <c r="C56" s="29">
        <v>48</v>
      </c>
      <c r="D56" s="29">
        <v>48</v>
      </c>
      <c r="E56" s="28">
        <v>18.399999999999999</v>
      </c>
      <c r="F56" s="15">
        <f t="shared" si="16"/>
        <v>-0.23611111111111099</v>
      </c>
      <c r="G56" s="15">
        <f t="shared" si="0"/>
        <v>-0.84999999999999964</v>
      </c>
      <c r="H56">
        <f t="shared" si="1"/>
        <v>-303.4027777777776</v>
      </c>
      <c r="I56">
        <f t="shared" si="2"/>
        <v>0</v>
      </c>
      <c r="J56">
        <f t="shared" si="3"/>
        <v>303.4027777777776</v>
      </c>
      <c r="K56">
        <f t="shared" si="4"/>
        <v>157.92808319999995</v>
      </c>
      <c r="L56">
        <f t="shared" si="5"/>
        <v>5.6897967308799986</v>
      </c>
      <c r="M56" s="41">
        <f t="shared" si="6"/>
        <v>7.5863956411733324E-2</v>
      </c>
      <c r="N56">
        <f t="shared" si="7"/>
        <v>4.4278573781167303</v>
      </c>
      <c r="O56">
        <f t="shared" si="8"/>
        <v>0.10718561976889136</v>
      </c>
      <c r="P56" s="42">
        <f t="shared" si="9"/>
        <v>1.4291415969185516E-3</v>
      </c>
      <c r="Q56" s="43">
        <f t="shared" si="10"/>
        <v>8.3412933672288997E-2</v>
      </c>
      <c r="R56">
        <f t="shared" si="13"/>
        <v>9.1868363715896724</v>
      </c>
      <c r="S56">
        <f t="shared" si="14"/>
        <v>5.309961877675649</v>
      </c>
      <c r="T56">
        <f t="shared" si="11"/>
        <v>3.8768744939140234</v>
      </c>
      <c r="U56">
        <f t="shared" si="12"/>
        <v>152264.64618785423</v>
      </c>
      <c r="V56">
        <f t="shared" si="15"/>
        <v>15981506.7459208</v>
      </c>
    </row>
    <row r="57" spans="2:22" x14ac:dyDescent="0.3">
      <c r="B57" s="29" t="s">
        <v>11</v>
      </c>
      <c r="C57" s="29">
        <v>49</v>
      </c>
      <c r="D57" s="29">
        <v>49</v>
      </c>
      <c r="E57" s="28">
        <v>17.8</v>
      </c>
      <c r="F57" s="15">
        <f t="shared" si="16"/>
        <v>-8.3333333333333037E-2</v>
      </c>
      <c r="G57" s="15">
        <f t="shared" si="0"/>
        <v>-0.29999999999999899</v>
      </c>
      <c r="H57">
        <f t="shared" si="1"/>
        <v>-107.08333333333296</v>
      </c>
      <c r="I57">
        <f t="shared" si="2"/>
        <v>0</v>
      </c>
      <c r="J57">
        <f t="shared" si="3"/>
        <v>107.08333333333296</v>
      </c>
      <c r="K57">
        <f t="shared" si="4"/>
        <v>147.79635479999999</v>
      </c>
      <c r="L57">
        <f t="shared" si="5"/>
        <v>5.3239151154399993</v>
      </c>
      <c r="M57" s="41">
        <f t="shared" si="6"/>
        <v>7.2464400182377764E-2</v>
      </c>
      <c r="N57">
        <f t="shared" si="7"/>
        <v>4.1431246034552522</v>
      </c>
      <c r="O57">
        <f t="shared" si="8"/>
        <v>3.4178317821066737</v>
      </c>
      <c r="P57" s="42">
        <f t="shared" si="9"/>
        <v>4.6520488145340835E-2</v>
      </c>
      <c r="Q57" s="43">
        <f t="shared" si="10"/>
        <v>2.6597912701219251</v>
      </c>
      <c r="R57">
        <f t="shared" si="13"/>
        <v>9.2593007717720504</v>
      </c>
      <c r="S57">
        <f t="shared" si="14"/>
        <v>5.3564823658209901</v>
      </c>
      <c r="T57">
        <f t="shared" si="11"/>
        <v>3.9028184059510602</v>
      </c>
      <c r="U57">
        <f t="shared" si="12"/>
        <v>142496.05802711583</v>
      </c>
      <c r="V57">
        <f t="shared" si="15"/>
        <v>16124002.803947916</v>
      </c>
    </row>
    <row r="58" spans="2:22" x14ac:dyDescent="0.3">
      <c r="B58" s="29" t="s">
        <v>11</v>
      </c>
      <c r="C58" s="29">
        <v>50</v>
      </c>
      <c r="D58" s="29">
        <v>50</v>
      </c>
      <c r="E58" s="28">
        <v>17.8</v>
      </c>
      <c r="F58" s="15">
        <f t="shared" si="16"/>
        <v>-5.5555555555555851E-2</v>
      </c>
      <c r="G58" s="15">
        <f t="shared" si="0"/>
        <v>-0.20000000000000107</v>
      </c>
      <c r="H58">
        <f t="shared" si="1"/>
        <v>-71.388888888889269</v>
      </c>
      <c r="I58">
        <f t="shared" si="2"/>
        <v>0</v>
      </c>
      <c r="J58">
        <f t="shared" si="3"/>
        <v>71.388888888889269</v>
      </c>
      <c r="K58">
        <f t="shared" si="4"/>
        <v>147.79635479999999</v>
      </c>
      <c r="L58">
        <f t="shared" si="5"/>
        <v>5.3239151154399993</v>
      </c>
      <c r="M58" s="41">
        <f t="shared" si="6"/>
        <v>7.3943265492222202E-2</v>
      </c>
      <c r="N58">
        <f t="shared" si="7"/>
        <v>4.1431246034552522</v>
      </c>
      <c r="O58">
        <f t="shared" si="8"/>
        <v>4.053192893217771</v>
      </c>
      <c r="P58" s="42">
        <f t="shared" si="9"/>
        <v>5.6294345739135707E-2</v>
      </c>
      <c r="Q58" s="43">
        <f t="shared" si="10"/>
        <v>3.1542357145663589</v>
      </c>
      <c r="R58">
        <f t="shared" si="13"/>
        <v>9.3332440372642722</v>
      </c>
      <c r="S58">
        <f t="shared" si="14"/>
        <v>5.4127767115601255</v>
      </c>
      <c r="T58">
        <f t="shared" si="11"/>
        <v>3.9204673257041467</v>
      </c>
      <c r="U58">
        <f t="shared" si="12"/>
        <v>142496.04567287202</v>
      </c>
      <c r="V58">
        <f t="shared" si="15"/>
        <v>16266498.849620787</v>
      </c>
    </row>
    <row r="59" spans="2:22" x14ac:dyDescent="0.3">
      <c r="B59" s="29" t="s">
        <v>11</v>
      </c>
      <c r="C59" s="29">
        <v>51</v>
      </c>
      <c r="D59" s="29">
        <v>51</v>
      </c>
      <c r="E59" s="28">
        <v>17.399999999999999</v>
      </c>
      <c r="F59" s="15">
        <f t="shared" si="16"/>
        <v>-0.29166666666666685</v>
      </c>
      <c r="G59" s="15">
        <f t="shared" si="0"/>
        <v>-1.0500000000000007</v>
      </c>
      <c r="H59">
        <f t="shared" si="1"/>
        <v>-374.79166666666691</v>
      </c>
      <c r="I59">
        <f t="shared" si="2"/>
        <v>0</v>
      </c>
      <c r="J59">
        <f t="shared" si="3"/>
        <v>374.79166666666691</v>
      </c>
      <c r="K59">
        <f t="shared" si="4"/>
        <v>141.22845719999995</v>
      </c>
      <c r="L59">
        <f t="shared" si="5"/>
        <v>5.0899951552799987</v>
      </c>
      <c r="M59" s="41">
        <f t="shared" si="6"/>
        <v>7.2108264699799973E-2</v>
      </c>
      <c r="N59">
        <f t="shared" si="7"/>
        <v>3.9610857239533064</v>
      </c>
      <c r="O59">
        <f t="shared" si="8"/>
        <v>1.4313798447200048</v>
      </c>
      <c r="P59" s="42">
        <f t="shared" si="9"/>
        <v>2.0277881133533401E-2</v>
      </c>
      <c r="Q59" s="43">
        <f t="shared" si="10"/>
        <v>1.1139142760466962</v>
      </c>
      <c r="R59">
        <f t="shared" si="13"/>
        <v>9.4053523019640721</v>
      </c>
      <c r="S59">
        <f t="shared" si="14"/>
        <v>5.4330545926936589</v>
      </c>
      <c r="T59">
        <f t="shared" si="11"/>
        <v>3.9722977092704133</v>
      </c>
      <c r="U59">
        <f t="shared" si="12"/>
        <v>136163.52939160349</v>
      </c>
      <c r="V59">
        <f t="shared" si="15"/>
        <v>16402662.379012391</v>
      </c>
    </row>
    <row r="60" spans="2:22" x14ac:dyDescent="0.3">
      <c r="B60" s="29" t="s">
        <v>11</v>
      </c>
      <c r="C60" s="29">
        <v>52</v>
      </c>
      <c r="D60" s="29">
        <v>52</v>
      </c>
      <c r="E60" s="28">
        <v>15.7</v>
      </c>
      <c r="F60" s="15">
        <f t="shared" si="16"/>
        <v>-0.5972222222222221</v>
      </c>
      <c r="G60" s="15">
        <f t="shared" si="0"/>
        <v>-2.15</v>
      </c>
      <c r="H60">
        <f t="shared" si="1"/>
        <v>-767.43055555555543</v>
      </c>
      <c r="I60">
        <f t="shared" si="2"/>
        <v>0</v>
      </c>
      <c r="J60">
        <f t="shared" si="3"/>
        <v>767.43055555555543</v>
      </c>
      <c r="K60">
        <f t="shared" si="4"/>
        <v>114.98019029999998</v>
      </c>
      <c r="L60">
        <f t="shared" si="5"/>
        <v>4.1805989877099989</v>
      </c>
      <c r="M60" s="41">
        <f t="shared" si="6"/>
        <v>6.0386429822477758E-2</v>
      </c>
      <c r="N60">
        <f t="shared" si="7"/>
        <v>3.2533844262334624</v>
      </c>
      <c r="O60">
        <f t="shared" si="8"/>
        <v>7.8680607345122198</v>
      </c>
      <c r="P60" s="42">
        <f t="shared" si="9"/>
        <v>0.1136497661651765</v>
      </c>
      <c r="Q60" s="43">
        <f t="shared" si="10"/>
        <v>6.1230044626554241</v>
      </c>
      <c r="R60">
        <f t="shared" si="13"/>
        <v>9.4657387317865496</v>
      </c>
      <c r="S60">
        <f t="shared" si="14"/>
        <v>5.5467043588588352</v>
      </c>
      <c r="T60">
        <f t="shared" si="11"/>
        <v>3.9190343729277144</v>
      </c>
      <c r="U60">
        <f t="shared" si="12"/>
        <v>110856.13417593893</v>
      </c>
      <c r="V60">
        <f t="shared" si="15"/>
        <v>16513518.51318833</v>
      </c>
    </row>
    <row r="61" spans="2:22" x14ac:dyDescent="0.3">
      <c r="B61" s="29" t="s">
        <v>11</v>
      </c>
      <c r="C61" s="29">
        <v>53</v>
      </c>
      <c r="D61" s="29">
        <v>53</v>
      </c>
      <c r="E61" s="28">
        <v>13.1</v>
      </c>
      <c r="F61" s="15">
        <f t="shared" si="16"/>
        <v>-0.49999999999999994</v>
      </c>
      <c r="G61" s="15">
        <f t="shared" si="0"/>
        <v>-1.7999999999999998</v>
      </c>
      <c r="H61">
        <f t="shared" si="1"/>
        <v>-642.49999999999989</v>
      </c>
      <c r="I61">
        <f t="shared" si="2"/>
        <v>0</v>
      </c>
      <c r="J61">
        <f t="shared" si="3"/>
        <v>642.49999999999989</v>
      </c>
      <c r="K61">
        <f t="shared" si="4"/>
        <v>80.050916699999988</v>
      </c>
      <c r="L61">
        <f t="shared" si="5"/>
        <v>3.0306970087699998</v>
      </c>
      <c r="M61" s="41">
        <f t="shared" si="6"/>
        <v>4.4618594851336103E-2</v>
      </c>
      <c r="N61">
        <f t="shared" si="7"/>
        <v>2.3585190729727623</v>
      </c>
      <c r="O61">
        <f t="shared" si="8"/>
        <v>5.3860529912299979</v>
      </c>
      <c r="P61" s="42">
        <f t="shared" si="9"/>
        <v>7.9294669037552751E-2</v>
      </c>
      <c r="Q61" s="43">
        <f t="shared" si="10"/>
        <v>4.1914809270272357</v>
      </c>
      <c r="R61">
        <f t="shared" si="13"/>
        <v>9.5103573266378856</v>
      </c>
      <c r="S61">
        <f t="shared" si="14"/>
        <v>5.6259990278963876</v>
      </c>
      <c r="T61">
        <f t="shared" si="11"/>
        <v>3.884358298741498</v>
      </c>
      <c r="U61">
        <f t="shared" si="12"/>
        <v>77178.878449190859</v>
      </c>
      <c r="V61">
        <f t="shared" si="15"/>
        <v>16590697.391637521</v>
      </c>
    </row>
    <row r="62" spans="2:22" x14ac:dyDescent="0.3">
      <c r="B62" s="29" t="s">
        <v>11</v>
      </c>
      <c r="C62" s="29">
        <v>54</v>
      </c>
      <c r="D62" s="29">
        <v>54</v>
      </c>
      <c r="E62" s="28">
        <v>12.1</v>
      </c>
      <c r="F62" s="15">
        <f t="shared" si="16"/>
        <v>-0.15277777777777773</v>
      </c>
      <c r="G62" s="15">
        <f t="shared" si="0"/>
        <v>-0.54999999999999982</v>
      </c>
      <c r="H62">
        <f t="shared" si="1"/>
        <v>-196.3194444444444</v>
      </c>
      <c r="I62">
        <f t="shared" si="2"/>
        <v>0</v>
      </c>
      <c r="J62">
        <f t="shared" si="3"/>
        <v>196.3194444444444</v>
      </c>
      <c r="K62">
        <f t="shared" si="4"/>
        <v>68.29587269999999</v>
      </c>
      <c r="L62">
        <f t="shared" si="5"/>
        <v>2.6571100596699999</v>
      </c>
      <c r="M62" s="41">
        <f t="shared" si="6"/>
        <v>3.985665089505E-2</v>
      </c>
      <c r="N62">
        <f t="shared" si="7"/>
        <v>2.0677899297042801</v>
      </c>
      <c r="O62">
        <f t="shared" si="8"/>
        <v>0.28164478189222275</v>
      </c>
      <c r="P62" s="42">
        <f t="shared" si="9"/>
        <v>4.2246717283833408E-3</v>
      </c>
      <c r="Q62" s="43">
        <f t="shared" si="10"/>
        <v>0.21917881859316946</v>
      </c>
      <c r="R62">
        <f t="shared" si="13"/>
        <v>9.5502139775329358</v>
      </c>
      <c r="S62">
        <f t="shared" si="14"/>
        <v>5.6302236996247705</v>
      </c>
      <c r="T62">
        <f t="shared" si="11"/>
        <v>3.9199902779081652</v>
      </c>
      <c r="U62">
        <f t="shared" si="12"/>
        <v>65845.153506805465</v>
      </c>
      <c r="V62">
        <f t="shared" si="15"/>
        <v>16656542.545144327</v>
      </c>
    </row>
    <row r="63" spans="2:22" x14ac:dyDescent="0.3">
      <c r="B63" s="29" t="s">
        <v>11</v>
      </c>
      <c r="C63" s="29">
        <v>55</v>
      </c>
      <c r="D63" s="29">
        <v>55</v>
      </c>
      <c r="E63" s="28">
        <v>12</v>
      </c>
      <c r="F63" s="15">
        <f t="shared" si="16"/>
        <v>-1.388888888888884E-2</v>
      </c>
      <c r="G63" s="15">
        <f t="shared" si="0"/>
        <v>-4.9999999999999829E-2</v>
      </c>
      <c r="H63">
        <f t="shared" si="1"/>
        <v>-17.847222222222157</v>
      </c>
      <c r="I63">
        <f t="shared" si="2"/>
        <v>0</v>
      </c>
      <c r="J63">
        <f t="shared" si="3"/>
        <v>17.847222222222157</v>
      </c>
      <c r="K63">
        <f t="shared" si="4"/>
        <v>67.171679999999995</v>
      </c>
      <c r="L63">
        <f t="shared" si="5"/>
        <v>2.6216601599999998</v>
      </c>
      <c r="M63" s="41">
        <f t="shared" si="6"/>
        <v>4.0053141333333327E-2</v>
      </c>
      <c r="N63">
        <f t="shared" si="7"/>
        <v>2.0402024591439689</v>
      </c>
      <c r="O63">
        <f t="shared" si="8"/>
        <v>2.4074934933333343</v>
      </c>
      <c r="P63" s="42">
        <f t="shared" si="9"/>
        <v>3.6781150592592605E-2</v>
      </c>
      <c r="Q63" s="43">
        <f t="shared" si="10"/>
        <v>1.8735357924773031</v>
      </c>
      <c r="R63">
        <f t="shared" si="13"/>
        <v>9.5902671188662687</v>
      </c>
      <c r="S63">
        <f t="shared" si="14"/>
        <v>5.6670048502173636</v>
      </c>
      <c r="T63">
        <f t="shared" si="11"/>
        <v>3.9232622686489051</v>
      </c>
      <c r="U63">
        <f t="shared" si="12"/>
        <v>64761.253716411935</v>
      </c>
      <c r="V63">
        <f t="shared" si="15"/>
        <v>16721303.798860738</v>
      </c>
    </row>
    <row r="64" spans="2:22" x14ac:dyDescent="0.3">
      <c r="B64" s="29" t="s">
        <v>11</v>
      </c>
      <c r="C64" s="29">
        <v>56</v>
      </c>
      <c r="D64" s="29">
        <v>56</v>
      </c>
      <c r="E64" s="28">
        <v>12</v>
      </c>
      <c r="F64" s="15">
        <f t="shared" si="16"/>
        <v>0</v>
      </c>
      <c r="G64" s="15">
        <f t="shared" si="0"/>
        <v>0</v>
      </c>
      <c r="H64">
        <f t="shared" si="1"/>
        <v>0</v>
      </c>
      <c r="I64">
        <f t="shared" si="2"/>
        <v>0</v>
      </c>
      <c r="J64">
        <f t="shared" si="3"/>
        <v>0</v>
      </c>
      <c r="K64">
        <f t="shared" si="4"/>
        <v>67.171679999999995</v>
      </c>
      <c r="L64">
        <f t="shared" si="5"/>
        <v>2.6216601599999998</v>
      </c>
      <c r="M64" s="41">
        <f t="shared" si="6"/>
        <v>4.078138026666666E-2</v>
      </c>
      <c r="N64">
        <f t="shared" si="7"/>
        <v>2.0402024591439689</v>
      </c>
      <c r="O64">
        <f t="shared" si="8"/>
        <v>2.6216601599999998</v>
      </c>
      <c r="P64" s="42">
        <f t="shared" si="9"/>
        <v>4.078138026666666E-2</v>
      </c>
      <c r="Q64" s="43">
        <f t="shared" si="10"/>
        <v>2.0402024591439689</v>
      </c>
      <c r="R64">
        <f t="shared" si="13"/>
        <v>9.6310484991329357</v>
      </c>
      <c r="S64">
        <f t="shared" si="14"/>
        <v>5.7077862304840306</v>
      </c>
      <c r="T64">
        <f t="shared" si="11"/>
        <v>3.9232622686489051</v>
      </c>
      <c r="U64">
        <f t="shared" si="12"/>
        <v>64761.253716411935</v>
      </c>
      <c r="V64">
        <f t="shared" si="15"/>
        <v>16786065.052577149</v>
      </c>
    </row>
    <row r="65" spans="2:22" x14ac:dyDescent="0.3">
      <c r="B65" s="29" t="s">
        <v>11</v>
      </c>
      <c r="C65" s="29">
        <v>57</v>
      </c>
      <c r="D65" s="29">
        <v>57</v>
      </c>
      <c r="E65" s="28">
        <v>12</v>
      </c>
      <c r="F65" s="15">
        <f t="shared" si="16"/>
        <v>4.1666666666666761E-2</v>
      </c>
      <c r="G65" s="15">
        <f t="shared" si="0"/>
        <v>0.15000000000000036</v>
      </c>
      <c r="H65">
        <f t="shared" si="1"/>
        <v>53.541666666666785</v>
      </c>
      <c r="I65">
        <f t="shared" si="2"/>
        <v>53.541666666666785</v>
      </c>
      <c r="J65">
        <f t="shared" si="3"/>
        <v>0</v>
      </c>
      <c r="K65">
        <f t="shared" si="4"/>
        <v>67.171679999999995</v>
      </c>
      <c r="L65">
        <f t="shared" si="5"/>
        <v>3.2641601600000012</v>
      </c>
      <c r="M65" s="41">
        <f t="shared" si="6"/>
        <v>5.1682535866666691E-2</v>
      </c>
      <c r="N65">
        <f t="shared" si="7"/>
        <v>2.5402024591439698</v>
      </c>
      <c r="O65">
        <f t="shared" si="8"/>
        <v>2.6216601599999998</v>
      </c>
      <c r="P65" s="42">
        <f t="shared" si="9"/>
        <v>4.15096192E-2</v>
      </c>
      <c r="Q65" s="43">
        <f t="shared" si="10"/>
        <v>2.0402024591439689</v>
      </c>
      <c r="R65">
        <f t="shared" si="13"/>
        <v>9.6827310349996019</v>
      </c>
      <c r="S65">
        <f t="shared" si="14"/>
        <v>5.7492958496840307</v>
      </c>
      <c r="T65">
        <f t="shared" si="11"/>
        <v>3.9334351853155711</v>
      </c>
      <c r="U65">
        <f t="shared" si="12"/>
        <v>64761.24659537027</v>
      </c>
      <c r="V65">
        <f t="shared" si="15"/>
        <v>16850826.299172521</v>
      </c>
    </row>
    <row r="66" spans="2:22" x14ac:dyDescent="0.3">
      <c r="B66" s="29" t="s">
        <v>11</v>
      </c>
      <c r="C66" s="29">
        <v>58</v>
      </c>
      <c r="D66" s="29">
        <v>58</v>
      </c>
      <c r="E66" s="28">
        <v>12.3</v>
      </c>
      <c r="F66" s="15">
        <f t="shared" si="16"/>
        <v>8.3333333333333287E-2</v>
      </c>
      <c r="G66" s="15">
        <f t="shared" si="0"/>
        <v>0.29999999999999982</v>
      </c>
      <c r="H66">
        <f t="shared" si="1"/>
        <v>107.08333333333327</v>
      </c>
      <c r="I66">
        <f t="shared" si="2"/>
        <v>107.08333333333327</v>
      </c>
      <c r="J66">
        <f t="shared" si="3"/>
        <v>0</v>
      </c>
      <c r="K66">
        <f t="shared" si="4"/>
        <v>70.572246300000003</v>
      </c>
      <c r="L66">
        <f t="shared" si="5"/>
        <v>4.04615362949</v>
      </c>
      <c r="M66" s="41">
        <f t="shared" si="6"/>
        <v>6.5188030697338889E-2</v>
      </c>
      <c r="N66">
        <f t="shared" si="7"/>
        <v>3.1487576883190664</v>
      </c>
      <c r="O66">
        <f t="shared" si="8"/>
        <v>2.7290286294900006</v>
      </c>
      <c r="P66" s="42">
        <f t="shared" si="9"/>
        <v>4.3967683475116676E-2</v>
      </c>
      <c r="Q66" s="43">
        <f t="shared" si="10"/>
        <v>2.1237576883190665</v>
      </c>
      <c r="R66">
        <f t="shared" si="13"/>
        <v>9.7479190656969408</v>
      </c>
      <c r="S66">
        <f t="shared" si="14"/>
        <v>5.7932635331591475</v>
      </c>
      <c r="T66">
        <f t="shared" si="11"/>
        <v>3.9546555325377932</v>
      </c>
      <c r="U66">
        <f t="shared" si="12"/>
        <v>68039.909241127229</v>
      </c>
      <c r="V66">
        <f t="shared" si="15"/>
        <v>16918866.208413649</v>
      </c>
    </row>
    <row r="67" spans="2:22" x14ac:dyDescent="0.3">
      <c r="B67" s="29" t="s">
        <v>11</v>
      </c>
      <c r="C67" s="29">
        <v>59</v>
      </c>
      <c r="D67" s="29">
        <v>59</v>
      </c>
      <c r="E67" s="28">
        <v>12.6</v>
      </c>
      <c r="F67" s="15">
        <f t="shared" si="16"/>
        <v>0.33333333333333315</v>
      </c>
      <c r="G67" s="15">
        <f t="shared" si="0"/>
        <v>1.1999999999999993</v>
      </c>
      <c r="H67">
        <f t="shared" si="1"/>
        <v>428.33333333333309</v>
      </c>
      <c r="I67">
        <f t="shared" si="2"/>
        <v>428.33333333333309</v>
      </c>
      <c r="J67">
        <f t="shared" si="3"/>
        <v>0</v>
      </c>
      <c r="K67">
        <f t="shared" si="4"/>
        <v>74.056777199999985</v>
      </c>
      <c r="L67">
        <f t="shared" si="5"/>
        <v>8.2364953927199966</v>
      </c>
      <c r="M67" s="41">
        <f t="shared" si="6"/>
        <v>0.13498700782513329</v>
      </c>
      <c r="N67">
        <f t="shared" si="7"/>
        <v>6.4097240410272347</v>
      </c>
      <c r="O67">
        <f t="shared" si="8"/>
        <v>2.83949539272</v>
      </c>
      <c r="P67" s="42">
        <f t="shared" si="9"/>
        <v>4.6536174491800003E-2</v>
      </c>
      <c r="Q67" s="43">
        <f t="shared" si="10"/>
        <v>2.2097240410272372</v>
      </c>
      <c r="R67">
        <f t="shared" si="13"/>
        <v>9.882906073522074</v>
      </c>
      <c r="S67">
        <f t="shared" si="14"/>
        <v>5.8397997076509478</v>
      </c>
      <c r="T67">
        <f t="shared" si="11"/>
        <v>4.0431063658711262</v>
      </c>
      <c r="U67">
        <f t="shared" si="12"/>
        <v>71399.47982554388</v>
      </c>
      <c r="V67">
        <f t="shared" si="15"/>
        <v>16990265.688239194</v>
      </c>
    </row>
    <row r="68" spans="2:22" x14ac:dyDescent="0.3">
      <c r="B68" s="29" t="s">
        <v>11</v>
      </c>
      <c r="C68" s="29">
        <v>60</v>
      </c>
      <c r="D68" s="29">
        <v>60</v>
      </c>
      <c r="E68" s="28">
        <v>14.7</v>
      </c>
      <c r="F68" s="15">
        <f t="shared" si="16"/>
        <v>0.37500000000000011</v>
      </c>
      <c r="G68" s="15">
        <f t="shared" si="0"/>
        <v>1.3500000000000005</v>
      </c>
      <c r="H68">
        <f t="shared" si="1"/>
        <v>481.87500000000017</v>
      </c>
      <c r="I68">
        <f t="shared" si="2"/>
        <v>481.87500000000017</v>
      </c>
      <c r="J68">
        <f t="shared" si="3"/>
        <v>0</v>
      </c>
      <c r="K68">
        <f t="shared" si="4"/>
        <v>100.79950229999997</v>
      </c>
      <c r="L68">
        <f t="shared" si="5"/>
        <v>10.789425183810003</v>
      </c>
      <c r="M68" s="41">
        <f t="shared" si="6"/>
        <v>0.17982375306350004</v>
      </c>
      <c r="N68">
        <f t="shared" si="7"/>
        <v>8.396439831758757</v>
      </c>
      <c r="O68">
        <f t="shared" si="8"/>
        <v>3.7058626838099995</v>
      </c>
      <c r="P68" s="42">
        <f t="shared" si="9"/>
        <v>6.1764378063499992E-2</v>
      </c>
      <c r="Q68" s="43">
        <f t="shared" si="10"/>
        <v>2.8839398317587546</v>
      </c>
      <c r="R68">
        <f t="shared" si="13"/>
        <v>10.062729826585574</v>
      </c>
      <c r="S68">
        <f t="shared" si="14"/>
        <v>5.9015640857144476</v>
      </c>
      <c r="T68">
        <f t="shared" si="11"/>
        <v>4.1611657408711267</v>
      </c>
      <c r="U68">
        <f t="shared" si="12"/>
        <v>97183.564683981371</v>
      </c>
      <c r="V68">
        <f t="shared" si="15"/>
        <v>17087449.252923176</v>
      </c>
    </row>
    <row r="69" spans="2:22" x14ac:dyDescent="0.3">
      <c r="B69" s="29" t="s">
        <v>11</v>
      </c>
      <c r="C69" s="29">
        <v>61</v>
      </c>
      <c r="D69" s="29">
        <v>61</v>
      </c>
      <c r="E69" s="28">
        <v>15.3</v>
      </c>
      <c r="F69" s="15">
        <f t="shared" si="16"/>
        <v>0.16666666666666682</v>
      </c>
      <c r="G69" s="15">
        <f t="shared" si="0"/>
        <v>0.60000000000000064</v>
      </c>
      <c r="H69">
        <f t="shared" si="1"/>
        <v>214.16666666666686</v>
      </c>
      <c r="I69">
        <f t="shared" si="2"/>
        <v>214.16666666666686</v>
      </c>
      <c r="J69">
        <f t="shared" si="3"/>
        <v>0</v>
      </c>
      <c r="K69">
        <f t="shared" si="4"/>
        <v>109.19596230000001</v>
      </c>
      <c r="L69">
        <f t="shared" si="5"/>
        <v>7.262338223190004</v>
      </c>
      <c r="M69" s="41">
        <f t="shared" si="6"/>
        <v>0.12305628655960842</v>
      </c>
      <c r="N69">
        <f t="shared" si="7"/>
        <v>5.6516250764124543</v>
      </c>
      <c r="O69">
        <f t="shared" si="8"/>
        <v>3.9855882231900006</v>
      </c>
      <c r="P69" s="42">
        <f t="shared" si="9"/>
        <v>6.7533578226275023E-2</v>
      </c>
      <c r="Q69" s="43">
        <f t="shared" si="10"/>
        <v>3.1016250764124518</v>
      </c>
      <c r="R69">
        <f t="shared" si="13"/>
        <v>10.185786113145182</v>
      </c>
      <c r="S69">
        <f t="shared" si="14"/>
        <v>5.9690976639407225</v>
      </c>
      <c r="T69">
        <f t="shared" si="11"/>
        <v>4.2166884492044598</v>
      </c>
      <c r="U69">
        <f t="shared" si="12"/>
        <v>105279.02581808556</v>
      </c>
      <c r="V69">
        <f t="shared" si="15"/>
        <v>17192728.278741263</v>
      </c>
    </row>
    <row r="70" spans="2:22" x14ac:dyDescent="0.3">
      <c r="B70" s="29" t="s">
        <v>11</v>
      </c>
      <c r="C70" s="29">
        <v>62</v>
      </c>
      <c r="D70" s="29">
        <v>62</v>
      </c>
      <c r="E70" s="28">
        <v>15.9</v>
      </c>
      <c r="F70" s="15">
        <f t="shared" si="16"/>
        <v>0.12499999999999981</v>
      </c>
      <c r="G70" s="15">
        <f t="shared" si="0"/>
        <v>0.44999999999999934</v>
      </c>
      <c r="H70">
        <f t="shared" si="1"/>
        <v>160.62499999999974</v>
      </c>
      <c r="I70">
        <f t="shared" si="2"/>
        <v>160.62499999999974</v>
      </c>
      <c r="J70">
        <f t="shared" si="3"/>
        <v>0</v>
      </c>
      <c r="K70">
        <f t="shared" si="4"/>
        <v>117.92828069999999</v>
      </c>
      <c r="L70">
        <f t="shared" si="5"/>
        <v>6.8346671631299971</v>
      </c>
      <c r="M70" s="41">
        <f t="shared" si="6"/>
        <v>0.11770815669834996</v>
      </c>
      <c r="N70">
        <f t="shared" si="7"/>
        <v>5.3188071308404643</v>
      </c>
      <c r="O70">
        <f t="shared" si="8"/>
        <v>4.2807296631300007</v>
      </c>
      <c r="P70" s="42">
        <f t="shared" si="9"/>
        <v>7.3723677531683351E-2</v>
      </c>
      <c r="Q70" s="43">
        <f t="shared" si="10"/>
        <v>3.3313071308404671</v>
      </c>
      <c r="R70">
        <f t="shared" si="13"/>
        <v>10.303494269843533</v>
      </c>
      <c r="S70">
        <f t="shared" si="14"/>
        <v>6.0428213414724059</v>
      </c>
      <c r="T70">
        <f t="shared" si="11"/>
        <v>4.2606729283711271</v>
      </c>
      <c r="U70">
        <f t="shared" si="12"/>
        <v>113698.31502895014</v>
      </c>
      <c r="V70">
        <f t="shared" si="15"/>
        <v>17306426.593770213</v>
      </c>
    </row>
    <row r="71" spans="2:22" x14ac:dyDescent="0.3">
      <c r="B71" s="29" t="s">
        <v>11</v>
      </c>
      <c r="C71" s="29">
        <v>63</v>
      </c>
      <c r="D71" s="29">
        <v>63</v>
      </c>
      <c r="E71" s="28">
        <v>16.2</v>
      </c>
      <c r="F71" s="15">
        <f t="shared" si="16"/>
        <v>0.16666666666666682</v>
      </c>
      <c r="G71" s="15">
        <f t="shared" si="0"/>
        <v>0.60000000000000064</v>
      </c>
      <c r="H71">
        <f t="shared" si="1"/>
        <v>214.16666666666686</v>
      </c>
      <c r="I71">
        <f t="shared" si="2"/>
        <v>214.16666666666686</v>
      </c>
      <c r="J71">
        <f t="shared" si="3"/>
        <v>0</v>
      </c>
      <c r="K71">
        <f t="shared" si="4"/>
        <v>122.42038679999999</v>
      </c>
      <c r="L71">
        <f t="shared" si="5"/>
        <v>7.9037702661600031</v>
      </c>
      <c r="M71" s="41">
        <f t="shared" si="6"/>
        <v>0.13831597965780007</v>
      </c>
      <c r="N71">
        <f t="shared" si="7"/>
        <v>6.1507939814474737</v>
      </c>
      <c r="O71">
        <f t="shared" si="8"/>
        <v>4.4342702661600004</v>
      </c>
      <c r="P71" s="42">
        <f t="shared" si="9"/>
        <v>7.7599729657800015E-2</v>
      </c>
      <c r="Q71" s="43">
        <f t="shared" si="10"/>
        <v>3.4507939814474713</v>
      </c>
      <c r="R71">
        <f t="shared" si="13"/>
        <v>10.441810249501334</v>
      </c>
      <c r="S71">
        <f t="shared" si="14"/>
        <v>6.1204210711302061</v>
      </c>
      <c r="T71">
        <f t="shared" si="11"/>
        <v>4.3213891783711276</v>
      </c>
      <c r="U71">
        <f t="shared" si="12"/>
        <v>118029.36502757514</v>
      </c>
      <c r="V71">
        <f t="shared" si="15"/>
        <v>17424455.95879779</v>
      </c>
    </row>
    <row r="72" spans="2:22" x14ac:dyDescent="0.3">
      <c r="B72" s="29" t="s">
        <v>11</v>
      </c>
      <c r="C72" s="29">
        <v>64</v>
      </c>
      <c r="D72" s="29">
        <v>64</v>
      </c>
      <c r="E72" s="28">
        <v>17.100000000000001</v>
      </c>
      <c r="F72" s="15">
        <f t="shared" si="16"/>
        <v>0.2222222222222224</v>
      </c>
      <c r="G72" s="15">
        <f t="shared" si="0"/>
        <v>0.80000000000000071</v>
      </c>
      <c r="H72">
        <f t="shared" si="1"/>
        <v>285.55555555555577</v>
      </c>
      <c r="I72">
        <f t="shared" si="2"/>
        <v>285.55555555555577</v>
      </c>
      <c r="J72">
        <f t="shared" si="3"/>
        <v>0</v>
      </c>
      <c r="K72">
        <f t="shared" si="4"/>
        <v>136.4004927</v>
      </c>
      <c r="L72">
        <f t="shared" si="5"/>
        <v>9.8026784251700043</v>
      </c>
      <c r="M72" s="41">
        <f t="shared" si="6"/>
        <v>0.17426983866968895</v>
      </c>
      <c r="N72">
        <f t="shared" si="7"/>
        <v>7.6285435215330777</v>
      </c>
      <c r="O72">
        <f t="shared" si="8"/>
        <v>4.9196784251700008</v>
      </c>
      <c r="P72" s="42">
        <f t="shared" si="9"/>
        <v>8.7460949780800018E-2</v>
      </c>
      <c r="Q72" s="43">
        <f t="shared" si="10"/>
        <v>3.8285435215330748</v>
      </c>
      <c r="R72">
        <f t="shared" si="13"/>
        <v>10.616080088171023</v>
      </c>
      <c r="S72">
        <f t="shared" si="14"/>
        <v>6.2078820209110059</v>
      </c>
      <c r="T72">
        <f t="shared" si="11"/>
        <v>4.4081980672600167</v>
      </c>
      <c r="U72">
        <f t="shared" si="12"/>
        <v>131508.31176135293</v>
      </c>
      <c r="V72">
        <f t="shared" si="15"/>
        <v>17555964.270559143</v>
      </c>
    </row>
    <row r="73" spans="2:22" x14ac:dyDescent="0.3">
      <c r="B73" s="29" t="s">
        <v>11</v>
      </c>
      <c r="C73" s="29">
        <v>65</v>
      </c>
      <c r="D73" s="29">
        <v>65</v>
      </c>
      <c r="E73" s="28">
        <v>17.8</v>
      </c>
      <c r="F73" s="15">
        <f t="shared" si="16"/>
        <v>0.1388888888888889</v>
      </c>
      <c r="G73" s="15">
        <f t="shared" ref="G73:G136" si="17">SUM((F73*3.6^2)/3.6)</f>
        <v>0.50000000000000011</v>
      </c>
      <c r="H73">
        <f t="shared" ref="H73:H136" si="18">SUM($J$3*F73)</f>
        <v>178.47222222222223</v>
      </c>
      <c r="I73">
        <f t="shared" ref="I73:I136" si="19">MAX(0,H73)</f>
        <v>178.47222222222223</v>
      </c>
      <c r="J73">
        <f t="shared" ref="J73:J136" si="20">ABS(MIN(0,H73))</f>
        <v>0</v>
      </c>
      <c r="K73">
        <f t="shared" ref="K73:K136" si="21">SUM(0.5*1.2*$J$4*$P$3*(E73^2))</f>
        <v>147.79635479999999</v>
      </c>
      <c r="L73">
        <f t="shared" ref="L73:L136" si="22">SUM(((K73+$J$5+I73)*E73)/1000)</f>
        <v>8.5007206709955554</v>
      </c>
      <c r="M73" s="41">
        <f t="shared" ref="M73:M136" si="23">SUM(L73*(C73/3600))</f>
        <v>0.15348523433741973</v>
      </c>
      <c r="N73">
        <f t="shared" ref="N73:N136" si="24">SUM((L73*1000)/$J$3)</f>
        <v>6.6153468256774746</v>
      </c>
      <c r="O73">
        <f t="shared" ref="O73:O136" si="25">ABS(SUM(((J73-K73-$J$5)*E73)/1000))</f>
        <v>5.3239151154399993</v>
      </c>
      <c r="P73" s="42">
        <f t="shared" ref="P73:P136" si="26">SUM(O73*(C73/3600))</f>
        <v>9.6126245139888863E-2</v>
      </c>
      <c r="Q73" s="43">
        <f t="shared" ref="Q73:Q136" si="27">SUM((O73*1000)/$J$3)</f>
        <v>4.1431246034552522</v>
      </c>
      <c r="R73">
        <f t="shared" si="13"/>
        <v>10.769565322508443</v>
      </c>
      <c r="S73">
        <f t="shared" si="14"/>
        <v>6.3040082660508947</v>
      </c>
      <c r="T73">
        <f t="shared" ref="T73:T136" si="28">SUM(R73-S73)</f>
        <v>4.4655570564575484</v>
      </c>
      <c r="U73">
        <f t="shared" ref="U73:U136" si="29">SUM(((0.5*$J$3*(E73^2))-T73)*0.7)</f>
        <v>142495.66411006049</v>
      </c>
      <c r="V73">
        <f t="shared" si="15"/>
        <v>17698459.934669204</v>
      </c>
    </row>
    <row r="74" spans="2:22" x14ac:dyDescent="0.3">
      <c r="B74" s="29" t="s">
        <v>11</v>
      </c>
      <c r="C74" s="29">
        <v>66</v>
      </c>
      <c r="D74" s="29">
        <v>66</v>
      </c>
      <c r="E74" s="28">
        <v>18.100000000000001</v>
      </c>
      <c r="F74" s="15">
        <f t="shared" ref="F74:F137" si="30">($E75-$E73)/2/3.6</f>
        <v>8.3333333333333037E-2</v>
      </c>
      <c r="G74" s="15">
        <f t="shared" si="17"/>
        <v>0.29999999999999899</v>
      </c>
      <c r="H74">
        <f t="shared" si="18"/>
        <v>107.08333333333296</v>
      </c>
      <c r="I74">
        <f t="shared" si="19"/>
        <v>107.08333333333296</v>
      </c>
      <c r="J74">
        <f t="shared" si="20"/>
        <v>0</v>
      </c>
      <c r="K74">
        <f t="shared" si="21"/>
        <v>152.82023670000001</v>
      </c>
      <c r="L74">
        <f t="shared" si="22"/>
        <v>7.4427846176033281</v>
      </c>
      <c r="M74" s="41">
        <f t="shared" si="23"/>
        <v>0.1364510513227277</v>
      </c>
      <c r="N74">
        <f t="shared" si="24"/>
        <v>5.7920502860726293</v>
      </c>
      <c r="O74">
        <f t="shared" si="25"/>
        <v>5.5045762842700006</v>
      </c>
      <c r="P74" s="42">
        <f t="shared" si="26"/>
        <v>0.10091723187828334</v>
      </c>
      <c r="Q74" s="43">
        <f t="shared" si="27"/>
        <v>4.2837169527393</v>
      </c>
      <c r="R74">
        <f t="shared" ref="R74:R137" si="31">SUM(M74+R73)</f>
        <v>10.906016373831172</v>
      </c>
      <c r="S74">
        <f t="shared" ref="S74:S137" si="32">SUM(P74+S73)</f>
        <v>6.4049254979291783</v>
      </c>
      <c r="T74">
        <f t="shared" si="28"/>
        <v>4.5010908759019932</v>
      </c>
      <c r="U74">
        <f t="shared" si="29"/>
        <v>147339.44673638689</v>
      </c>
      <c r="V74">
        <f t="shared" ref="V74:V137" si="33">SUM(U74+V73)</f>
        <v>17845799.381405592</v>
      </c>
    </row>
    <row r="75" spans="2:22" x14ac:dyDescent="0.3">
      <c r="B75" s="29" t="s">
        <v>11</v>
      </c>
      <c r="C75" s="29">
        <v>67</v>
      </c>
      <c r="D75" s="29">
        <v>67</v>
      </c>
      <c r="E75" s="28">
        <v>18.399999999999999</v>
      </c>
      <c r="F75" s="15">
        <f t="shared" si="30"/>
        <v>0.30555555555555547</v>
      </c>
      <c r="G75" s="15">
        <f t="shared" si="17"/>
        <v>1.0999999999999996</v>
      </c>
      <c r="H75">
        <f t="shared" si="18"/>
        <v>392.6388888888888</v>
      </c>
      <c r="I75">
        <f t="shared" si="19"/>
        <v>392.6388888888888</v>
      </c>
      <c r="J75">
        <f t="shared" si="20"/>
        <v>0</v>
      </c>
      <c r="K75">
        <f t="shared" si="21"/>
        <v>157.92808319999995</v>
      </c>
      <c r="L75">
        <f t="shared" si="22"/>
        <v>12.914352286435554</v>
      </c>
      <c r="M75" s="41">
        <f t="shared" si="23"/>
        <v>0.2403504453308839</v>
      </c>
      <c r="N75">
        <f t="shared" si="24"/>
        <v>10.050079600338952</v>
      </c>
      <c r="O75">
        <f t="shared" si="25"/>
        <v>5.6897967308799986</v>
      </c>
      <c r="P75" s="42">
        <f t="shared" si="26"/>
        <v>0.1058934391580444</v>
      </c>
      <c r="Q75" s="43">
        <f t="shared" si="27"/>
        <v>4.4278573781167303</v>
      </c>
      <c r="R75">
        <f t="shared" si="31"/>
        <v>11.146366819162056</v>
      </c>
      <c r="S75">
        <f t="shared" si="32"/>
        <v>6.5108189370872225</v>
      </c>
      <c r="T75">
        <f t="shared" si="28"/>
        <v>4.6355478820748335</v>
      </c>
      <c r="U75">
        <f t="shared" si="29"/>
        <v>152264.11511648251</v>
      </c>
      <c r="V75">
        <f t="shared" si="33"/>
        <v>17998063.496522073</v>
      </c>
    </row>
    <row r="76" spans="2:22" x14ac:dyDescent="0.3">
      <c r="B76" s="29" t="s">
        <v>11</v>
      </c>
      <c r="C76" s="29">
        <v>68</v>
      </c>
      <c r="D76" s="29">
        <v>68</v>
      </c>
      <c r="E76" s="28">
        <v>20.3</v>
      </c>
      <c r="F76" s="15">
        <f t="shared" si="30"/>
        <v>0.66666666666666674</v>
      </c>
      <c r="G76" s="15">
        <f t="shared" si="17"/>
        <v>2.4000000000000008</v>
      </c>
      <c r="H76">
        <f t="shared" si="18"/>
        <v>856.66666666666674</v>
      </c>
      <c r="I76">
        <f t="shared" si="19"/>
        <v>856.66666666666674</v>
      </c>
      <c r="J76">
        <f t="shared" si="20"/>
        <v>0</v>
      </c>
      <c r="K76">
        <f t="shared" si="21"/>
        <v>192.22762229999998</v>
      </c>
      <c r="L76">
        <f t="shared" si="22"/>
        <v>24.363944066023333</v>
      </c>
      <c r="M76" s="41">
        <f t="shared" si="23"/>
        <v>0.46020783235821849</v>
      </c>
      <c r="N76">
        <f t="shared" si="24"/>
        <v>18.960267755660183</v>
      </c>
      <c r="O76">
        <f t="shared" si="25"/>
        <v>6.9736107326899992</v>
      </c>
      <c r="P76" s="42">
        <f t="shared" si="26"/>
        <v>0.13172375828414443</v>
      </c>
      <c r="Q76" s="43">
        <f t="shared" si="27"/>
        <v>5.4269344223268474</v>
      </c>
      <c r="R76">
        <f t="shared" si="31"/>
        <v>11.606574651520274</v>
      </c>
      <c r="S76">
        <f t="shared" si="32"/>
        <v>6.6425426953713673</v>
      </c>
      <c r="T76">
        <f t="shared" si="28"/>
        <v>4.964031956148907</v>
      </c>
      <c r="U76">
        <f t="shared" si="29"/>
        <v>185334.00267763069</v>
      </c>
      <c r="V76">
        <f t="shared" si="33"/>
        <v>18183397.499199703</v>
      </c>
    </row>
    <row r="77" spans="2:22" x14ac:dyDescent="0.3">
      <c r="B77" s="29" t="s">
        <v>11</v>
      </c>
      <c r="C77" s="29">
        <v>69</v>
      </c>
      <c r="D77" s="29">
        <v>69</v>
      </c>
      <c r="E77" s="28">
        <v>23.2</v>
      </c>
      <c r="F77" s="15">
        <f t="shared" si="30"/>
        <v>0.86111111111111094</v>
      </c>
      <c r="G77" s="15">
        <f t="shared" si="17"/>
        <v>3.0999999999999996</v>
      </c>
      <c r="H77">
        <f t="shared" si="18"/>
        <v>1106.5277777777776</v>
      </c>
      <c r="I77">
        <f t="shared" si="19"/>
        <v>1106.5277777777776</v>
      </c>
      <c r="J77">
        <f t="shared" si="20"/>
        <v>0</v>
      </c>
      <c r="K77">
        <f t="shared" si="21"/>
        <v>251.07281279999998</v>
      </c>
      <c r="L77">
        <f t="shared" si="22"/>
        <v>35.006493701404438</v>
      </c>
      <c r="M77" s="41">
        <f t="shared" si="23"/>
        <v>0.67095779594358496</v>
      </c>
      <c r="N77">
        <f t="shared" si="24"/>
        <v>27.242407549731084</v>
      </c>
      <c r="O77">
        <f t="shared" si="25"/>
        <v>9.3350492569600014</v>
      </c>
      <c r="P77" s="42">
        <f t="shared" si="26"/>
        <v>0.17892177742506668</v>
      </c>
      <c r="Q77" s="43">
        <f t="shared" si="27"/>
        <v>7.2646297719533086</v>
      </c>
      <c r="R77">
        <f t="shared" si="31"/>
        <v>12.277532447463859</v>
      </c>
      <c r="S77">
        <f t="shared" si="32"/>
        <v>6.8214644727964338</v>
      </c>
      <c r="T77">
        <f t="shared" si="28"/>
        <v>5.456067974667425</v>
      </c>
      <c r="U77">
        <f t="shared" si="29"/>
        <v>242069.62075241772</v>
      </c>
      <c r="V77">
        <f t="shared" si="33"/>
        <v>18425467.11995212</v>
      </c>
    </row>
    <row r="78" spans="2:22" x14ac:dyDescent="0.3">
      <c r="B78" s="29" t="s">
        <v>11</v>
      </c>
      <c r="C78" s="29">
        <v>70</v>
      </c>
      <c r="D78" s="29">
        <v>70</v>
      </c>
      <c r="E78" s="28">
        <v>26.5</v>
      </c>
      <c r="F78" s="15">
        <f t="shared" si="30"/>
        <v>0.91666666666666685</v>
      </c>
      <c r="G78" s="15">
        <f t="shared" si="17"/>
        <v>3.3000000000000007</v>
      </c>
      <c r="H78">
        <f t="shared" si="18"/>
        <v>1177.916666666667</v>
      </c>
      <c r="I78">
        <f t="shared" si="19"/>
        <v>1177.916666666667</v>
      </c>
      <c r="J78">
        <f t="shared" si="20"/>
        <v>0</v>
      </c>
      <c r="K78">
        <f t="shared" si="21"/>
        <v>327.57855749999993</v>
      </c>
      <c r="L78">
        <f t="shared" si="22"/>
        <v>43.905073440416672</v>
      </c>
      <c r="M78" s="41">
        <f t="shared" si="23"/>
        <v>0.85370976134143528</v>
      </c>
      <c r="N78">
        <f t="shared" si="24"/>
        <v>34.167372327172508</v>
      </c>
      <c r="O78">
        <f t="shared" si="25"/>
        <v>12.69028177375</v>
      </c>
      <c r="P78" s="42">
        <f t="shared" si="26"/>
        <v>0.24675547893402777</v>
      </c>
      <c r="Q78" s="43">
        <f t="shared" si="27"/>
        <v>9.8757056605058366</v>
      </c>
      <c r="R78">
        <f t="shared" si="31"/>
        <v>13.131242208805293</v>
      </c>
      <c r="S78">
        <f t="shared" si="32"/>
        <v>7.0682199517304616</v>
      </c>
      <c r="T78">
        <f t="shared" si="28"/>
        <v>6.0630222570748318</v>
      </c>
      <c r="U78">
        <f t="shared" si="29"/>
        <v>315832.69338442001</v>
      </c>
      <c r="V78">
        <f t="shared" si="33"/>
        <v>18741299.81333654</v>
      </c>
    </row>
    <row r="79" spans="2:22" x14ac:dyDescent="0.3">
      <c r="B79" s="29" t="s">
        <v>11</v>
      </c>
      <c r="C79" s="29">
        <v>71</v>
      </c>
      <c r="D79" s="29">
        <v>71</v>
      </c>
      <c r="E79" s="28">
        <v>29.8</v>
      </c>
      <c r="F79" s="15">
        <f t="shared" si="30"/>
        <v>0.84722222222222243</v>
      </c>
      <c r="G79" s="15">
        <f t="shared" si="17"/>
        <v>3.0500000000000012</v>
      </c>
      <c r="H79">
        <f t="shared" si="18"/>
        <v>1088.6805555555559</v>
      </c>
      <c r="I79">
        <f t="shared" si="19"/>
        <v>1088.6805555555559</v>
      </c>
      <c r="J79">
        <f t="shared" si="20"/>
        <v>0</v>
      </c>
      <c r="K79">
        <f t="shared" si="21"/>
        <v>414.24401879999999</v>
      </c>
      <c r="L79">
        <f t="shared" si="22"/>
        <v>49.295892315795562</v>
      </c>
      <c r="M79" s="41">
        <f t="shared" si="23"/>
        <v>0.97222454289485682</v>
      </c>
      <c r="N79">
        <f t="shared" si="24"/>
        <v>38.362562113459582</v>
      </c>
      <c r="O79">
        <f t="shared" si="25"/>
        <v>16.853211760240001</v>
      </c>
      <c r="P79" s="42">
        <f t="shared" si="26"/>
        <v>0.33238278749362221</v>
      </c>
      <c r="Q79" s="43">
        <f t="shared" si="27"/>
        <v>13.115339891237353</v>
      </c>
      <c r="R79">
        <f t="shared" si="31"/>
        <v>14.10346675170015</v>
      </c>
      <c r="S79">
        <f t="shared" si="32"/>
        <v>7.4006027392240838</v>
      </c>
      <c r="T79">
        <f t="shared" si="28"/>
        <v>6.7028640124760663</v>
      </c>
      <c r="U79">
        <f t="shared" si="29"/>
        <v>399391.2979951913</v>
      </c>
      <c r="V79">
        <f t="shared" si="33"/>
        <v>19140691.111331731</v>
      </c>
    </row>
    <row r="80" spans="2:22" x14ac:dyDescent="0.3">
      <c r="B80" s="29" t="s">
        <v>11</v>
      </c>
      <c r="C80" s="29">
        <v>72</v>
      </c>
      <c r="D80" s="29">
        <v>72</v>
      </c>
      <c r="E80" s="28">
        <v>32.6</v>
      </c>
      <c r="F80" s="15">
        <f t="shared" si="30"/>
        <v>0.63888888888888862</v>
      </c>
      <c r="G80" s="15">
        <f t="shared" si="17"/>
        <v>2.2999999999999994</v>
      </c>
      <c r="H80">
        <f t="shared" si="18"/>
        <v>820.97222222222183</v>
      </c>
      <c r="I80">
        <f t="shared" si="19"/>
        <v>820.97222222222183</v>
      </c>
      <c r="J80">
        <f t="shared" si="20"/>
        <v>0</v>
      </c>
      <c r="K80">
        <f t="shared" si="21"/>
        <v>495.74565719999993</v>
      </c>
      <c r="L80">
        <f t="shared" si="22"/>
        <v>47.857382869164432</v>
      </c>
      <c r="M80" s="41">
        <f t="shared" si="23"/>
        <v>0.95714765738328866</v>
      </c>
      <c r="N80">
        <f t="shared" si="24"/>
        <v>37.243099509077375</v>
      </c>
      <c r="O80">
        <f t="shared" si="25"/>
        <v>21.09368842472</v>
      </c>
      <c r="P80" s="42">
        <f t="shared" si="26"/>
        <v>0.4218737684944</v>
      </c>
      <c r="Q80" s="43">
        <f t="shared" si="27"/>
        <v>16.41532173129961</v>
      </c>
      <c r="R80">
        <f t="shared" si="31"/>
        <v>15.060614409083438</v>
      </c>
      <c r="S80">
        <f t="shared" si="32"/>
        <v>7.8224765077184841</v>
      </c>
      <c r="T80">
        <f t="shared" si="28"/>
        <v>7.2381379013649543</v>
      </c>
      <c r="U80">
        <f t="shared" si="29"/>
        <v>477971.24330346903</v>
      </c>
      <c r="V80">
        <f t="shared" si="33"/>
        <v>19618662.354635201</v>
      </c>
    </row>
    <row r="81" spans="2:22" x14ac:dyDescent="0.3">
      <c r="B81" s="29" t="s">
        <v>11</v>
      </c>
      <c r="C81" s="29">
        <v>73</v>
      </c>
      <c r="D81" s="29">
        <v>73</v>
      </c>
      <c r="E81" s="28">
        <v>34.4</v>
      </c>
      <c r="F81" s="15">
        <f t="shared" si="30"/>
        <v>0.40277777777777757</v>
      </c>
      <c r="G81" s="15">
        <f t="shared" si="17"/>
        <v>1.4499999999999995</v>
      </c>
      <c r="H81">
        <f t="shared" si="18"/>
        <v>517.56944444444423</v>
      </c>
      <c r="I81">
        <f t="shared" si="19"/>
        <v>517.56944444444423</v>
      </c>
      <c r="J81">
        <f t="shared" si="20"/>
        <v>0</v>
      </c>
      <c r="K81">
        <f t="shared" si="21"/>
        <v>552.00193919999992</v>
      </c>
      <c r="L81">
        <f t="shared" si="22"/>
        <v>41.997975597368871</v>
      </c>
      <c r="M81" s="41">
        <f t="shared" si="23"/>
        <v>0.85162561627997979</v>
      </c>
      <c r="N81">
        <f t="shared" si="24"/>
        <v>32.683249492115856</v>
      </c>
      <c r="O81">
        <f t="shared" si="25"/>
        <v>24.193586708479994</v>
      </c>
      <c r="P81" s="42">
        <f t="shared" si="26"/>
        <v>0.49059217492195539</v>
      </c>
      <c r="Q81" s="43">
        <f t="shared" si="27"/>
        <v>18.827693936560305</v>
      </c>
      <c r="R81">
        <f t="shared" si="31"/>
        <v>15.912240025363419</v>
      </c>
      <c r="S81">
        <f t="shared" si="32"/>
        <v>8.3130686826404396</v>
      </c>
      <c r="T81">
        <f t="shared" si="28"/>
        <v>7.599171342722979</v>
      </c>
      <c r="U81">
        <f t="shared" si="29"/>
        <v>532210.84058006003</v>
      </c>
      <c r="V81">
        <f t="shared" si="33"/>
        <v>20150873.195215262</v>
      </c>
    </row>
    <row r="82" spans="2:22" x14ac:dyDescent="0.3">
      <c r="B82" s="29" t="s">
        <v>11</v>
      </c>
      <c r="C82" s="29">
        <v>74</v>
      </c>
      <c r="D82" s="29">
        <v>74</v>
      </c>
      <c r="E82" s="28">
        <v>35.5</v>
      </c>
      <c r="F82" s="15">
        <f t="shared" si="30"/>
        <v>0.27777777777777779</v>
      </c>
      <c r="G82" s="15">
        <f t="shared" si="17"/>
        <v>1.0000000000000002</v>
      </c>
      <c r="H82">
        <f t="shared" si="18"/>
        <v>356.94444444444446</v>
      </c>
      <c r="I82">
        <f t="shared" si="19"/>
        <v>356.94444444444446</v>
      </c>
      <c r="J82">
        <f t="shared" si="20"/>
        <v>0</v>
      </c>
      <c r="K82">
        <f t="shared" si="21"/>
        <v>587.86881749999998</v>
      </c>
      <c r="L82">
        <f t="shared" si="22"/>
        <v>38.912020799027772</v>
      </c>
      <c r="M82" s="41">
        <f t="shared" si="23"/>
        <v>0.79985820531334861</v>
      </c>
      <c r="N82">
        <f t="shared" si="24"/>
        <v>30.281728248270639</v>
      </c>
      <c r="O82">
        <f t="shared" si="25"/>
        <v>26.240493021249996</v>
      </c>
      <c r="P82" s="42">
        <f t="shared" si="26"/>
        <v>0.53938791210347214</v>
      </c>
      <c r="Q82" s="43">
        <f t="shared" si="27"/>
        <v>20.420617137159532</v>
      </c>
      <c r="R82">
        <f t="shared" si="31"/>
        <v>16.712098230676766</v>
      </c>
      <c r="S82">
        <f t="shared" si="32"/>
        <v>8.8524565947439111</v>
      </c>
      <c r="T82">
        <f t="shared" si="28"/>
        <v>7.8596416359328547</v>
      </c>
      <c r="U82">
        <f t="shared" si="29"/>
        <v>566791.93575085478</v>
      </c>
      <c r="V82">
        <f t="shared" si="33"/>
        <v>20717665.130966116</v>
      </c>
    </row>
    <row r="83" spans="2:22" x14ac:dyDescent="0.3">
      <c r="B83" s="29" t="s">
        <v>11</v>
      </c>
      <c r="C83" s="29">
        <v>75</v>
      </c>
      <c r="D83" s="29">
        <v>75</v>
      </c>
      <c r="E83" s="28">
        <v>36.4</v>
      </c>
      <c r="F83" s="15">
        <f t="shared" si="30"/>
        <v>0.26388888888888867</v>
      </c>
      <c r="G83" s="15">
        <f t="shared" si="17"/>
        <v>0.94999999999999918</v>
      </c>
      <c r="H83">
        <f t="shared" si="18"/>
        <v>339.09722222222194</v>
      </c>
      <c r="I83">
        <f t="shared" si="19"/>
        <v>339.09722222222194</v>
      </c>
      <c r="J83">
        <f t="shared" si="20"/>
        <v>0</v>
      </c>
      <c r="K83">
        <f t="shared" si="21"/>
        <v>618.05409119999979</v>
      </c>
      <c r="L83">
        <f t="shared" si="22"/>
        <v>40.347627808568873</v>
      </c>
      <c r="M83" s="41">
        <f t="shared" si="23"/>
        <v>0.84057557934518479</v>
      </c>
      <c r="N83">
        <f t="shared" si="24"/>
        <v>31.398932146746208</v>
      </c>
      <c r="O83">
        <f t="shared" si="25"/>
        <v>28.004488919679993</v>
      </c>
      <c r="P83" s="42">
        <f t="shared" si="26"/>
        <v>0.58342685249333315</v>
      </c>
      <c r="Q83" s="43">
        <f t="shared" si="27"/>
        <v>21.793376591190654</v>
      </c>
      <c r="R83">
        <f t="shared" si="31"/>
        <v>17.55267381002195</v>
      </c>
      <c r="S83">
        <f t="shared" si="32"/>
        <v>9.435883447237245</v>
      </c>
      <c r="T83">
        <f t="shared" si="28"/>
        <v>8.1167903627847053</v>
      </c>
      <c r="U83">
        <f t="shared" si="29"/>
        <v>595895.07824674598</v>
      </c>
      <c r="V83">
        <f t="shared" si="33"/>
        <v>21313560.209212862</v>
      </c>
    </row>
    <row r="84" spans="2:22" x14ac:dyDescent="0.3">
      <c r="B84" s="29" t="s">
        <v>11</v>
      </c>
      <c r="C84" s="29">
        <v>76</v>
      </c>
      <c r="D84" s="29">
        <v>76</v>
      </c>
      <c r="E84" s="28">
        <v>37.4</v>
      </c>
      <c r="F84" s="15">
        <f t="shared" si="30"/>
        <v>0.29166666666666685</v>
      </c>
      <c r="G84" s="15">
        <f t="shared" si="17"/>
        <v>1.0500000000000007</v>
      </c>
      <c r="H84">
        <f t="shared" si="18"/>
        <v>374.79166666666691</v>
      </c>
      <c r="I84">
        <f t="shared" si="19"/>
        <v>374.79166666666691</v>
      </c>
      <c r="J84">
        <f t="shared" si="20"/>
        <v>0</v>
      </c>
      <c r="K84">
        <f t="shared" si="21"/>
        <v>652.47957719999988</v>
      </c>
      <c r="L84">
        <f t="shared" si="22"/>
        <v>44.078564520613341</v>
      </c>
      <c r="M84" s="41">
        <f t="shared" si="23"/>
        <v>0.93054747321294828</v>
      </c>
      <c r="N84">
        <f t="shared" si="24"/>
        <v>34.302384840944235</v>
      </c>
      <c r="O84">
        <f t="shared" si="25"/>
        <v>30.061356187279998</v>
      </c>
      <c r="P84" s="42">
        <f t="shared" si="26"/>
        <v>0.63462863062035557</v>
      </c>
      <c r="Q84" s="43">
        <f t="shared" si="27"/>
        <v>23.394051507610893</v>
      </c>
      <c r="R84">
        <f t="shared" si="31"/>
        <v>18.483221283234897</v>
      </c>
      <c r="S84">
        <f t="shared" si="32"/>
        <v>10.0705120778576</v>
      </c>
      <c r="T84">
        <f t="shared" si="28"/>
        <v>8.4127092053772969</v>
      </c>
      <c r="U84">
        <f t="shared" si="29"/>
        <v>629086.42110355617</v>
      </c>
      <c r="V84">
        <f t="shared" si="33"/>
        <v>21942646.630316418</v>
      </c>
    </row>
    <row r="85" spans="2:22" x14ac:dyDescent="0.3">
      <c r="B85" s="29" t="s">
        <v>11</v>
      </c>
      <c r="C85" s="29">
        <v>77</v>
      </c>
      <c r="D85" s="29">
        <v>77</v>
      </c>
      <c r="E85" s="28">
        <v>38.5</v>
      </c>
      <c r="F85" s="15">
        <f t="shared" si="30"/>
        <v>0.26388888888888867</v>
      </c>
      <c r="G85" s="15">
        <f t="shared" si="17"/>
        <v>0.94999999999999918</v>
      </c>
      <c r="H85">
        <f t="shared" si="18"/>
        <v>339.09722222222194</v>
      </c>
      <c r="I85">
        <f t="shared" si="19"/>
        <v>339.09722222222194</v>
      </c>
      <c r="J85">
        <f t="shared" si="20"/>
        <v>0</v>
      </c>
      <c r="K85">
        <f t="shared" si="21"/>
        <v>691.42515749999995</v>
      </c>
      <c r="L85">
        <f t="shared" si="22"/>
        <v>45.500161619305544</v>
      </c>
      <c r="M85" s="41">
        <f t="shared" si="23"/>
        <v>0.97319790130181294</v>
      </c>
      <c r="N85">
        <f t="shared" si="24"/>
        <v>35.408686085062683</v>
      </c>
      <c r="O85">
        <f t="shared" si="25"/>
        <v>32.444918563750001</v>
      </c>
      <c r="P85" s="42">
        <f t="shared" si="26"/>
        <v>0.69396075816909719</v>
      </c>
      <c r="Q85" s="43">
        <f t="shared" si="27"/>
        <v>25.248963862840469</v>
      </c>
      <c r="R85">
        <f t="shared" si="31"/>
        <v>19.45641918453671</v>
      </c>
      <c r="S85">
        <f t="shared" si="32"/>
        <v>10.764472836026698</v>
      </c>
      <c r="T85">
        <f t="shared" si="28"/>
        <v>8.6919463485100117</v>
      </c>
      <c r="U85">
        <f t="shared" si="29"/>
        <v>666635.853137556</v>
      </c>
      <c r="V85">
        <f t="shared" si="33"/>
        <v>22609282.483453974</v>
      </c>
    </row>
    <row r="86" spans="2:22" x14ac:dyDescent="0.3">
      <c r="B86" s="29" t="s">
        <v>11</v>
      </c>
      <c r="C86" s="29">
        <v>78</v>
      </c>
      <c r="D86" s="29">
        <v>78</v>
      </c>
      <c r="E86" s="28">
        <v>39.299999999999997</v>
      </c>
      <c r="F86" s="15">
        <f t="shared" si="30"/>
        <v>0.1388888888888889</v>
      </c>
      <c r="G86" s="15">
        <f t="shared" si="17"/>
        <v>0.50000000000000011</v>
      </c>
      <c r="H86">
        <f t="shared" si="18"/>
        <v>178.47222222222223</v>
      </c>
      <c r="I86">
        <f t="shared" si="19"/>
        <v>178.47222222222223</v>
      </c>
      <c r="J86">
        <f t="shared" si="20"/>
        <v>0</v>
      </c>
      <c r="K86">
        <f t="shared" si="21"/>
        <v>720.4582502999998</v>
      </c>
      <c r="L86">
        <f t="shared" si="22"/>
        <v>41.274057570123325</v>
      </c>
      <c r="M86" s="41">
        <f t="shared" si="23"/>
        <v>0.89427124735267205</v>
      </c>
      <c r="N86">
        <f t="shared" si="24"/>
        <v>32.119889159629047</v>
      </c>
      <c r="O86">
        <f t="shared" si="25"/>
        <v>34.260099236789991</v>
      </c>
      <c r="P86" s="42">
        <f t="shared" si="26"/>
        <v>0.74230215013044987</v>
      </c>
      <c r="Q86" s="43">
        <f t="shared" si="27"/>
        <v>26.661555826295711</v>
      </c>
      <c r="R86">
        <f t="shared" si="31"/>
        <v>20.350690431889383</v>
      </c>
      <c r="S86">
        <f t="shared" si="32"/>
        <v>11.506774986157147</v>
      </c>
      <c r="T86">
        <f t="shared" si="28"/>
        <v>8.843915445732236</v>
      </c>
      <c r="U86">
        <f t="shared" si="29"/>
        <v>694628.18675918784</v>
      </c>
      <c r="V86">
        <f t="shared" si="33"/>
        <v>23303910.670213163</v>
      </c>
    </row>
    <row r="87" spans="2:22" x14ac:dyDescent="0.3">
      <c r="B87" s="29" t="s">
        <v>11</v>
      </c>
      <c r="C87" s="29">
        <v>79</v>
      </c>
      <c r="D87" s="29">
        <v>79</v>
      </c>
      <c r="E87" s="28">
        <v>39.5</v>
      </c>
      <c r="F87" s="15">
        <f t="shared" si="30"/>
        <v>-4.1666666666666269E-2</v>
      </c>
      <c r="G87" s="15">
        <f t="shared" si="17"/>
        <v>-0.14999999999999858</v>
      </c>
      <c r="H87">
        <f t="shared" si="18"/>
        <v>-53.541666666666153</v>
      </c>
      <c r="I87">
        <f t="shared" si="19"/>
        <v>0</v>
      </c>
      <c r="J87">
        <f t="shared" si="20"/>
        <v>53.541666666666153</v>
      </c>
      <c r="K87">
        <f t="shared" si="21"/>
        <v>727.80981749999989</v>
      </c>
      <c r="L87">
        <f t="shared" si="22"/>
        <v>34.724837791250003</v>
      </c>
      <c r="M87" s="41">
        <f t="shared" si="23"/>
        <v>0.76201727375243056</v>
      </c>
      <c r="N87">
        <f t="shared" si="24"/>
        <v>27.023220071011671</v>
      </c>
      <c r="O87">
        <f t="shared" si="25"/>
        <v>32.609941957916682</v>
      </c>
      <c r="P87" s="42">
        <f t="shared" si="26"/>
        <v>0.7156070596320605</v>
      </c>
      <c r="Q87" s="43">
        <f t="shared" si="27"/>
        <v>25.377386737678354</v>
      </c>
      <c r="R87">
        <f t="shared" si="31"/>
        <v>21.112707705641814</v>
      </c>
      <c r="S87">
        <f t="shared" si="32"/>
        <v>12.222382045789207</v>
      </c>
      <c r="T87">
        <f t="shared" si="28"/>
        <v>8.890325659852607</v>
      </c>
      <c r="U87">
        <f t="shared" si="29"/>
        <v>701716.21427203808</v>
      </c>
      <c r="V87">
        <f t="shared" si="33"/>
        <v>24005626.8844852</v>
      </c>
    </row>
    <row r="88" spans="2:22" x14ac:dyDescent="0.3">
      <c r="B88" s="29" t="s">
        <v>11</v>
      </c>
      <c r="C88" s="29">
        <v>80</v>
      </c>
      <c r="D88" s="29">
        <v>80</v>
      </c>
      <c r="E88" s="28">
        <v>39</v>
      </c>
      <c r="F88" s="15">
        <f t="shared" si="30"/>
        <v>-0.1388888888888889</v>
      </c>
      <c r="G88" s="15">
        <f t="shared" si="17"/>
        <v>-0.50000000000000011</v>
      </c>
      <c r="H88">
        <f t="shared" si="18"/>
        <v>-178.47222222222223</v>
      </c>
      <c r="I88">
        <f t="shared" si="19"/>
        <v>0</v>
      </c>
      <c r="J88">
        <f t="shared" si="20"/>
        <v>178.47222222222223</v>
      </c>
      <c r="K88">
        <f t="shared" si="21"/>
        <v>709.50086999999996</v>
      </c>
      <c r="L88">
        <f t="shared" si="22"/>
        <v>33.571233930000005</v>
      </c>
      <c r="M88" s="41">
        <f t="shared" si="23"/>
        <v>0.74602742066666683</v>
      </c>
      <c r="N88">
        <f t="shared" si="24"/>
        <v>26.125473875486382</v>
      </c>
      <c r="O88">
        <f t="shared" si="25"/>
        <v>26.610817263333328</v>
      </c>
      <c r="P88" s="42">
        <f t="shared" si="26"/>
        <v>0.59135149474074067</v>
      </c>
      <c r="Q88" s="43">
        <f t="shared" si="27"/>
        <v>20.70880720881971</v>
      </c>
      <c r="R88">
        <f t="shared" si="31"/>
        <v>21.858735126308481</v>
      </c>
      <c r="S88">
        <f t="shared" si="32"/>
        <v>12.813733540529947</v>
      </c>
      <c r="T88">
        <f t="shared" si="28"/>
        <v>9.0450015857785342</v>
      </c>
      <c r="U88">
        <f t="shared" si="29"/>
        <v>684063.41849888989</v>
      </c>
      <c r="V88">
        <f t="shared" si="33"/>
        <v>24689690.302984089</v>
      </c>
    </row>
    <row r="89" spans="2:22" x14ac:dyDescent="0.3">
      <c r="B89" s="29" t="s">
        <v>11</v>
      </c>
      <c r="C89" s="29">
        <v>81</v>
      </c>
      <c r="D89" s="29">
        <v>81</v>
      </c>
      <c r="E89" s="28">
        <v>38.5</v>
      </c>
      <c r="F89" s="15">
        <f t="shared" si="30"/>
        <v>-0.23611111111111149</v>
      </c>
      <c r="G89" s="15">
        <f t="shared" si="17"/>
        <v>-0.85000000000000131</v>
      </c>
      <c r="H89">
        <f t="shared" si="18"/>
        <v>-303.40277777777828</v>
      </c>
      <c r="I89">
        <f t="shared" si="19"/>
        <v>0</v>
      </c>
      <c r="J89">
        <f t="shared" si="20"/>
        <v>303.40277777777828</v>
      </c>
      <c r="K89">
        <f t="shared" si="21"/>
        <v>691.42515749999995</v>
      </c>
      <c r="L89">
        <f t="shared" si="22"/>
        <v>32.444918563750001</v>
      </c>
      <c r="M89" s="41">
        <f t="shared" si="23"/>
        <v>0.73001066768437495</v>
      </c>
      <c r="N89">
        <f t="shared" si="24"/>
        <v>25.248963862840469</v>
      </c>
      <c r="O89">
        <f t="shared" si="25"/>
        <v>20.763911619305539</v>
      </c>
      <c r="P89" s="42">
        <f t="shared" si="26"/>
        <v>0.46718801143437461</v>
      </c>
      <c r="Q89" s="43">
        <f t="shared" si="27"/>
        <v>16.158686085062676</v>
      </c>
      <c r="R89">
        <f t="shared" si="31"/>
        <v>22.588745793992857</v>
      </c>
      <c r="S89">
        <f t="shared" si="32"/>
        <v>13.280921551964322</v>
      </c>
      <c r="T89">
        <f t="shared" si="28"/>
        <v>9.3078242420285342</v>
      </c>
      <c r="U89">
        <f t="shared" si="29"/>
        <v>666635.42202303058</v>
      </c>
      <c r="V89">
        <f t="shared" si="33"/>
        <v>25356325.725007121</v>
      </c>
    </row>
    <row r="90" spans="2:22" x14ac:dyDescent="0.3">
      <c r="B90" s="29" t="s">
        <v>11</v>
      </c>
      <c r="C90" s="29">
        <v>82</v>
      </c>
      <c r="D90" s="29">
        <v>82</v>
      </c>
      <c r="E90" s="28">
        <v>37.299999999999997</v>
      </c>
      <c r="F90" s="15">
        <f t="shared" si="30"/>
        <v>-0.20833333333333331</v>
      </c>
      <c r="G90" s="15">
        <f t="shared" si="17"/>
        <v>-0.74999999999999989</v>
      </c>
      <c r="H90">
        <f t="shared" si="18"/>
        <v>-267.70833333333331</v>
      </c>
      <c r="I90">
        <f t="shared" si="19"/>
        <v>0</v>
      </c>
      <c r="J90">
        <f t="shared" si="20"/>
        <v>267.70833333333331</v>
      </c>
      <c r="K90">
        <f t="shared" si="21"/>
        <v>648.99504629999979</v>
      </c>
      <c r="L90">
        <f t="shared" si="22"/>
        <v>29.85100522698999</v>
      </c>
      <c r="M90" s="41">
        <f t="shared" si="23"/>
        <v>0.67993956350366092</v>
      </c>
      <c r="N90">
        <f t="shared" si="24"/>
        <v>23.230354262249019</v>
      </c>
      <c r="O90">
        <f t="shared" si="25"/>
        <v>19.865484393656658</v>
      </c>
      <c r="P90" s="42">
        <f t="shared" si="26"/>
        <v>0.45249158896662389</v>
      </c>
      <c r="Q90" s="43">
        <f t="shared" si="27"/>
        <v>15.459520928915687</v>
      </c>
      <c r="R90">
        <f t="shared" si="31"/>
        <v>23.268685357496519</v>
      </c>
      <c r="S90">
        <f t="shared" si="32"/>
        <v>13.733413140930946</v>
      </c>
      <c r="T90">
        <f t="shared" si="28"/>
        <v>9.5352722165655734</v>
      </c>
      <c r="U90">
        <f t="shared" si="29"/>
        <v>625726.00280944828</v>
      </c>
      <c r="V90">
        <f t="shared" si="33"/>
        <v>25982051.727816571</v>
      </c>
    </row>
    <row r="91" spans="2:22" x14ac:dyDescent="0.3">
      <c r="B91" s="29" t="s">
        <v>11</v>
      </c>
      <c r="C91" s="29">
        <v>83</v>
      </c>
      <c r="D91" s="29">
        <v>83</v>
      </c>
      <c r="E91" s="28">
        <v>37</v>
      </c>
      <c r="F91" s="15">
        <f t="shared" si="30"/>
        <v>-8.3333333333332538E-2</v>
      </c>
      <c r="G91" s="15">
        <f t="shared" si="17"/>
        <v>-0.29999999999999716</v>
      </c>
      <c r="H91">
        <f t="shared" si="18"/>
        <v>-107.08333333333231</v>
      </c>
      <c r="I91">
        <f t="shared" si="19"/>
        <v>0</v>
      </c>
      <c r="J91">
        <f t="shared" si="20"/>
        <v>107.08333333333231</v>
      </c>
      <c r="K91">
        <f t="shared" si="21"/>
        <v>638.59742999999992</v>
      </c>
      <c r="L91">
        <f t="shared" si="22"/>
        <v>29.22620491</v>
      </c>
      <c r="M91" s="41">
        <f t="shared" si="23"/>
        <v>0.67382639098055552</v>
      </c>
      <c r="N91">
        <f t="shared" si="24"/>
        <v>22.74412833463035</v>
      </c>
      <c r="O91">
        <f t="shared" si="25"/>
        <v>25.2641215766667</v>
      </c>
      <c r="P91" s="42">
        <f t="shared" si="26"/>
        <v>0.58247835857314889</v>
      </c>
      <c r="Q91" s="43">
        <f t="shared" si="27"/>
        <v>19.660795001297043</v>
      </c>
      <c r="R91">
        <f t="shared" si="31"/>
        <v>23.942511748477074</v>
      </c>
      <c r="S91">
        <f t="shared" si="32"/>
        <v>14.315891499504094</v>
      </c>
      <c r="T91">
        <f t="shared" si="28"/>
        <v>9.62662024897298</v>
      </c>
      <c r="U91">
        <f t="shared" si="29"/>
        <v>615701.01136582566</v>
      </c>
      <c r="V91">
        <f t="shared" si="33"/>
        <v>26597752.739182398</v>
      </c>
    </row>
    <row r="92" spans="2:22" x14ac:dyDescent="0.3">
      <c r="B92" s="29" t="s">
        <v>11</v>
      </c>
      <c r="C92" s="29">
        <v>84</v>
      </c>
      <c r="D92" s="29">
        <v>84</v>
      </c>
      <c r="E92" s="28">
        <v>36.700000000000003</v>
      </c>
      <c r="F92" s="15">
        <f t="shared" si="30"/>
        <v>-0.15277777777777798</v>
      </c>
      <c r="G92" s="15">
        <f t="shared" si="17"/>
        <v>-0.55000000000000082</v>
      </c>
      <c r="H92">
        <f t="shared" si="18"/>
        <v>-196.31944444444471</v>
      </c>
      <c r="I92">
        <f t="shared" si="19"/>
        <v>0</v>
      </c>
      <c r="J92">
        <f t="shared" si="20"/>
        <v>196.31944444444471</v>
      </c>
      <c r="K92">
        <f t="shared" si="21"/>
        <v>628.28377829999999</v>
      </c>
      <c r="L92">
        <f t="shared" si="22"/>
        <v>28.61072466361</v>
      </c>
      <c r="M92" s="41">
        <f t="shared" si="23"/>
        <v>0.66758357548423342</v>
      </c>
      <c r="N92">
        <f t="shared" si="24"/>
        <v>22.265155380241243</v>
      </c>
      <c r="O92">
        <f t="shared" si="25"/>
        <v>21.405801052498887</v>
      </c>
      <c r="P92" s="42">
        <f t="shared" si="26"/>
        <v>0.49946869122497406</v>
      </c>
      <c r="Q92" s="43">
        <f t="shared" si="27"/>
        <v>16.658210935796799</v>
      </c>
      <c r="R92">
        <f t="shared" si="31"/>
        <v>24.610095323961307</v>
      </c>
      <c r="S92">
        <f t="shared" si="32"/>
        <v>14.815360190729068</v>
      </c>
      <c r="T92">
        <f t="shared" si="28"/>
        <v>9.7947351332322388</v>
      </c>
      <c r="U92">
        <f t="shared" si="29"/>
        <v>605756.92118540674</v>
      </c>
      <c r="V92">
        <f t="shared" si="33"/>
        <v>27203509.660367806</v>
      </c>
    </row>
    <row r="93" spans="2:22" x14ac:dyDescent="0.3">
      <c r="B93" s="29" t="s">
        <v>11</v>
      </c>
      <c r="C93" s="29">
        <v>85</v>
      </c>
      <c r="D93" s="29">
        <v>85</v>
      </c>
      <c r="E93" s="28">
        <v>35.9</v>
      </c>
      <c r="F93" s="15">
        <f t="shared" si="30"/>
        <v>-0.19444444444444522</v>
      </c>
      <c r="G93" s="15">
        <f t="shared" si="17"/>
        <v>-0.70000000000000284</v>
      </c>
      <c r="H93">
        <f t="shared" si="18"/>
        <v>-249.86111111111211</v>
      </c>
      <c r="I93">
        <f t="shared" si="19"/>
        <v>0</v>
      </c>
      <c r="J93">
        <f t="shared" si="20"/>
        <v>249.86111111111211</v>
      </c>
      <c r="K93">
        <f t="shared" si="21"/>
        <v>601.19120069999985</v>
      </c>
      <c r="L93">
        <f t="shared" si="22"/>
        <v>27.014434105129993</v>
      </c>
      <c r="M93" s="41">
        <f t="shared" si="23"/>
        <v>0.63784080526001374</v>
      </c>
      <c r="N93">
        <f t="shared" si="24"/>
        <v>21.0229059183891</v>
      </c>
      <c r="O93">
        <f t="shared" si="25"/>
        <v>18.044420216241068</v>
      </c>
      <c r="P93" s="42">
        <f t="shared" si="26"/>
        <v>0.42604881066124745</v>
      </c>
      <c r="Q93" s="43">
        <f t="shared" si="27"/>
        <v>14.042350362833517</v>
      </c>
      <c r="R93">
        <f t="shared" si="31"/>
        <v>25.247936129221319</v>
      </c>
      <c r="S93">
        <f t="shared" si="32"/>
        <v>15.241409001390316</v>
      </c>
      <c r="T93">
        <f t="shared" si="28"/>
        <v>10.006527127831003</v>
      </c>
      <c r="U93">
        <f t="shared" si="29"/>
        <v>579635.29293101048</v>
      </c>
      <c r="V93">
        <f t="shared" si="33"/>
        <v>27783144.953298815</v>
      </c>
    </row>
    <row r="94" spans="2:22" x14ac:dyDescent="0.3">
      <c r="B94" s="29" t="s">
        <v>11</v>
      </c>
      <c r="C94" s="29">
        <v>86</v>
      </c>
      <c r="D94" s="29">
        <v>86</v>
      </c>
      <c r="E94" s="28">
        <v>35.299999999999997</v>
      </c>
      <c r="F94" s="15">
        <f t="shared" si="30"/>
        <v>-0.18055555555555516</v>
      </c>
      <c r="G94" s="15">
        <f t="shared" si="17"/>
        <v>-0.64999999999999858</v>
      </c>
      <c r="H94">
        <f t="shared" si="18"/>
        <v>-232.01388888888837</v>
      </c>
      <c r="I94">
        <f t="shared" si="19"/>
        <v>0</v>
      </c>
      <c r="J94">
        <f t="shared" si="20"/>
        <v>232.01388888888837</v>
      </c>
      <c r="K94">
        <f t="shared" si="21"/>
        <v>581.26360229999977</v>
      </c>
      <c r="L94">
        <f t="shared" si="22"/>
        <v>25.85949516118999</v>
      </c>
      <c r="M94" s="41">
        <f t="shared" si="23"/>
        <v>0.61775460662842763</v>
      </c>
      <c r="N94">
        <f t="shared" si="24"/>
        <v>20.124120748007773</v>
      </c>
      <c r="O94">
        <f t="shared" si="25"/>
        <v>17.669404883412234</v>
      </c>
      <c r="P94" s="42">
        <f t="shared" si="26"/>
        <v>0.42210244999262564</v>
      </c>
      <c r="Q94" s="43">
        <f t="shared" si="27"/>
        <v>13.75050963689668</v>
      </c>
      <c r="R94">
        <f t="shared" si="31"/>
        <v>25.865690735849746</v>
      </c>
      <c r="S94">
        <f t="shared" si="32"/>
        <v>15.663511451382941</v>
      </c>
      <c r="T94">
        <f t="shared" si="28"/>
        <v>10.202179284466805</v>
      </c>
      <c r="U94">
        <f t="shared" si="29"/>
        <v>560421.83597450075</v>
      </c>
      <c r="V94">
        <f t="shared" si="33"/>
        <v>28343566.789273314</v>
      </c>
    </row>
    <row r="95" spans="2:22" x14ac:dyDescent="0.3">
      <c r="B95" s="29" t="s">
        <v>11</v>
      </c>
      <c r="C95" s="29">
        <v>87</v>
      </c>
      <c r="D95" s="29">
        <v>87</v>
      </c>
      <c r="E95" s="28">
        <v>34.6</v>
      </c>
      <c r="F95" s="15">
        <f t="shared" si="30"/>
        <v>-0.15277777777777699</v>
      </c>
      <c r="G95" s="15">
        <f t="shared" si="17"/>
        <v>-0.54999999999999716</v>
      </c>
      <c r="H95">
        <f t="shared" si="18"/>
        <v>-196.31944444444343</v>
      </c>
      <c r="I95">
        <f t="shared" si="19"/>
        <v>0</v>
      </c>
      <c r="J95">
        <f t="shared" si="20"/>
        <v>196.31944444444343</v>
      </c>
      <c r="K95">
        <f t="shared" si="21"/>
        <v>558.43922520000001</v>
      </c>
      <c r="L95">
        <f t="shared" si="22"/>
        <v>24.556977191919998</v>
      </c>
      <c r="M95" s="41">
        <f t="shared" si="23"/>
        <v>0.59346028213806656</v>
      </c>
      <c r="N95">
        <f t="shared" si="24"/>
        <v>19.110488087097277</v>
      </c>
      <c r="O95">
        <f t="shared" si="25"/>
        <v>17.764324414142258</v>
      </c>
      <c r="P95" s="42">
        <f t="shared" si="26"/>
        <v>0.42930450667510456</v>
      </c>
      <c r="Q95" s="43">
        <f t="shared" si="27"/>
        <v>13.824376975986194</v>
      </c>
      <c r="R95">
        <f t="shared" si="31"/>
        <v>26.459151017987814</v>
      </c>
      <c r="S95">
        <f t="shared" si="32"/>
        <v>16.092815958058047</v>
      </c>
      <c r="T95">
        <f t="shared" si="28"/>
        <v>10.366335059929767</v>
      </c>
      <c r="U95">
        <f t="shared" si="29"/>
        <v>538415.45356545807</v>
      </c>
      <c r="V95">
        <f t="shared" si="33"/>
        <v>28881982.242838774</v>
      </c>
    </row>
    <row r="96" spans="2:22" x14ac:dyDescent="0.3">
      <c r="B96" s="29" t="s">
        <v>11</v>
      </c>
      <c r="C96" s="29">
        <v>88</v>
      </c>
      <c r="D96" s="29">
        <v>88</v>
      </c>
      <c r="E96" s="28">
        <v>34.200000000000003</v>
      </c>
      <c r="F96" s="15">
        <f t="shared" si="30"/>
        <v>-0.37500000000000039</v>
      </c>
      <c r="G96" s="15">
        <f t="shared" si="17"/>
        <v>-1.3500000000000016</v>
      </c>
      <c r="H96">
        <f t="shared" si="18"/>
        <v>-481.87500000000051</v>
      </c>
      <c r="I96">
        <f t="shared" si="19"/>
        <v>0</v>
      </c>
      <c r="J96">
        <f t="shared" si="20"/>
        <v>481.87500000000051</v>
      </c>
      <c r="K96">
        <f t="shared" si="21"/>
        <v>545.6019708</v>
      </c>
      <c r="L96">
        <f t="shared" si="22"/>
        <v>23.834047401360003</v>
      </c>
      <c r="M96" s="41">
        <f t="shared" si="23"/>
        <v>0.58261004758880008</v>
      </c>
      <c r="N96">
        <f t="shared" si="24"/>
        <v>18.547896810396889</v>
      </c>
      <c r="O96">
        <f t="shared" si="25"/>
        <v>7.3539224013599833</v>
      </c>
      <c r="P96" s="42">
        <f t="shared" si="26"/>
        <v>0.17976254758879961</v>
      </c>
      <c r="Q96" s="43">
        <f t="shared" si="27"/>
        <v>5.7228968103968745</v>
      </c>
      <c r="R96">
        <f t="shared" si="31"/>
        <v>27.041761065576615</v>
      </c>
      <c r="S96">
        <f t="shared" si="32"/>
        <v>16.272578505646848</v>
      </c>
      <c r="T96">
        <f t="shared" si="28"/>
        <v>10.769182559929767</v>
      </c>
      <c r="U96">
        <f t="shared" si="29"/>
        <v>526038.05157220806</v>
      </c>
      <c r="V96">
        <f t="shared" si="33"/>
        <v>29408020.294410981</v>
      </c>
    </row>
    <row r="97" spans="2:22" x14ac:dyDescent="0.3">
      <c r="B97" s="29" t="s">
        <v>11</v>
      </c>
      <c r="C97" s="29">
        <v>89</v>
      </c>
      <c r="D97" s="29">
        <v>89</v>
      </c>
      <c r="E97" s="28">
        <v>31.9</v>
      </c>
      <c r="F97" s="15">
        <f t="shared" si="30"/>
        <v>-0.95833333333333359</v>
      </c>
      <c r="G97" s="15">
        <f t="shared" si="17"/>
        <v>-3.4500000000000011</v>
      </c>
      <c r="H97">
        <f t="shared" si="18"/>
        <v>-1231.4583333333337</v>
      </c>
      <c r="I97">
        <f t="shared" si="19"/>
        <v>0</v>
      </c>
      <c r="J97">
        <f t="shared" si="20"/>
        <v>1231.4583333333337</v>
      </c>
      <c r="K97">
        <f t="shared" si="21"/>
        <v>474.68453669999991</v>
      </c>
      <c r="L97">
        <f t="shared" si="22"/>
        <v>19.968906720729997</v>
      </c>
      <c r="M97" s="41">
        <f t="shared" si="23"/>
        <v>0.49367574948471382</v>
      </c>
      <c r="N97">
        <f t="shared" si="24"/>
        <v>15.540005230140075</v>
      </c>
      <c r="O97">
        <f t="shared" si="25"/>
        <v>19.314614112603351</v>
      </c>
      <c r="P97" s="42">
        <f t="shared" si="26"/>
        <v>0.47750018222824953</v>
      </c>
      <c r="Q97" s="43">
        <f t="shared" si="27"/>
        <v>15.030828103193269</v>
      </c>
      <c r="R97">
        <f t="shared" si="31"/>
        <v>27.535436815061328</v>
      </c>
      <c r="S97">
        <f t="shared" si="32"/>
        <v>16.750078687875099</v>
      </c>
      <c r="T97">
        <f t="shared" si="28"/>
        <v>10.785358127186228</v>
      </c>
      <c r="U97">
        <f t="shared" si="29"/>
        <v>457662.54774931091</v>
      </c>
      <c r="V97">
        <f t="shared" si="33"/>
        <v>29865682.842160292</v>
      </c>
    </row>
    <row r="98" spans="2:22" x14ac:dyDescent="0.3">
      <c r="B98" s="29" t="s">
        <v>11</v>
      </c>
      <c r="C98" s="29">
        <v>90</v>
      </c>
      <c r="D98" s="29">
        <v>90</v>
      </c>
      <c r="E98" s="28">
        <v>27.3</v>
      </c>
      <c r="F98" s="15">
        <f t="shared" si="30"/>
        <v>-1.3749999999999998</v>
      </c>
      <c r="G98" s="15">
        <f t="shared" si="17"/>
        <v>-4.9499999999999993</v>
      </c>
      <c r="H98">
        <f t="shared" si="18"/>
        <v>-1766.8749999999998</v>
      </c>
      <c r="I98">
        <f t="shared" si="19"/>
        <v>0</v>
      </c>
      <c r="J98">
        <f t="shared" si="20"/>
        <v>1766.8749999999998</v>
      </c>
      <c r="K98">
        <f t="shared" si="21"/>
        <v>347.65542629999999</v>
      </c>
      <c r="L98">
        <f t="shared" si="22"/>
        <v>13.621483137990001</v>
      </c>
      <c r="M98" s="41">
        <f t="shared" si="23"/>
        <v>0.34053707844975006</v>
      </c>
      <c r="N98">
        <f t="shared" si="24"/>
        <v>10.600375982871595</v>
      </c>
      <c r="O98">
        <f t="shared" si="25"/>
        <v>34.614204362009993</v>
      </c>
      <c r="P98" s="42">
        <f t="shared" si="26"/>
        <v>0.86535510905024982</v>
      </c>
      <c r="Q98" s="43">
        <f t="shared" si="27"/>
        <v>26.937124017128401</v>
      </c>
      <c r="R98">
        <f t="shared" si="31"/>
        <v>27.875973893511077</v>
      </c>
      <c r="S98">
        <f t="shared" si="32"/>
        <v>17.615433796925348</v>
      </c>
      <c r="T98">
        <f t="shared" si="28"/>
        <v>10.260540096585729</v>
      </c>
      <c r="U98">
        <f t="shared" si="29"/>
        <v>335186.99512193241</v>
      </c>
      <c r="V98">
        <f t="shared" si="33"/>
        <v>30200869.837282225</v>
      </c>
    </row>
    <row r="99" spans="2:22" x14ac:dyDescent="0.3">
      <c r="B99" s="29" t="s">
        <v>11</v>
      </c>
      <c r="C99" s="29">
        <v>91</v>
      </c>
      <c r="D99" s="29">
        <v>91</v>
      </c>
      <c r="E99" s="28">
        <v>22</v>
      </c>
      <c r="F99" s="15">
        <f t="shared" si="30"/>
        <v>-1.4305555555555556</v>
      </c>
      <c r="G99" s="15">
        <f t="shared" si="17"/>
        <v>-5.15</v>
      </c>
      <c r="H99">
        <f t="shared" si="18"/>
        <v>-1838.2638888888889</v>
      </c>
      <c r="I99">
        <f t="shared" si="19"/>
        <v>0</v>
      </c>
      <c r="J99">
        <f t="shared" si="20"/>
        <v>1838.2638888888889</v>
      </c>
      <c r="K99">
        <f t="shared" si="21"/>
        <v>225.77147999999997</v>
      </c>
      <c r="L99">
        <f t="shared" si="22"/>
        <v>8.2955725599999983</v>
      </c>
      <c r="M99" s="41">
        <f t="shared" si="23"/>
        <v>0.20969363971111107</v>
      </c>
      <c r="N99">
        <f t="shared" si="24"/>
        <v>6.4556984902723729</v>
      </c>
      <c r="O99">
        <f t="shared" si="25"/>
        <v>32.146232995555565</v>
      </c>
      <c r="P99" s="42">
        <f t="shared" si="26"/>
        <v>0.81258533405432121</v>
      </c>
      <c r="Q99" s="43">
        <f t="shared" si="27"/>
        <v>25.016523731949857</v>
      </c>
      <c r="R99">
        <f t="shared" si="31"/>
        <v>28.085667533222189</v>
      </c>
      <c r="S99">
        <f t="shared" si="32"/>
        <v>18.428019130979671</v>
      </c>
      <c r="T99">
        <f t="shared" si="28"/>
        <v>9.6576484022425184</v>
      </c>
      <c r="U99">
        <f t="shared" si="29"/>
        <v>217672.2396461184</v>
      </c>
      <c r="V99">
        <f t="shared" si="33"/>
        <v>30418542.076928344</v>
      </c>
    </row>
    <row r="100" spans="2:22" x14ac:dyDescent="0.3">
      <c r="B100" s="29" t="s">
        <v>11</v>
      </c>
      <c r="C100" s="29">
        <v>92</v>
      </c>
      <c r="D100" s="29">
        <v>92</v>
      </c>
      <c r="E100" s="28">
        <v>17</v>
      </c>
      <c r="F100" s="15">
        <f t="shared" si="30"/>
        <v>-1.0833333333333335</v>
      </c>
      <c r="G100" s="15">
        <f t="shared" si="17"/>
        <v>-3.9000000000000008</v>
      </c>
      <c r="H100">
        <f t="shared" si="18"/>
        <v>-1392.0833333333335</v>
      </c>
      <c r="I100">
        <f t="shared" si="19"/>
        <v>0</v>
      </c>
      <c r="J100">
        <f t="shared" si="20"/>
        <v>1392.0833333333335</v>
      </c>
      <c r="K100">
        <f t="shared" si="21"/>
        <v>134.80982999999998</v>
      </c>
      <c r="L100">
        <f t="shared" si="22"/>
        <v>4.8638671100000002</v>
      </c>
      <c r="M100" s="41">
        <f t="shared" si="23"/>
        <v>0.12429882614444446</v>
      </c>
      <c r="N100">
        <f t="shared" si="24"/>
        <v>3.7851105914396888</v>
      </c>
      <c r="O100">
        <f t="shared" si="25"/>
        <v>18.801549556666671</v>
      </c>
      <c r="P100" s="42">
        <f t="shared" si="26"/>
        <v>0.48048404422592605</v>
      </c>
      <c r="Q100" s="43">
        <f t="shared" si="27"/>
        <v>14.631556075226982</v>
      </c>
      <c r="R100">
        <f t="shared" si="31"/>
        <v>28.209966359366632</v>
      </c>
      <c r="S100">
        <f t="shared" si="32"/>
        <v>18.908503175205595</v>
      </c>
      <c r="T100">
        <f t="shared" si="28"/>
        <v>9.3014631841610367</v>
      </c>
      <c r="U100">
        <f t="shared" si="29"/>
        <v>129971.23897577109</v>
      </c>
      <c r="V100">
        <f t="shared" si="33"/>
        <v>30548513.315904114</v>
      </c>
    </row>
    <row r="101" spans="2:22" x14ac:dyDescent="0.3">
      <c r="B101" s="29" t="s">
        <v>11</v>
      </c>
      <c r="C101" s="29">
        <v>93</v>
      </c>
      <c r="D101" s="29">
        <v>93</v>
      </c>
      <c r="E101" s="28">
        <v>14.2</v>
      </c>
      <c r="F101" s="15">
        <f t="shared" si="30"/>
        <v>-0.69444444444444442</v>
      </c>
      <c r="G101" s="15">
        <f t="shared" si="17"/>
        <v>-2.5</v>
      </c>
      <c r="H101">
        <f t="shared" si="18"/>
        <v>-892.36111111111109</v>
      </c>
      <c r="I101">
        <f t="shared" si="19"/>
        <v>0</v>
      </c>
      <c r="J101">
        <f t="shared" si="20"/>
        <v>892.36111111111109</v>
      </c>
      <c r="K101">
        <f t="shared" si="21"/>
        <v>94.059010799999982</v>
      </c>
      <c r="L101">
        <f t="shared" si="22"/>
        <v>3.4840979533599996</v>
      </c>
      <c r="M101" s="41">
        <f t="shared" si="23"/>
        <v>9.0005863795133326E-2</v>
      </c>
      <c r="N101">
        <f t="shared" si="24"/>
        <v>2.7113602749883268</v>
      </c>
      <c r="O101">
        <f t="shared" si="25"/>
        <v>9.1874298244177748</v>
      </c>
      <c r="P101" s="42">
        <f t="shared" si="26"/>
        <v>0.23734193713079252</v>
      </c>
      <c r="Q101" s="43">
        <f t="shared" si="27"/>
        <v>7.1497508361227826</v>
      </c>
      <c r="R101">
        <f t="shared" si="31"/>
        <v>28.299972223161767</v>
      </c>
      <c r="S101">
        <f t="shared" si="32"/>
        <v>19.145845112336389</v>
      </c>
      <c r="T101">
        <f t="shared" si="28"/>
        <v>9.1541271108253781</v>
      </c>
      <c r="U101">
        <f t="shared" si="29"/>
        <v>90681.182111022412</v>
      </c>
      <c r="V101">
        <f t="shared" si="33"/>
        <v>30639194.498015136</v>
      </c>
    </row>
    <row r="102" spans="2:22" x14ac:dyDescent="0.3">
      <c r="B102" s="29" t="s">
        <v>11</v>
      </c>
      <c r="C102" s="29">
        <v>94</v>
      </c>
      <c r="D102" s="29">
        <v>94</v>
      </c>
      <c r="E102" s="28">
        <v>12</v>
      </c>
      <c r="F102" s="15">
        <f t="shared" si="30"/>
        <v>-0.70833333333333326</v>
      </c>
      <c r="G102" s="15">
        <f t="shared" si="17"/>
        <v>-2.5499999999999998</v>
      </c>
      <c r="H102">
        <f t="shared" si="18"/>
        <v>-910.20833333333326</v>
      </c>
      <c r="I102">
        <f t="shared" si="19"/>
        <v>0</v>
      </c>
      <c r="J102">
        <f t="shared" si="20"/>
        <v>910.20833333333326</v>
      </c>
      <c r="K102">
        <f t="shared" si="21"/>
        <v>67.171679999999995</v>
      </c>
      <c r="L102">
        <f t="shared" si="22"/>
        <v>2.6216601599999998</v>
      </c>
      <c r="M102" s="41">
        <f t="shared" si="23"/>
        <v>6.8454459733333334E-2</v>
      </c>
      <c r="N102">
        <f t="shared" si="24"/>
        <v>2.0402024591439689</v>
      </c>
      <c r="O102">
        <f t="shared" si="25"/>
        <v>8.3008398399999965</v>
      </c>
      <c r="P102" s="42">
        <f t="shared" si="26"/>
        <v>0.21674415137777769</v>
      </c>
      <c r="Q102" s="43">
        <f t="shared" si="27"/>
        <v>6.4597975408560284</v>
      </c>
      <c r="R102">
        <f t="shared" si="31"/>
        <v>28.368426682895102</v>
      </c>
      <c r="S102">
        <f t="shared" si="32"/>
        <v>19.362589263714167</v>
      </c>
      <c r="T102">
        <f t="shared" si="28"/>
        <v>9.0058374191809349</v>
      </c>
      <c r="U102">
        <f t="shared" si="29"/>
        <v>64757.695913806565</v>
      </c>
      <c r="V102">
        <f t="shared" si="33"/>
        <v>30703952.193928942</v>
      </c>
    </row>
    <row r="103" spans="2:22" x14ac:dyDescent="0.3">
      <c r="B103" s="29" t="s">
        <v>11</v>
      </c>
      <c r="C103" s="29">
        <v>95</v>
      </c>
      <c r="D103" s="29">
        <v>95</v>
      </c>
      <c r="E103" s="28">
        <v>9.1</v>
      </c>
      <c r="F103" s="15">
        <f t="shared" si="30"/>
        <v>-0.86111111111111116</v>
      </c>
      <c r="G103" s="15">
        <f t="shared" si="17"/>
        <v>-3.1000000000000005</v>
      </c>
      <c r="H103">
        <f t="shared" si="18"/>
        <v>-1106.5277777777778</v>
      </c>
      <c r="I103">
        <f t="shared" si="19"/>
        <v>0</v>
      </c>
      <c r="J103">
        <f t="shared" si="20"/>
        <v>1106.5277777777778</v>
      </c>
      <c r="K103">
        <f t="shared" si="21"/>
        <v>38.628380699999987</v>
      </c>
      <c r="L103">
        <f t="shared" si="22"/>
        <v>1.7283482643699999</v>
      </c>
      <c r="M103" s="41">
        <f t="shared" si="23"/>
        <v>4.5609190309763889E-2</v>
      </c>
      <c r="N103">
        <f t="shared" si="24"/>
        <v>1.3450181045680933</v>
      </c>
      <c r="O103">
        <f t="shared" si="25"/>
        <v>8.3410545134077783</v>
      </c>
      <c r="P103" s="42">
        <f t="shared" si="26"/>
        <v>0.22011116077048304</v>
      </c>
      <c r="Q103" s="43">
        <f t="shared" si="27"/>
        <v>6.4910930065430179</v>
      </c>
      <c r="R103">
        <f t="shared" si="31"/>
        <v>28.414035873204867</v>
      </c>
      <c r="S103">
        <f t="shared" si="32"/>
        <v>19.582700424484649</v>
      </c>
      <c r="T103">
        <f t="shared" si="28"/>
        <v>8.8313354487202176</v>
      </c>
      <c r="U103">
        <f t="shared" si="29"/>
        <v>37237.615565185894</v>
      </c>
      <c r="V103">
        <f t="shared" si="33"/>
        <v>30741189.809494127</v>
      </c>
    </row>
    <row r="104" spans="2:22" x14ac:dyDescent="0.3">
      <c r="B104" s="29" t="s">
        <v>11</v>
      </c>
      <c r="C104" s="29">
        <v>96</v>
      </c>
      <c r="D104" s="29">
        <v>96</v>
      </c>
      <c r="E104" s="28">
        <v>5.8</v>
      </c>
      <c r="F104" s="15">
        <f t="shared" si="30"/>
        <v>-0.76388888888888884</v>
      </c>
      <c r="G104" s="15">
        <f t="shared" si="17"/>
        <v>-2.75</v>
      </c>
      <c r="H104">
        <f t="shared" si="18"/>
        <v>-981.59722222222217</v>
      </c>
      <c r="I104">
        <f t="shared" si="19"/>
        <v>0</v>
      </c>
      <c r="J104">
        <f t="shared" si="20"/>
        <v>981.59722222222217</v>
      </c>
      <c r="K104">
        <f t="shared" si="21"/>
        <v>15.692050799999999</v>
      </c>
      <c r="L104">
        <f t="shared" si="22"/>
        <v>0.96855389464000008</v>
      </c>
      <c r="M104" s="41">
        <f t="shared" si="23"/>
        <v>2.5828103857066669E-2</v>
      </c>
      <c r="N104">
        <f t="shared" si="24"/>
        <v>0.75373843940856033</v>
      </c>
      <c r="O104">
        <f t="shared" si="25"/>
        <v>4.7247099942488884</v>
      </c>
      <c r="P104" s="42">
        <f t="shared" si="26"/>
        <v>0.1259922665133037</v>
      </c>
      <c r="Q104" s="43">
        <f t="shared" si="27"/>
        <v>3.6768171161469949</v>
      </c>
      <c r="R104">
        <f t="shared" si="31"/>
        <v>28.439863977061933</v>
      </c>
      <c r="S104">
        <f t="shared" si="32"/>
        <v>19.708692690997953</v>
      </c>
      <c r="T104">
        <f t="shared" si="28"/>
        <v>8.7311712860639794</v>
      </c>
      <c r="U104">
        <f t="shared" si="29"/>
        <v>15123.478180099753</v>
      </c>
      <c r="V104">
        <f t="shared" si="33"/>
        <v>30756313.287674226</v>
      </c>
    </row>
    <row r="105" spans="2:22" x14ac:dyDescent="0.3">
      <c r="B105" s="29" t="s">
        <v>11</v>
      </c>
      <c r="C105" s="29">
        <v>97</v>
      </c>
      <c r="D105" s="29">
        <v>97</v>
      </c>
      <c r="E105" s="28">
        <v>3.6</v>
      </c>
      <c r="F105" s="15">
        <f t="shared" si="30"/>
        <v>-0.49999999999999994</v>
      </c>
      <c r="G105" s="15">
        <f t="shared" si="17"/>
        <v>-1.7999999999999998</v>
      </c>
      <c r="H105">
        <f t="shared" si="18"/>
        <v>-642.49999999999989</v>
      </c>
      <c r="I105">
        <f t="shared" si="19"/>
        <v>0</v>
      </c>
      <c r="J105">
        <f t="shared" si="20"/>
        <v>642.49999999999989</v>
      </c>
      <c r="K105">
        <f t="shared" si="21"/>
        <v>6.0454511999999996</v>
      </c>
      <c r="L105">
        <f t="shared" si="22"/>
        <v>0.56644362432000006</v>
      </c>
      <c r="M105" s="41">
        <f t="shared" si="23"/>
        <v>1.5262508766400002E-2</v>
      </c>
      <c r="N105">
        <f t="shared" si="24"/>
        <v>0.44081215900389109</v>
      </c>
      <c r="O105">
        <f t="shared" si="25"/>
        <v>1.7465563756799996</v>
      </c>
      <c r="P105" s="42">
        <f t="shared" si="26"/>
        <v>4.7059991233599989E-2</v>
      </c>
      <c r="Q105" s="43">
        <f t="shared" si="27"/>
        <v>1.3591878409961087</v>
      </c>
      <c r="R105">
        <f t="shared" si="31"/>
        <v>28.455126485828334</v>
      </c>
      <c r="S105">
        <f t="shared" si="32"/>
        <v>19.755752682231552</v>
      </c>
      <c r="T105">
        <f t="shared" si="28"/>
        <v>8.6993738035967816</v>
      </c>
      <c r="U105">
        <f t="shared" si="29"/>
        <v>5822.6704383374827</v>
      </c>
      <c r="V105">
        <f t="shared" si="33"/>
        <v>30762135.958112564</v>
      </c>
    </row>
    <row r="106" spans="2:22" x14ac:dyDescent="0.3">
      <c r="B106" s="29" t="s">
        <v>11</v>
      </c>
      <c r="C106" s="29">
        <v>98</v>
      </c>
      <c r="D106" s="29">
        <v>98</v>
      </c>
      <c r="E106" s="28">
        <v>2.2000000000000002</v>
      </c>
      <c r="F106" s="15">
        <f t="shared" si="30"/>
        <v>-0.5</v>
      </c>
      <c r="G106" s="15">
        <f t="shared" si="17"/>
        <v>-1.8</v>
      </c>
      <c r="H106">
        <f t="shared" si="18"/>
        <v>-642.5</v>
      </c>
      <c r="I106">
        <f t="shared" si="19"/>
        <v>0</v>
      </c>
      <c r="J106">
        <f t="shared" si="20"/>
        <v>642.5</v>
      </c>
      <c r="K106">
        <f t="shared" si="21"/>
        <v>2.2577148</v>
      </c>
      <c r="L106">
        <f t="shared" si="22"/>
        <v>0.33782697256000005</v>
      </c>
      <c r="M106" s="41">
        <f t="shared" si="23"/>
        <v>9.1964009196888897E-3</v>
      </c>
      <c r="N106">
        <f t="shared" si="24"/>
        <v>0.26290036775097281</v>
      </c>
      <c r="O106">
        <f t="shared" si="25"/>
        <v>1.0756730274399999</v>
      </c>
      <c r="P106" s="42">
        <f t="shared" si="26"/>
        <v>2.9282210191422218E-2</v>
      </c>
      <c r="Q106" s="43">
        <f t="shared" si="27"/>
        <v>0.83709963224902717</v>
      </c>
      <c r="R106">
        <f t="shared" si="31"/>
        <v>28.464322886748022</v>
      </c>
      <c r="S106">
        <f t="shared" si="32"/>
        <v>19.785034892422974</v>
      </c>
      <c r="T106">
        <f t="shared" si="28"/>
        <v>8.6792879943250476</v>
      </c>
      <c r="U106">
        <f t="shared" si="29"/>
        <v>2170.7144984039724</v>
      </c>
      <c r="V106">
        <f t="shared" si="33"/>
        <v>30764306.672610968</v>
      </c>
    </row>
    <row r="107" spans="2:22" x14ac:dyDescent="0.3">
      <c r="B107" s="29" t="s">
        <v>11</v>
      </c>
      <c r="C107" s="29">
        <v>99</v>
      </c>
      <c r="D107" s="29">
        <v>99</v>
      </c>
      <c r="E107" s="28">
        <v>0</v>
      </c>
      <c r="F107" s="15">
        <f t="shared" si="30"/>
        <v>-0.30555555555555558</v>
      </c>
      <c r="G107" s="15">
        <f t="shared" si="17"/>
        <v>-1.1000000000000001</v>
      </c>
      <c r="H107">
        <f t="shared" si="18"/>
        <v>-392.63888888888891</v>
      </c>
      <c r="I107">
        <f t="shared" si="19"/>
        <v>0</v>
      </c>
      <c r="J107">
        <f t="shared" si="20"/>
        <v>392.63888888888891</v>
      </c>
      <c r="K107">
        <f t="shared" si="21"/>
        <v>0</v>
      </c>
      <c r="L107">
        <f t="shared" si="22"/>
        <v>0</v>
      </c>
      <c r="M107" s="41">
        <f t="shared" si="23"/>
        <v>0</v>
      </c>
      <c r="N107">
        <f t="shared" si="24"/>
        <v>0</v>
      </c>
      <c r="O107">
        <f t="shared" si="25"/>
        <v>0</v>
      </c>
      <c r="P107" s="42">
        <f t="shared" si="26"/>
        <v>0</v>
      </c>
      <c r="Q107" s="43">
        <f t="shared" si="27"/>
        <v>0</v>
      </c>
      <c r="R107">
        <f t="shared" si="31"/>
        <v>28.464322886748022</v>
      </c>
      <c r="S107">
        <f t="shared" si="32"/>
        <v>19.785034892422974</v>
      </c>
      <c r="T107">
        <f t="shared" si="28"/>
        <v>8.6792879943250476</v>
      </c>
      <c r="U107">
        <f t="shared" si="29"/>
        <v>-6.0755015960275331</v>
      </c>
      <c r="V107">
        <f t="shared" si="33"/>
        <v>30764300.597109374</v>
      </c>
    </row>
    <row r="108" spans="2:22" x14ac:dyDescent="0.3">
      <c r="B108" s="29" t="s">
        <v>11</v>
      </c>
      <c r="C108" s="29">
        <v>100</v>
      </c>
      <c r="D108" s="29">
        <v>100</v>
      </c>
      <c r="E108" s="28">
        <v>0</v>
      </c>
      <c r="F108" s="15">
        <f t="shared" si="30"/>
        <v>0</v>
      </c>
      <c r="G108" s="15">
        <f t="shared" si="17"/>
        <v>0</v>
      </c>
      <c r="H108">
        <f t="shared" si="18"/>
        <v>0</v>
      </c>
      <c r="I108">
        <f t="shared" si="19"/>
        <v>0</v>
      </c>
      <c r="J108">
        <f t="shared" si="20"/>
        <v>0</v>
      </c>
      <c r="K108">
        <f t="shared" si="21"/>
        <v>0</v>
      </c>
      <c r="L108">
        <f t="shared" si="22"/>
        <v>0</v>
      </c>
      <c r="M108" s="41">
        <f t="shared" si="23"/>
        <v>0</v>
      </c>
      <c r="N108">
        <f t="shared" si="24"/>
        <v>0</v>
      </c>
      <c r="O108">
        <f t="shared" si="25"/>
        <v>0</v>
      </c>
      <c r="P108" s="42">
        <f t="shared" si="26"/>
        <v>0</v>
      </c>
      <c r="Q108" s="43">
        <f t="shared" si="27"/>
        <v>0</v>
      </c>
      <c r="R108">
        <f t="shared" si="31"/>
        <v>28.464322886748022</v>
      </c>
      <c r="S108">
        <f t="shared" si="32"/>
        <v>19.785034892422974</v>
      </c>
      <c r="T108">
        <f t="shared" si="28"/>
        <v>8.6792879943250476</v>
      </c>
      <c r="U108">
        <f t="shared" si="29"/>
        <v>-6.0755015960275331</v>
      </c>
      <c r="V108">
        <f t="shared" si="33"/>
        <v>30764294.521607779</v>
      </c>
    </row>
    <row r="109" spans="2:22" x14ac:dyDescent="0.3">
      <c r="B109" s="29" t="s">
        <v>11</v>
      </c>
      <c r="C109" s="29">
        <v>101</v>
      </c>
      <c r="D109" s="29">
        <v>101</v>
      </c>
      <c r="E109" s="28">
        <v>0</v>
      </c>
      <c r="F109" s="15">
        <f t="shared" si="30"/>
        <v>0</v>
      </c>
      <c r="G109" s="15">
        <f t="shared" si="17"/>
        <v>0</v>
      </c>
      <c r="H109">
        <f t="shared" si="18"/>
        <v>0</v>
      </c>
      <c r="I109">
        <f t="shared" si="19"/>
        <v>0</v>
      </c>
      <c r="J109">
        <f t="shared" si="20"/>
        <v>0</v>
      </c>
      <c r="K109">
        <f t="shared" si="21"/>
        <v>0</v>
      </c>
      <c r="L109">
        <f t="shared" si="22"/>
        <v>0</v>
      </c>
      <c r="M109" s="41">
        <f t="shared" si="23"/>
        <v>0</v>
      </c>
      <c r="N109">
        <f t="shared" si="24"/>
        <v>0</v>
      </c>
      <c r="O109">
        <f t="shared" si="25"/>
        <v>0</v>
      </c>
      <c r="P109" s="42">
        <f t="shared" si="26"/>
        <v>0</v>
      </c>
      <c r="Q109" s="43">
        <f t="shared" si="27"/>
        <v>0</v>
      </c>
      <c r="R109">
        <f t="shared" si="31"/>
        <v>28.464322886748022</v>
      </c>
      <c r="S109">
        <f t="shared" si="32"/>
        <v>19.785034892422974</v>
      </c>
      <c r="T109">
        <f t="shared" si="28"/>
        <v>8.6792879943250476</v>
      </c>
      <c r="U109">
        <f t="shared" si="29"/>
        <v>-6.0755015960275331</v>
      </c>
      <c r="V109">
        <f t="shared" si="33"/>
        <v>30764288.446106184</v>
      </c>
    </row>
    <row r="110" spans="2:22" x14ac:dyDescent="0.3">
      <c r="B110" s="29" t="s">
        <v>11</v>
      </c>
      <c r="C110" s="29">
        <v>102</v>
      </c>
      <c r="D110" s="29">
        <v>102</v>
      </c>
      <c r="E110" s="28">
        <v>0</v>
      </c>
      <c r="F110" s="15">
        <f t="shared" si="30"/>
        <v>0</v>
      </c>
      <c r="G110" s="15">
        <f t="shared" si="17"/>
        <v>0</v>
      </c>
      <c r="H110">
        <f t="shared" si="18"/>
        <v>0</v>
      </c>
      <c r="I110">
        <f t="shared" si="19"/>
        <v>0</v>
      </c>
      <c r="J110">
        <f t="shared" si="20"/>
        <v>0</v>
      </c>
      <c r="K110">
        <f t="shared" si="21"/>
        <v>0</v>
      </c>
      <c r="L110">
        <f t="shared" si="22"/>
        <v>0</v>
      </c>
      <c r="M110" s="41">
        <f t="shared" si="23"/>
        <v>0</v>
      </c>
      <c r="N110">
        <f t="shared" si="24"/>
        <v>0</v>
      </c>
      <c r="O110">
        <f t="shared" si="25"/>
        <v>0</v>
      </c>
      <c r="P110" s="42">
        <f t="shared" si="26"/>
        <v>0</v>
      </c>
      <c r="Q110" s="43">
        <f t="shared" si="27"/>
        <v>0</v>
      </c>
      <c r="R110">
        <f t="shared" si="31"/>
        <v>28.464322886748022</v>
      </c>
      <c r="S110">
        <f t="shared" si="32"/>
        <v>19.785034892422974</v>
      </c>
      <c r="T110">
        <f t="shared" si="28"/>
        <v>8.6792879943250476</v>
      </c>
      <c r="U110">
        <f t="shared" si="29"/>
        <v>-6.0755015960275331</v>
      </c>
      <c r="V110">
        <f t="shared" si="33"/>
        <v>30764282.37060459</v>
      </c>
    </row>
    <row r="111" spans="2:22" x14ac:dyDescent="0.3">
      <c r="B111" s="29" t="s">
        <v>11</v>
      </c>
      <c r="C111" s="29">
        <v>103</v>
      </c>
      <c r="D111" s="29">
        <v>103</v>
      </c>
      <c r="E111" s="28">
        <v>0</v>
      </c>
      <c r="F111" s="15">
        <f t="shared" si="30"/>
        <v>0</v>
      </c>
      <c r="G111" s="15">
        <f t="shared" si="17"/>
        <v>0</v>
      </c>
      <c r="H111">
        <f t="shared" si="18"/>
        <v>0</v>
      </c>
      <c r="I111">
        <f t="shared" si="19"/>
        <v>0</v>
      </c>
      <c r="J111">
        <f t="shared" si="20"/>
        <v>0</v>
      </c>
      <c r="K111">
        <f t="shared" si="21"/>
        <v>0</v>
      </c>
      <c r="L111">
        <f t="shared" si="22"/>
        <v>0</v>
      </c>
      <c r="M111" s="41">
        <f t="shared" si="23"/>
        <v>0</v>
      </c>
      <c r="N111">
        <f t="shared" si="24"/>
        <v>0</v>
      </c>
      <c r="O111">
        <f t="shared" si="25"/>
        <v>0</v>
      </c>
      <c r="P111" s="42">
        <f t="shared" si="26"/>
        <v>0</v>
      </c>
      <c r="Q111" s="43">
        <f t="shared" si="27"/>
        <v>0</v>
      </c>
      <c r="R111">
        <f t="shared" si="31"/>
        <v>28.464322886748022</v>
      </c>
      <c r="S111">
        <f t="shared" si="32"/>
        <v>19.785034892422974</v>
      </c>
      <c r="T111">
        <f t="shared" si="28"/>
        <v>8.6792879943250476</v>
      </c>
      <c r="U111">
        <f t="shared" si="29"/>
        <v>-6.0755015960275331</v>
      </c>
      <c r="V111">
        <f t="shared" si="33"/>
        <v>30764276.295102995</v>
      </c>
    </row>
    <row r="112" spans="2:22" x14ac:dyDescent="0.3">
      <c r="B112" s="29" t="s">
        <v>11</v>
      </c>
      <c r="C112" s="29">
        <v>104</v>
      </c>
      <c r="D112" s="29">
        <v>104</v>
      </c>
      <c r="E112" s="28">
        <v>0</v>
      </c>
      <c r="F112" s="15">
        <f t="shared" si="30"/>
        <v>0</v>
      </c>
      <c r="G112" s="15">
        <f t="shared" si="17"/>
        <v>0</v>
      </c>
      <c r="H112">
        <f t="shared" si="18"/>
        <v>0</v>
      </c>
      <c r="I112">
        <f t="shared" si="19"/>
        <v>0</v>
      </c>
      <c r="J112">
        <f t="shared" si="20"/>
        <v>0</v>
      </c>
      <c r="K112">
        <f t="shared" si="21"/>
        <v>0</v>
      </c>
      <c r="L112">
        <f t="shared" si="22"/>
        <v>0</v>
      </c>
      <c r="M112" s="41">
        <f t="shared" si="23"/>
        <v>0</v>
      </c>
      <c r="N112">
        <f t="shared" si="24"/>
        <v>0</v>
      </c>
      <c r="O112">
        <f t="shared" si="25"/>
        <v>0</v>
      </c>
      <c r="P112" s="42">
        <f t="shared" si="26"/>
        <v>0</v>
      </c>
      <c r="Q112" s="43">
        <f t="shared" si="27"/>
        <v>0</v>
      </c>
      <c r="R112">
        <f t="shared" si="31"/>
        <v>28.464322886748022</v>
      </c>
      <c r="S112">
        <f t="shared" si="32"/>
        <v>19.785034892422974</v>
      </c>
      <c r="T112">
        <f t="shared" si="28"/>
        <v>8.6792879943250476</v>
      </c>
      <c r="U112">
        <f t="shared" si="29"/>
        <v>-6.0755015960275331</v>
      </c>
      <c r="V112">
        <f t="shared" si="33"/>
        <v>30764270.2196014</v>
      </c>
    </row>
    <row r="113" spans="2:22" x14ac:dyDescent="0.3">
      <c r="B113" s="29" t="s">
        <v>11</v>
      </c>
      <c r="C113" s="29">
        <v>105</v>
      </c>
      <c r="D113" s="29">
        <v>105</v>
      </c>
      <c r="E113" s="28">
        <v>0</v>
      </c>
      <c r="F113" s="15">
        <f t="shared" si="30"/>
        <v>0</v>
      </c>
      <c r="G113" s="15">
        <f t="shared" si="17"/>
        <v>0</v>
      </c>
      <c r="H113">
        <f t="shared" si="18"/>
        <v>0</v>
      </c>
      <c r="I113">
        <f t="shared" si="19"/>
        <v>0</v>
      </c>
      <c r="J113">
        <f t="shared" si="20"/>
        <v>0</v>
      </c>
      <c r="K113">
        <f t="shared" si="21"/>
        <v>0</v>
      </c>
      <c r="L113">
        <f t="shared" si="22"/>
        <v>0</v>
      </c>
      <c r="M113" s="41">
        <f t="shared" si="23"/>
        <v>0</v>
      </c>
      <c r="N113">
        <f t="shared" si="24"/>
        <v>0</v>
      </c>
      <c r="O113">
        <f t="shared" si="25"/>
        <v>0</v>
      </c>
      <c r="P113" s="42">
        <f t="shared" si="26"/>
        <v>0</v>
      </c>
      <c r="Q113" s="43">
        <f t="shared" si="27"/>
        <v>0</v>
      </c>
      <c r="R113">
        <f t="shared" si="31"/>
        <v>28.464322886748022</v>
      </c>
      <c r="S113">
        <f t="shared" si="32"/>
        <v>19.785034892422974</v>
      </c>
      <c r="T113">
        <f t="shared" si="28"/>
        <v>8.6792879943250476</v>
      </c>
      <c r="U113">
        <f t="shared" si="29"/>
        <v>-6.0755015960275331</v>
      </c>
      <c r="V113">
        <f t="shared" si="33"/>
        <v>30764264.144099806</v>
      </c>
    </row>
    <row r="114" spans="2:22" x14ac:dyDescent="0.3">
      <c r="B114" s="29" t="s">
        <v>11</v>
      </c>
      <c r="C114" s="29">
        <v>106</v>
      </c>
      <c r="D114" s="29">
        <v>106</v>
      </c>
      <c r="E114" s="28">
        <v>0</v>
      </c>
      <c r="F114" s="15">
        <f t="shared" si="30"/>
        <v>0</v>
      </c>
      <c r="G114" s="15">
        <f t="shared" si="17"/>
        <v>0</v>
      </c>
      <c r="H114">
        <f t="shared" si="18"/>
        <v>0</v>
      </c>
      <c r="I114">
        <f t="shared" si="19"/>
        <v>0</v>
      </c>
      <c r="J114">
        <f t="shared" si="20"/>
        <v>0</v>
      </c>
      <c r="K114">
        <f t="shared" si="21"/>
        <v>0</v>
      </c>
      <c r="L114">
        <f t="shared" si="22"/>
        <v>0</v>
      </c>
      <c r="M114" s="41">
        <f t="shared" si="23"/>
        <v>0</v>
      </c>
      <c r="N114">
        <f t="shared" si="24"/>
        <v>0</v>
      </c>
      <c r="O114">
        <f t="shared" si="25"/>
        <v>0</v>
      </c>
      <c r="P114" s="42">
        <f t="shared" si="26"/>
        <v>0</v>
      </c>
      <c r="Q114" s="43">
        <f t="shared" si="27"/>
        <v>0</v>
      </c>
      <c r="R114">
        <f t="shared" si="31"/>
        <v>28.464322886748022</v>
      </c>
      <c r="S114">
        <f t="shared" si="32"/>
        <v>19.785034892422974</v>
      </c>
      <c r="T114">
        <f t="shared" si="28"/>
        <v>8.6792879943250476</v>
      </c>
      <c r="U114">
        <f t="shared" si="29"/>
        <v>-6.0755015960275331</v>
      </c>
      <c r="V114">
        <f t="shared" si="33"/>
        <v>30764258.068598211</v>
      </c>
    </row>
    <row r="115" spans="2:22" x14ac:dyDescent="0.3">
      <c r="B115" s="29" t="s">
        <v>11</v>
      </c>
      <c r="C115" s="29">
        <v>107</v>
      </c>
      <c r="D115" s="29">
        <v>107</v>
      </c>
      <c r="E115" s="28">
        <v>0</v>
      </c>
      <c r="F115" s="15">
        <f t="shared" si="30"/>
        <v>0</v>
      </c>
      <c r="G115" s="15">
        <f t="shared" si="17"/>
        <v>0</v>
      </c>
      <c r="H115">
        <f t="shared" si="18"/>
        <v>0</v>
      </c>
      <c r="I115">
        <f t="shared" si="19"/>
        <v>0</v>
      </c>
      <c r="J115">
        <f t="shared" si="20"/>
        <v>0</v>
      </c>
      <c r="K115">
        <f t="shared" si="21"/>
        <v>0</v>
      </c>
      <c r="L115">
        <f t="shared" si="22"/>
        <v>0</v>
      </c>
      <c r="M115" s="41">
        <f t="shared" si="23"/>
        <v>0</v>
      </c>
      <c r="N115">
        <f t="shared" si="24"/>
        <v>0</v>
      </c>
      <c r="O115">
        <f t="shared" si="25"/>
        <v>0</v>
      </c>
      <c r="P115" s="42">
        <f t="shared" si="26"/>
        <v>0</v>
      </c>
      <c r="Q115" s="43">
        <f t="shared" si="27"/>
        <v>0</v>
      </c>
      <c r="R115">
        <f t="shared" si="31"/>
        <v>28.464322886748022</v>
      </c>
      <c r="S115">
        <f t="shared" si="32"/>
        <v>19.785034892422974</v>
      </c>
      <c r="T115">
        <f t="shared" si="28"/>
        <v>8.6792879943250476</v>
      </c>
      <c r="U115">
        <f t="shared" si="29"/>
        <v>-6.0755015960275331</v>
      </c>
      <c r="V115">
        <f t="shared" si="33"/>
        <v>30764251.993096616</v>
      </c>
    </row>
    <row r="116" spans="2:22" x14ac:dyDescent="0.3">
      <c r="B116" s="29" t="s">
        <v>11</v>
      </c>
      <c r="C116" s="29">
        <v>108</v>
      </c>
      <c r="D116" s="29">
        <v>108</v>
      </c>
      <c r="E116" s="28">
        <v>0</v>
      </c>
      <c r="F116" s="15">
        <f t="shared" si="30"/>
        <v>0</v>
      </c>
      <c r="G116" s="15">
        <f t="shared" si="17"/>
        <v>0</v>
      </c>
      <c r="H116">
        <f t="shared" si="18"/>
        <v>0</v>
      </c>
      <c r="I116">
        <f t="shared" si="19"/>
        <v>0</v>
      </c>
      <c r="J116">
        <f t="shared" si="20"/>
        <v>0</v>
      </c>
      <c r="K116">
        <f t="shared" si="21"/>
        <v>0</v>
      </c>
      <c r="L116">
        <f t="shared" si="22"/>
        <v>0</v>
      </c>
      <c r="M116" s="41">
        <f t="shared" si="23"/>
        <v>0</v>
      </c>
      <c r="N116">
        <f t="shared" si="24"/>
        <v>0</v>
      </c>
      <c r="O116">
        <f t="shared" si="25"/>
        <v>0</v>
      </c>
      <c r="P116" s="42">
        <f t="shared" si="26"/>
        <v>0</v>
      </c>
      <c r="Q116" s="43">
        <f t="shared" si="27"/>
        <v>0</v>
      </c>
      <c r="R116">
        <f t="shared" si="31"/>
        <v>28.464322886748022</v>
      </c>
      <c r="S116">
        <f t="shared" si="32"/>
        <v>19.785034892422974</v>
      </c>
      <c r="T116">
        <f t="shared" si="28"/>
        <v>8.6792879943250476</v>
      </c>
      <c r="U116">
        <f t="shared" si="29"/>
        <v>-6.0755015960275331</v>
      </c>
      <c r="V116">
        <f t="shared" si="33"/>
        <v>30764245.917595021</v>
      </c>
    </row>
    <row r="117" spans="2:22" x14ac:dyDescent="0.3">
      <c r="B117" s="29" t="s">
        <v>11</v>
      </c>
      <c r="C117" s="29">
        <v>109</v>
      </c>
      <c r="D117" s="29">
        <v>109</v>
      </c>
      <c r="E117" s="28">
        <v>0</v>
      </c>
      <c r="F117" s="15">
        <f t="shared" si="30"/>
        <v>0</v>
      </c>
      <c r="G117" s="15">
        <f t="shared" si="17"/>
        <v>0</v>
      </c>
      <c r="H117">
        <f t="shared" si="18"/>
        <v>0</v>
      </c>
      <c r="I117">
        <f t="shared" si="19"/>
        <v>0</v>
      </c>
      <c r="J117">
        <f t="shared" si="20"/>
        <v>0</v>
      </c>
      <c r="K117">
        <f t="shared" si="21"/>
        <v>0</v>
      </c>
      <c r="L117">
        <f t="shared" si="22"/>
        <v>0</v>
      </c>
      <c r="M117" s="41">
        <f t="shared" si="23"/>
        <v>0</v>
      </c>
      <c r="N117">
        <f t="shared" si="24"/>
        <v>0</v>
      </c>
      <c r="O117">
        <f t="shared" si="25"/>
        <v>0</v>
      </c>
      <c r="P117" s="42">
        <f t="shared" si="26"/>
        <v>0</v>
      </c>
      <c r="Q117" s="43">
        <f t="shared" si="27"/>
        <v>0</v>
      </c>
      <c r="R117">
        <f t="shared" si="31"/>
        <v>28.464322886748022</v>
      </c>
      <c r="S117">
        <f t="shared" si="32"/>
        <v>19.785034892422974</v>
      </c>
      <c r="T117">
        <f t="shared" si="28"/>
        <v>8.6792879943250476</v>
      </c>
      <c r="U117">
        <f t="shared" si="29"/>
        <v>-6.0755015960275331</v>
      </c>
      <c r="V117">
        <f t="shared" si="33"/>
        <v>30764239.842093427</v>
      </c>
    </row>
    <row r="118" spans="2:22" x14ac:dyDescent="0.3">
      <c r="B118" s="29" t="s">
        <v>11</v>
      </c>
      <c r="C118" s="29">
        <v>110</v>
      </c>
      <c r="D118" s="29">
        <v>110</v>
      </c>
      <c r="E118" s="28">
        <v>0</v>
      </c>
      <c r="F118" s="15">
        <f t="shared" si="30"/>
        <v>0</v>
      </c>
      <c r="G118" s="15">
        <f t="shared" si="17"/>
        <v>0</v>
      </c>
      <c r="H118">
        <f t="shared" si="18"/>
        <v>0</v>
      </c>
      <c r="I118">
        <f t="shared" si="19"/>
        <v>0</v>
      </c>
      <c r="J118">
        <f t="shared" si="20"/>
        <v>0</v>
      </c>
      <c r="K118">
        <f t="shared" si="21"/>
        <v>0</v>
      </c>
      <c r="L118">
        <f t="shared" si="22"/>
        <v>0</v>
      </c>
      <c r="M118" s="41">
        <f t="shared" si="23"/>
        <v>0</v>
      </c>
      <c r="N118">
        <f t="shared" si="24"/>
        <v>0</v>
      </c>
      <c r="O118">
        <f t="shared" si="25"/>
        <v>0</v>
      </c>
      <c r="P118" s="42">
        <f t="shared" si="26"/>
        <v>0</v>
      </c>
      <c r="Q118" s="43">
        <f t="shared" si="27"/>
        <v>0</v>
      </c>
      <c r="R118">
        <f t="shared" si="31"/>
        <v>28.464322886748022</v>
      </c>
      <c r="S118">
        <f t="shared" si="32"/>
        <v>19.785034892422974</v>
      </c>
      <c r="T118">
        <f t="shared" si="28"/>
        <v>8.6792879943250476</v>
      </c>
      <c r="U118">
        <f t="shared" si="29"/>
        <v>-6.0755015960275331</v>
      </c>
      <c r="V118">
        <f t="shared" si="33"/>
        <v>30764233.766591832</v>
      </c>
    </row>
    <row r="119" spans="2:22" x14ac:dyDescent="0.3">
      <c r="B119" s="29" t="s">
        <v>11</v>
      </c>
      <c r="C119" s="29">
        <v>111</v>
      </c>
      <c r="D119" s="29">
        <v>111</v>
      </c>
      <c r="E119" s="28">
        <v>0</v>
      </c>
      <c r="F119" s="15">
        <f t="shared" si="30"/>
        <v>0</v>
      </c>
      <c r="G119" s="15">
        <f t="shared" si="17"/>
        <v>0</v>
      </c>
      <c r="H119">
        <f t="shared" si="18"/>
        <v>0</v>
      </c>
      <c r="I119">
        <f t="shared" si="19"/>
        <v>0</v>
      </c>
      <c r="J119">
        <f t="shared" si="20"/>
        <v>0</v>
      </c>
      <c r="K119">
        <f t="shared" si="21"/>
        <v>0</v>
      </c>
      <c r="L119">
        <f t="shared" si="22"/>
        <v>0</v>
      </c>
      <c r="M119" s="41">
        <f t="shared" si="23"/>
        <v>0</v>
      </c>
      <c r="N119">
        <f t="shared" si="24"/>
        <v>0</v>
      </c>
      <c r="O119">
        <f t="shared" si="25"/>
        <v>0</v>
      </c>
      <c r="P119" s="42">
        <f t="shared" si="26"/>
        <v>0</v>
      </c>
      <c r="Q119" s="43">
        <f t="shared" si="27"/>
        <v>0</v>
      </c>
      <c r="R119">
        <f t="shared" si="31"/>
        <v>28.464322886748022</v>
      </c>
      <c r="S119">
        <f t="shared" si="32"/>
        <v>19.785034892422974</v>
      </c>
      <c r="T119">
        <f t="shared" si="28"/>
        <v>8.6792879943250476</v>
      </c>
      <c r="U119">
        <f t="shared" si="29"/>
        <v>-6.0755015960275331</v>
      </c>
      <c r="V119">
        <f t="shared" si="33"/>
        <v>30764227.691090237</v>
      </c>
    </row>
    <row r="120" spans="2:22" x14ac:dyDescent="0.3">
      <c r="B120" s="29" t="s">
        <v>11</v>
      </c>
      <c r="C120" s="29">
        <v>112</v>
      </c>
      <c r="D120" s="29">
        <v>112</v>
      </c>
      <c r="E120" s="28">
        <v>0</v>
      </c>
      <c r="F120" s="15">
        <f t="shared" si="30"/>
        <v>0</v>
      </c>
      <c r="G120" s="15">
        <f t="shared" si="17"/>
        <v>0</v>
      </c>
      <c r="H120">
        <f t="shared" si="18"/>
        <v>0</v>
      </c>
      <c r="I120">
        <f t="shared" si="19"/>
        <v>0</v>
      </c>
      <c r="J120">
        <f t="shared" si="20"/>
        <v>0</v>
      </c>
      <c r="K120">
        <f t="shared" si="21"/>
        <v>0</v>
      </c>
      <c r="L120">
        <f t="shared" si="22"/>
        <v>0</v>
      </c>
      <c r="M120" s="41">
        <f t="shared" si="23"/>
        <v>0</v>
      </c>
      <c r="N120">
        <f t="shared" si="24"/>
        <v>0</v>
      </c>
      <c r="O120">
        <f t="shared" si="25"/>
        <v>0</v>
      </c>
      <c r="P120" s="42">
        <f t="shared" si="26"/>
        <v>0</v>
      </c>
      <c r="Q120" s="43">
        <f t="shared" si="27"/>
        <v>0</v>
      </c>
      <c r="R120">
        <f t="shared" si="31"/>
        <v>28.464322886748022</v>
      </c>
      <c r="S120">
        <f t="shared" si="32"/>
        <v>19.785034892422974</v>
      </c>
      <c r="T120">
        <f t="shared" si="28"/>
        <v>8.6792879943250476</v>
      </c>
      <c r="U120">
        <f t="shared" si="29"/>
        <v>-6.0755015960275331</v>
      </c>
      <c r="V120">
        <f t="shared" si="33"/>
        <v>30764221.615588643</v>
      </c>
    </row>
    <row r="121" spans="2:22" x14ac:dyDescent="0.3">
      <c r="B121" s="29" t="s">
        <v>11</v>
      </c>
      <c r="C121" s="29">
        <v>113</v>
      </c>
      <c r="D121" s="29">
        <v>113</v>
      </c>
      <c r="E121" s="28">
        <v>0</v>
      </c>
      <c r="F121" s="15">
        <f t="shared" si="30"/>
        <v>0</v>
      </c>
      <c r="G121" s="15">
        <f t="shared" si="17"/>
        <v>0</v>
      </c>
      <c r="H121">
        <f t="shared" si="18"/>
        <v>0</v>
      </c>
      <c r="I121">
        <f t="shared" si="19"/>
        <v>0</v>
      </c>
      <c r="J121">
        <f t="shared" si="20"/>
        <v>0</v>
      </c>
      <c r="K121">
        <f t="shared" si="21"/>
        <v>0</v>
      </c>
      <c r="L121">
        <f t="shared" si="22"/>
        <v>0</v>
      </c>
      <c r="M121" s="41">
        <f t="shared" si="23"/>
        <v>0</v>
      </c>
      <c r="N121">
        <f t="shared" si="24"/>
        <v>0</v>
      </c>
      <c r="O121">
        <f t="shared" si="25"/>
        <v>0</v>
      </c>
      <c r="P121" s="42">
        <f t="shared" si="26"/>
        <v>0</v>
      </c>
      <c r="Q121" s="43">
        <f t="shared" si="27"/>
        <v>0</v>
      </c>
      <c r="R121">
        <f t="shared" si="31"/>
        <v>28.464322886748022</v>
      </c>
      <c r="S121">
        <f t="shared" si="32"/>
        <v>19.785034892422974</v>
      </c>
      <c r="T121">
        <f t="shared" si="28"/>
        <v>8.6792879943250476</v>
      </c>
      <c r="U121">
        <f t="shared" si="29"/>
        <v>-6.0755015960275331</v>
      </c>
      <c r="V121">
        <f t="shared" si="33"/>
        <v>30764215.540087048</v>
      </c>
    </row>
    <row r="122" spans="2:22" x14ac:dyDescent="0.3">
      <c r="B122" s="29" t="s">
        <v>11</v>
      </c>
      <c r="C122" s="29">
        <v>114</v>
      </c>
      <c r="D122" s="29">
        <v>114</v>
      </c>
      <c r="E122" s="28">
        <v>0</v>
      </c>
      <c r="F122" s="15">
        <f t="shared" si="30"/>
        <v>0</v>
      </c>
      <c r="G122" s="15">
        <f t="shared" si="17"/>
        <v>0</v>
      </c>
      <c r="H122">
        <f t="shared" si="18"/>
        <v>0</v>
      </c>
      <c r="I122">
        <f t="shared" si="19"/>
        <v>0</v>
      </c>
      <c r="J122">
        <f t="shared" si="20"/>
        <v>0</v>
      </c>
      <c r="K122">
        <f t="shared" si="21"/>
        <v>0</v>
      </c>
      <c r="L122">
        <f t="shared" si="22"/>
        <v>0</v>
      </c>
      <c r="M122" s="41">
        <f t="shared" si="23"/>
        <v>0</v>
      </c>
      <c r="N122">
        <f t="shared" si="24"/>
        <v>0</v>
      </c>
      <c r="O122">
        <f t="shared" si="25"/>
        <v>0</v>
      </c>
      <c r="P122" s="42">
        <f t="shared" si="26"/>
        <v>0</v>
      </c>
      <c r="Q122" s="43">
        <f t="shared" si="27"/>
        <v>0</v>
      </c>
      <c r="R122">
        <f t="shared" si="31"/>
        <v>28.464322886748022</v>
      </c>
      <c r="S122">
        <f t="shared" si="32"/>
        <v>19.785034892422974</v>
      </c>
      <c r="T122">
        <f t="shared" si="28"/>
        <v>8.6792879943250476</v>
      </c>
      <c r="U122">
        <f t="shared" si="29"/>
        <v>-6.0755015960275331</v>
      </c>
      <c r="V122">
        <f t="shared" si="33"/>
        <v>30764209.464585453</v>
      </c>
    </row>
    <row r="123" spans="2:22" x14ac:dyDescent="0.3">
      <c r="B123" s="29" t="s">
        <v>11</v>
      </c>
      <c r="C123" s="29">
        <v>115</v>
      </c>
      <c r="D123" s="29">
        <v>115</v>
      </c>
      <c r="E123" s="28">
        <v>0</v>
      </c>
      <c r="F123" s="15">
        <f t="shared" si="30"/>
        <v>0</v>
      </c>
      <c r="G123" s="15">
        <f t="shared" si="17"/>
        <v>0</v>
      </c>
      <c r="H123">
        <f t="shared" si="18"/>
        <v>0</v>
      </c>
      <c r="I123">
        <f t="shared" si="19"/>
        <v>0</v>
      </c>
      <c r="J123">
        <f t="shared" si="20"/>
        <v>0</v>
      </c>
      <c r="K123">
        <f t="shared" si="21"/>
        <v>0</v>
      </c>
      <c r="L123">
        <f t="shared" si="22"/>
        <v>0</v>
      </c>
      <c r="M123" s="41">
        <f t="shared" si="23"/>
        <v>0</v>
      </c>
      <c r="N123">
        <f t="shared" si="24"/>
        <v>0</v>
      </c>
      <c r="O123">
        <f t="shared" si="25"/>
        <v>0</v>
      </c>
      <c r="P123" s="42">
        <f t="shared" si="26"/>
        <v>0</v>
      </c>
      <c r="Q123" s="43">
        <f t="shared" si="27"/>
        <v>0</v>
      </c>
      <c r="R123">
        <f t="shared" si="31"/>
        <v>28.464322886748022</v>
      </c>
      <c r="S123">
        <f t="shared" si="32"/>
        <v>19.785034892422974</v>
      </c>
      <c r="T123">
        <f t="shared" si="28"/>
        <v>8.6792879943250476</v>
      </c>
      <c r="U123">
        <f t="shared" si="29"/>
        <v>-6.0755015960275331</v>
      </c>
      <c r="V123">
        <f t="shared" si="33"/>
        <v>30764203.389083859</v>
      </c>
    </row>
    <row r="124" spans="2:22" x14ac:dyDescent="0.3">
      <c r="B124" s="29" t="s">
        <v>11</v>
      </c>
      <c r="C124" s="29">
        <v>116</v>
      </c>
      <c r="D124" s="29">
        <v>116</v>
      </c>
      <c r="E124" s="28">
        <v>0</v>
      </c>
      <c r="F124" s="15">
        <f t="shared" si="30"/>
        <v>0</v>
      </c>
      <c r="G124" s="15">
        <f t="shared" si="17"/>
        <v>0</v>
      </c>
      <c r="H124">
        <f t="shared" si="18"/>
        <v>0</v>
      </c>
      <c r="I124">
        <f t="shared" si="19"/>
        <v>0</v>
      </c>
      <c r="J124">
        <f t="shared" si="20"/>
        <v>0</v>
      </c>
      <c r="K124">
        <f t="shared" si="21"/>
        <v>0</v>
      </c>
      <c r="L124">
        <f t="shared" si="22"/>
        <v>0</v>
      </c>
      <c r="M124" s="41">
        <f t="shared" si="23"/>
        <v>0</v>
      </c>
      <c r="N124">
        <f t="shared" si="24"/>
        <v>0</v>
      </c>
      <c r="O124">
        <f t="shared" si="25"/>
        <v>0</v>
      </c>
      <c r="P124" s="42">
        <f t="shared" si="26"/>
        <v>0</v>
      </c>
      <c r="Q124" s="43">
        <f t="shared" si="27"/>
        <v>0</v>
      </c>
      <c r="R124">
        <f t="shared" si="31"/>
        <v>28.464322886748022</v>
      </c>
      <c r="S124">
        <f t="shared" si="32"/>
        <v>19.785034892422974</v>
      </c>
      <c r="T124">
        <f t="shared" si="28"/>
        <v>8.6792879943250476</v>
      </c>
      <c r="U124">
        <f t="shared" si="29"/>
        <v>-6.0755015960275331</v>
      </c>
      <c r="V124">
        <f t="shared" si="33"/>
        <v>30764197.313582264</v>
      </c>
    </row>
    <row r="125" spans="2:22" x14ac:dyDescent="0.3">
      <c r="B125" s="29" t="s">
        <v>11</v>
      </c>
      <c r="C125" s="29">
        <v>117</v>
      </c>
      <c r="D125" s="29">
        <v>117</v>
      </c>
      <c r="E125" s="28">
        <v>0</v>
      </c>
      <c r="F125" s="15">
        <f t="shared" si="30"/>
        <v>0</v>
      </c>
      <c r="G125" s="15">
        <f t="shared" si="17"/>
        <v>0</v>
      </c>
      <c r="H125">
        <f t="shared" si="18"/>
        <v>0</v>
      </c>
      <c r="I125">
        <f t="shared" si="19"/>
        <v>0</v>
      </c>
      <c r="J125">
        <f t="shared" si="20"/>
        <v>0</v>
      </c>
      <c r="K125">
        <f t="shared" si="21"/>
        <v>0</v>
      </c>
      <c r="L125">
        <f t="shared" si="22"/>
        <v>0</v>
      </c>
      <c r="M125" s="41">
        <f t="shared" si="23"/>
        <v>0</v>
      </c>
      <c r="N125">
        <f t="shared" si="24"/>
        <v>0</v>
      </c>
      <c r="O125">
        <f t="shared" si="25"/>
        <v>0</v>
      </c>
      <c r="P125" s="42">
        <f t="shared" si="26"/>
        <v>0</v>
      </c>
      <c r="Q125" s="43">
        <f t="shared" si="27"/>
        <v>0</v>
      </c>
      <c r="R125">
        <f t="shared" si="31"/>
        <v>28.464322886748022</v>
      </c>
      <c r="S125">
        <f t="shared" si="32"/>
        <v>19.785034892422974</v>
      </c>
      <c r="T125">
        <f t="shared" si="28"/>
        <v>8.6792879943250476</v>
      </c>
      <c r="U125">
        <f t="shared" si="29"/>
        <v>-6.0755015960275331</v>
      </c>
      <c r="V125">
        <f t="shared" si="33"/>
        <v>30764191.238080669</v>
      </c>
    </row>
    <row r="126" spans="2:22" x14ac:dyDescent="0.3">
      <c r="B126" s="29" t="s">
        <v>11</v>
      </c>
      <c r="C126" s="29">
        <v>118</v>
      </c>
      <c r="D126" s="29">
        <v>118</v>
      </c>
      <c r="E126" s="28">
        <v>0</v>
      </c>
      <c r="F126" s="15">
        <f t="shared" si="30"/>
        <v>0</v>
      </c>
      <c r="G126" s="15">
        <f t="shared" si="17"/>
        <v>0</v>
      </c>
      <c r="H126">
        <f t="shared" si="18"/>
        <v>0</v>
      </c>
      <c r="I126">
        <f t="shared" si="19"/>
        <v>0</v>
      </c>
      <c r="J126">
        <f t="shared" si="20"/>
        <v>0</v>
      </c>
      <c r="K126">
        <f t="shared" si="21"/>
        <v>0</v>
      </c>
      <c r="L126">
        <f t="shared" si="22"/>
        <v>0</v>
      </c>
      <c r="M126" s="41">
        <f t="shared" si="23"/>
        <v>0</v>
      </c>
      <c r="N126">
        <f t="shared" si="24"/>
        <v>0</v>
      </c>
      <c r="O126">
        <f t="shared" si="25"/>
        <v>0</v>
      </c>
      <c r="P126" s="42">
        <f t="shared" si="26"/>
        <v>0</v>
      </c>
      <c r="Q126" s="43">
        <f t="shared" si="27"/>
        <v>0</v>
      </c>
      <c r="R126">
        <f t="shared" si="31"/>
        <v>28.464322886748022</v>
      </c>
      <c r="S126">
        <f t="shared" si="32"/>
        <v>19.785034892422974</v>
      </c>
      <c r="T126">
        <f t="shared" si="28"/>
        <v>8.6792879943250476</v>
      </c>
      <c r="U126">
        <f t="shared" si="29"/>
        <v>-6.0755015960275331</v>
      </c>
      <c r="V126">
        <f t="shared" si="33"/>
        <v>30764185.162579075</v>
      </c>
    </row>
    <row r="127" spans="2:22" x14ac:dyDescent="0.3">
      <c r="B127" s="29" t="s">
        <v>11</v>
      </c>
      <c r="C127" s="29">
        <v>119</v>
      </c>
      <c r="D127" s="29">
        <v>119</v>
      </c>
      <c r="E127" s="28">
        <v>0</v>
      </c>
      <c r="F127" s="15">
        <f t="shared" si="30"/>
        <v>0</v>
      </c>
      <c r="G127" s="15">
        <f t="shared" si="17"/>
        <v>0</v>
      </c>
      <c r="H127">
        <f t="shared" si="18"/>
        <v>0</v>
      </c>
      <c r="I127">
        <f t="shared" si="19"/>
        <v>0</v>
      </c>
      <c r="J127">
        <f t="shared" si="20"/>
        <v>0</v>
      </c>
      <c r="K127">
        <f t="shared" si="21"/>
        <v>0</v>
      </c>
      <c r="L127">
        <f t="shared" si="22"/>
        <v>0</v>
      </c>
      <c r="M127" s="41">
        <f t="shared" si="23"/>
        <v>0</v>
      </c>
      <c r="N127">
        <f t="shared" si="24"/>
        <v>0</v>
      </c>
      <c r="O127">
        <f t="shared" si="25"/>
        <v>0</v>
      </c>
      <c r="P127" s="42">
        <f t="shared" si="26"/>
        <v>0</v>
      </c>
      <c r="Q127" s="43">
        <f t="shared" si="27"/>
        <v>0</v>
      </c>
      <c r="R127">
        <f t="shared" si="31"/>
        <v>28.464322886748022</v>
      </c>
      <c r="S127">
        <f t="shared" si="32"/>
        <v>19.785034892422974</v>
      </c>
      <c r="T127">
        <f t="shared" si="28"/>
        <v>8.6792879943250476</v>
      </c>
      <c r="U127">
        <f t="shared" si="29"/>
        <v>-6.0755015960275331</v>
      </c>
      <c r="V127">
        <f t="shared" si="33"/>
        <v>30764179.08707748</v>
      </c>
    </row>
    <row r="128" spans="2:22" x14ac:dyDescent="0.3">
      <c r="B128" s="29" t="s">
        <v>11</v>
      </c>
      <c r="C128" s="29">
        <v>120</v>
      </c>
      <c r="D128" s="29">
        <v>120</v>
      </c>
      <c r="E128" s="28">
        <v>0</v>
      </c>
      <c r="F128" s="15">
        <f t="shared" si="30"/>
        <v>0</v>
      </c>
      <c r="G128" s="15">
        <f t="shared" si="17"/>
        <v>0</v>
      </c>
      <c r="H128">
        <f t="shared" si="18"/>
        <v>0</v>
      </c>
      <c r="I128">
        <f t="shared" si="19"/>
        <v>0</v>
      </c>
      <c r="J128">
        <f t="shared" si="20"/>
        <v>0</v>
      </c>
      <c r="K128">
        <f t="shared" si="21"/>
        <v>0</v>
      </c>
      <c r="L128">
        <f t="shared" si="22"/>
        <v>0</v>
      </c>
      <c r="M128" s="41">
        <f t="shared" si="23"/>
        <v>0</v>
      </c>
      <c r="N128">
        <f t="shared" si="24"/>
        <v>0</v>
      </c>
      <c r="O128">
        <f t="shared" si="25"/>
        <v>0</v>
      </c>
      <c r="P128" s="42">
        <f t="shared" si="26"/>
        <v>0</v>
      </c>
      <c r="Q128" s="43">
        <f t="shared" si="27"/>
        <v>0</v>
      </c>
      <c r="R128">
        <f t="shared" si="31"/>
        <v>28.464322886748022</v>
      </c>
      <c r="S128">
        <f t="shared" si="32"/>
        <v>19.785034892422974</v>
      </c>
      <c r="T128">
        <f t="shared" si="28"/>
        <v>8.6792879943250476</v>
      </c>
      <c r="U128">
        <f t="shared" si="29"/>
        <v>-6.0755015960275331</v>
      </c>
      <c r="V128">
        <f t="shared" si="33"/>
        <v>30764173.011575885</v>
      </c>
    </row>
    <row r="129" spans="2:22" x14ac:dyDescent="0.3">
      <c r="B129" s="29" t="s">
        <v>11</v>
      </c>
      <c r="C129" s="29">
        <v>121</v>
      </c>
      <c r="D129" s="29">
        <v>121</v>
      </c>
      <c r="E129" s="28">
        <v>0</v>
      </c>
      <c r="F129" s="15">
        <f t="shared" si="30"/>
        <v>0</v>
      </c>
      <c r="G129" s="15">
        <f t="shared" si="17"/>
        <v>0</v>
      </c>
      <c r="H129">
        <f t="shared" si="18"/>
        <v>0</v>
      </c>
      <c r="I129">
        <f t="shared" si="19"/>
        <v>0</v>
      </c>
      <c r="J129">
        <f t="shared" si="20"/>
        <v>0</v>
      </c>
      <c r="K129">
        <f t="shared" si="21"/>
        <v>0</v>
      </c>
      <c r="L129">
        <f t="shared" si="22"/>
        <v>0</v>
      </c>
      <c r="M129" s="41">
        <f t="shared" si="23"/>
        <v>0</v>
      </c>
      <c r="N129">
        <f t="shared" si="24"/>
        <v>0</v>
      </c>
      <c r="O129">
        <f t="shared" si="25"/>
        <v>0</v>
      </c>
      <c r="P129" s="42">
        <f t="shared" si="26"/>
        <v>0</v>
      </c>
      <c r="Q129" s="43">
        <f t="shared" si="27"/>
        <v>0</v>
      </c>
      <c r="R129">
        <f t="shared" si="31"/>
        <v>28.464322886748022</v>
      </c>
      <c r="S129">
        <f t="shared" si="32"/>
        <v>19.785034892422974</v>
      </c>
      <c r="T129">
        <f t="shared" si="28"/>
        <v>8.6792879943250476</v>
      </c>
      <c r="U129">
        <f t="shared" si="29"/>
        <v>-6.0755015960275331</v>
      </c>
      <c r="V129">
        <f t="shared" si="33"/>
        <v>30764166.93607429</v>
      </c>
    </row>
    <row r="130" spans="2:22" x14ac:dyDescent="0.3">
      <c r="B130" s="29" t="s">
        <v>11</v>
      </c>
      <c r="C130" s="29">
        <v>122</v>
      </c>
      <c r="D130" s="29">
        <v>122</v>
      </c>
      <c r="E130" s="28">
        <v>0</v>
      </c>
      <c r="F130" s="15">
        <f t="shared" si="30"/>
        <v>0</v>
      </c>
      <c r="G130" s="15">
        <f t="shared" si="17"/>
        <v>0</v>
      </c>
      <c r="H130">
        <f t="shared" si="18"/>
        <v>0</v>
      </c>
      <c r="I130">
        <f t="shared" si="19"/>
        <v>0</v>
      </c>
      <c r="J130">
        <f t="shared" si="20"/>
        <v>0</v>
      </c>
      <c r="K130">
        <f t="shared" si="21"/>
        <v>0</v>
      </c>
      <c r="L130">
        <f t="shared" si="22"/>
        <v>0</v>
      </c>
      <c r="M130" s="41">
        <f t="shared" si="23"/>
        <v>0</v>
      </c>
      <c r="N130">
        <f t="shared" si="24"/>
        <v>0</v>
      </c>
      <c r="O130">
        <f t="shared" si="25"/>
        <v>0</v>
      </c>
      <c r="P130" s="42">
        <f t="shared" si="26"/>
        <v>0</v>
      </c>
      <c r="Q130" s="43">
        <f t="shared" si="27"/>
        <v>0</v>
      </c>
      <c r="R130">
        <f t="shared" si="31"/>
        <v>28.464322886748022</v>
      </c>
      <c r="S130">
        <f t="shared" si="32"/>
        <v>19.785034892422974</v>
      </c>
      <c r="T130">
        <f t="shared" si="28"/>
        <v>8.6792879943250476</v>
      </c>
      <c r="U130">
        <f t="shared" si="29"/>
        <v>-6.0755015960275331</v>
      </c>
      <c r="V130">
        <f t="shared" si="33"/>
        <v>30764160.860572696</v>
      </c>
    </row>
    <row r="131" spans="2:22" x14ac:dyDescent="0.3">
      <c r="B131" s="29" t="s">
        <v>11</v>
      </c>
      <c r="C131" s="29">
        <v>123</v>
      </c>
      <c r="D131" s="29">
        <v>123</v>
      </c>
      <c r="E131" s="28">
        <v>0</v>
      </c>
      <c r="F131" s="15">
        <f t="shared" si="30"/>
        <v>0</v>
      </c>
      <c r="G131" s="15">
        <f t="shared" si="17"/>
        <v>0</v>
      </c>
      <c r="H131">
        <f t="shared" si="18"/>
        <v>0</v>
      </c>
      <c r="I131">
        <f t="shared" si="19"/>
        <v>0</v>
      </c>
      <c r="J131">
        <f t="shared" si="20"/>
        <v>0</v>
      </c>
      <c r="K131">
        <f t="shared" si="21"/>
        <v>0</v>
      </c>
      <c r="L131">
        <f t="shared" si="22"/>
        <v>0</v>
      </c>
      <c r="M131" s="41">
        <f t="shared" si="23"/>
        <v>0</v>
      </c>
      <c r="N131">
        <f t="shared" si="24"/>
        <v>0</v>
      </c>
      <c r="O131">
        <f t="shared" si="25"/>
        <v>0</v>
      </c>
      <c r="P131" s="42">
        <f t="shared" si="26"/>
        <v>0</v>
      </c>
      <c r="Q131" s="43">
        <f t="shared" si="27"/>
        <v>0</v>
      </c>
      <c r="R131">
        <f t="shared" si="31"/>
        <v>28.464322886748022</v>
      </c>
      <c r="S131">
        <f t="shared" si="32"/>
        <v>19.785034892422974</v>
      </c>
      <c r="T131">
        <f t="shared" si="28"/>
        <v>8.6792879943250476</v>
      </c>
      <c r="U131">
        <f t="shared" si="29"/>
        <v>-6.0755015960275331</v>
      </c>
      <c r="V131">
        <f t="shared" si="33"/>
        <v>30764154.785071101</v>
      </c>
    </row>
    <row r="132" spans="2:22" x14ac:dyDescent="0.3">
      <c r="B132" s="29" t="s">
        <v>11</v>
      </c>
      <c r="C132" s="29">
        <v>124</v>
      </c>
      <c r="D132" s="29">
        <v>124</v>
      </c>
      <c r="E132" s="28">
        <v>0</v>
      </c>
      <c r="F132" s="15">
        <f t="shared" si="30"/>
        <v>0</v>
      </c>
      <c r="G132" s="15">
        <f t="shared" si="17"/>
        <v>0</v>
      </c>
      <c r="H132">
        <f t="shared" si="18"/>
        <v>0</v>
      </c>
      <c r="I132">
        <f t="shared" si="19"/>
        <v>0</v>
      </c>
      <c r="J132">
        <f t="shared" si="20"/>
        <v>0</v>
      </c>
      <c r="K132">
        <f t="shared" si="21"/>
        <v>0</v>
      </c>
      <c r="L132">
        <f t="shared" si="22"/>
        <v>0</v>
      </c>
      <c r="M132" s="41">
        <f t="shared" si="23"/>
        <v>0</v>
      </c>
      <c r="N132">
        <f t="shared" si="24"/>
        <v>0</v>
      </c>
      <c r="O132">
        <f t="shared" si="25"/>
        <v>0</v>
      </c>
      <c r="P132" s="42">
        <f t="shared" si="26"/>
        <v>0</v>
      </c>
      <c r="Q132" s="43">
        <f t="shared" si="27"/>
        <v>0</v>
      </c>
      <c r="R132">
        <f t="shared" si="31"/>
        <v>28.464322886748022</v>
      </c>
      <c r="S132">
        <f t="shared" si="32"/>
        <v>19.785034892422974</v>
      </c>
      <c r="T132">
        <f t="shared" si="28"/>
        <v>8.6792879943250476</v>
      </c>
      <c r="U132">
        <f t="shared" si="29"/>
        <v>-6.0755015960275331</v>
      </c>
      <c r="V132">
        <f t="shared" si="33"/>
        <v>30764148.709569506</v>
      </c>
    </row>
    <row r="133" spans="2:22" x14ac:dyDescent="0.3">
      <c r="B133" s="29" t="s">
        <v>11</v>
      </c>
      <c r="C133" s="29">
        <v>125</v>
      </c>
      <c r="D133" s="29">
        <v>125</v>
      </c>
      <c r="E133" s="28">
        <v>0</v>
      </c>
      <c r="F133" s="15">
        <f t="shared" si="30"/>
        <v>0</v>
      </c>
      <c r="G133" s="15">
        <f t="shared" si="17"/>
        <v>0</v>
      </c>
      <c r="H133">
        <f t="shared" si="18"/>
        <v>0</v>
      </c>
      <c r="I133">
        <f t="shared" si="19"/>
        <v>0</v>
      </c>
      <c r="J133">
        <f t="shared" si="20"/>
        <v>0</v>
      </c>
      <c r="K133">
        <f t="shared" si="21"/>
        <v>0</v>
      </c>
      <c r="L133">
        <f t="shared" si="22"/>
        <v>0</v>
      </c>
      <c r="M133" s="41">
        <f t="shared" si="23"/>
        <v>0</v>
      </c>
      <c r="N133">
        <f t="shared" si="24"/>
        <v>0</v>
      </c>
      <c r="O133">
        <f t="shared" si="25"/>
        <v>0</v>
      </c>
      <c r="P133" s="42">
        <f t="shared" si="26"/>
        <v>0</v>
      </c>
      <c r="Q133" s="43">
        <f t="shared" si="27"/>
        <v>0</v>
      </c>
      <c r="R133">
        <f t="shared" si="31"/>
        <v>28.464322886748022</v>
      </c>
      <c r="S133">
        <f t="shared" si="32"/>
        <v>19.785034892422974</v>
      </c>
      <c r="T133">
        <f t="shared" si="28"/>
        <v>8.6792879943250476</v>
      </c>
      <c r="U133">
        <f t="shared" si="29"/>
        <v>-6.0755015960275331</v>
      </c>
      <c r="V133">
        <f t="shared" si="33"/>
        <v>30764142.634067912</v>
      </c>
    </row>
    <row r="134" spans="2:22" x14ac:dyDescent="0.3">
      <c r="B134" s="29" t="s">
        <v>11</v>
      </c>
      <c r="C134" s="29">
        <v>126</v>
      </c>
      <c r="D134" s="29">
        <v>126</v>
      </c>
      <c r="E134" s="28">
        <v>0</v>
      </c>
      <c r="F134" s="15">
        <f t="shared" si="30"/>
        <v>0</v>
      </c>
      <c r="G134" s="15">
        <f t="shared" si="17"/>
        <v>0</v>
      </c>
      <c r="H134">
        <f t="shared" si="18"/>
        <v>0</v>
      </c>
      <c r="I134">
        <f t="shared" si="19"/>
        <v>0</v>
      </c>
      <c r="J134">
        <f t="shared" si="20"/>
        <v>0</v>
      </c>
      <c r="K134">
        <f t="shared" si="21"/>
        <v>0</v>
      </c>
      <c r="L134">
        <f t="shared" si="22"/>
        <v>0</v>
      </c>
      <c r="M134" s="41">
        <f t="shared" si="23"/>
        <v>0</v>
      </c>
      <c r="N134">
        <f t="shared" si="24"/>
        <v>0</v>
      </c>
      <c r="O134">
        <f t="shared" si="25"/>
        <v>0</v>
      </c>
      <c r="P134" s="42">
        <f t="shared" si="26"/>
        <v>0</v>
      </c>
      <c r="Q134" s="43">
        <f t="shared" si="27"/>
        <v>0</v>
      </c>
      <c r="R134">
        <f t="shared" si="31"/>
        <v>28.464322886748022</v>
      </c>
      <c r="S134">
        <f t="shared" si="32"/>
        <v>19.785034892422974</v>
      </c>
      <c r="T134">
        <f t="shared" si="28"/>
        <v>8.6792879943250476</v>
      </c>
      <c r="U134">
        <f t="shared" si="29"/>
        <v>-6.0755015960275331</v>
      </c>
      <c r="V134">
        <f t="shared" si="33"/>
        <v>30764136.558566317</v>
      </c>
    </row>
    <row r="135" spans="2:22" x14ac:dyDescent="0.3">
      <c r="B135" s="29" t="s">
        <v>11</v>
      </c>
      <c r="C135" s="29">
        <v>127</v>
      </c>
      <c r="D135" s="29">
        <v>127</v>
      </c>
      <c r="E135" s="28">
        <v>0</v>
      </c>
      <c r="F135" s="15">
        <f t="shared" si="30"/>
        <v>0</v>
      </c>
      <c r="G135" s="15">
        <f t="shared" si="17"/>
        <v>0</v>
      </c>
      <c r="H135">
        <f t="shared" si="18"/>
        <v>0</v>
      </c>
      <c r="I135">
        <f t="shared" si="19"/>
        <v>0</v>
      </c>
      <c r="J135">
        <f t="shared" si="20"/>
        <v>0</v>
      </c>
      <c r="K135">
        <f t="shared" si="21"/>
        <v>0</v>
      </c>
      <c r="L135">
        <f t="shared" si="22"/>
        <v>0</v>
      </c>
      <c r="M135" s="41">
        <f t="shared" si="23"/>
        <v>0</v>
      </c>
      <c r="N135">
        <f t="shared" si="24"/>
        <v>0</v>
      </c>
      <c r="O135">
        <f t="shared" si="25"/>
        <v>0</v>
      </c>
      <c r="P135" s="42">
        <f t="shared" si="26"/>
        <v>0</v>
      </c>
      <c r="Q135" s="43">
        <f t="shared" si="27"/>
        <v>0</v>
      </c>
      <c r="R135">
        <f t="shared" si="31"/>
        <v>28.464322886748022</v>
      </c>
      <c r="S135">
        <f t="shared" si="32"/>
        <v>19.785034892422974</v>
      </c>
      <c r="T135">
        <f t="shared" si="28"/>
        <v>8.6792879943250476</v>
      </c>
      <c r="U135">
        <f t="shared" si="29"/>
        <v>-6.0755015960275331</v>
      </c>
      <c r="V135">
        <f t="shared" si="33"/>
        <v>30764130.483064722</v>
      </c>
    </row>
    <row r="136" spans="2:22" x14ac:dyDescent="0.3">
      <c r="B136" s="29" t="s">
        <v>11</v>
      </c>
      <c r="C136" s="29">
        <v>128</v>
      </c>
      <c r="D136" s="29">
        <v>128</v>
      </c>
      <c r="E136" s="28">
        <v>0</v>
      </c>
      <c r="F136" s="15">
        <f t="shared" si="30"/>
        <v>0</v>
      </c>
      <c r="G136" s="15">
        <f t="shared" si="17"/>
        <v>0</v>
      </c>
      <c r="H136">
        <f t="shared" si="18"/>
        <v>0</v>
      </c>
      <c r="I136">
        <f t="shared" si="19"/>
        <v>0</v>
      </c>
      <c r="J136">
        <f t="shared" si="20"/>
        <v>0</v>
      </c>
      <c r="K136">
        <f t="shared" si="21"/>
        <v>0</v>
      </c>
      <c r="L136">
        <f t="shared" si="22"/>
        <v>0</v>
      </c>
      <c r="M136" s="41">
        <f t="shared" si="23"/>
        <v>0</v>
      </c>
      <c r="N136">
        <f t="shared" si="24"/>
        <v>0</v>
      </c>
      <c r="O136">
        <f t="shared" si="25"/>
        <v>0</v>
      </c>
      <c r="P136" s="42">
        <f t="shared" si="26"/>
        <v>0</v>
      </c>
      <c r="Q136" s="43">
        <f t="shared" si="27"/>
        <v>0</v>
      </c>
      <c r="R136">
        <f t="shared" si="31"/>
        <v>28.464322886748022</v>
      </c>
      <c r="S136">
        <f t="shared" si="32"/>
        <v>19.785034892422974</v>
      </c>
      <c r="T136">
        <f t="shared" si="28"/>
        <v>8.6792879943250476</v>
      </c>
      <c r="U136">
        <f t="shared" si="29"/>
        <v>-6.0755015960275331</v>
      </c>
      <c r="V136">
        <f t="shared" si="33"/>
        <v>30764124.407563128</v>
      </c>
    </row>
    <row r="137" spans="2:22" x14ac:dyDescent="0.3">
      <c r="B137" s="29" t="s">
        <v>11</v>
      </c>
      <c r="C137" s="29">
        <v>129</v>
      </c>
      <c r="D137" s="29">
        <v>129</v>
      </c>
      <c r="E137" s="28">
        <v>0</v>
      </c>
      <c r="F137" s="15">
        <f t="shared" si="30"/>
        <v>0</v>
      </c>
      <c r="G137" s="15">
        <f t="shared" ref="G137:G200" si="34">SUM((F137*3.6^2)/3.6)</f>
        <v>0</v>
      </c>
      <c r="H137">
        <f t="shared" ref="H137:H200" si="35">SUM($J$3*F137)</f>
        <v>0</v>
      </c>
      <c r="I137">
        <f t="shared" ref="I137:I200" si="36">MAX(0,H137)</f>
        <v>0</v>
      </c>
      <c r="J137">
        <f t="shared" ref="J137:J200" si="37">ABS(MIN(0,H137))</f>
        <v>0</v>
      </c>
      <c r="K137">
        <f t="shared" ref="K137:K200" si="38">SUM(0.5*1.2*$J$4*$P$3*(E137^2))</f>
        <v>0</v>
      </c>
      <c r="L137">
        <f t="shared" ref="L137:L200" si="39">SUM(((K137+$J$5+I137)*E137)/1000)</f>
        <v>0</v>
      </c>
      <c r="M137" s="41">
        <f t="shared" ref="M137:M200" si="40">SUM(L137*(C137/3600))</f>
        <v>0</v>
      </c>
      <c r="N137">
        <f t="shared" ref="N137:N200" si="41">SUM((L137*1000)/$J$3)</f>
        <v>0</v>
      </c>
      <c r="O137">
        <f t="shared" ref="O137:O200" si="42">ABS(SUM(((J137-K137-$J$5)*E137)/1000))</f>
        <v>0</v>
      </c>
      <c r="P137" s="42">
        <f t="shared" ref="P137:P200" si="43">SUM(O137*(C137/3600))</f>
        <v>0</v>
      </c>
      <c r="Q137" s="43">
        <f t="shared" ref="Q137:Q200" si="44">SUM((O137*1000)/$J$3)</f>
        <v>0</v>
      </c>
      <c r="R137">
        <f t="shared" si="31"/>
        <v>28.464322886748022</v>
      </c>
      <c r="S137">
        <f t="shared" si="32"/>
        <v>19.785034892422974</v>
      </c>
      <c r="T137">
        <f t="shared" ref="T137:T200" si="45">SUM(R137-S137)</f>
        <v>8.6792879943250476</v>
      </c>
      <c r="U137">
        <f t="shared" ref="U137:U200" si="46">SUM(((0.5*$J$3*(E137^2))-T137)*0.7)</f>
        <v>-6.0755015960275331</v>
      </c>
      <c r="V137">
        <f t="shared" si="33"/>
        <v>30764118.332061533</v>
      </c>
    </row>
    <row r="138" spans="2:22" x14ac:dyDescent="0.3">
      <c r="B138" s="29" t="s">
        <v>11</v>
      </c>
      <c r="C138" s="29">
        <v>130</v>
      </c>
      <c r="D138" s="29">
        <v>130</v>
      </c>
      <c r="E138" s="28">
        <v>0</v>
      </c>
      <c r="F138" s="15">
        <f t="shared" ref="F138:F201" si="47">($E139-$E137)/2/3.6</f>
        <v>0</v>
      </c>
      <c r="G138" s="15">
        <f t="shared" si="34"/>
        <v>0</v>
      </c>
      <c r="H138">
        <f t="shared" si="35"/>
        <v>0</v>
      </c>
      <c r="I138">
        <f t="shared" si="36"/>
        <v>0</v>
      </c>
      <c r="J138">
        <f t="shared" si="37"/>
        <v>0</v>
      </c>
      <c r="K138">
        <f t="shared" si="38"/>
        <v>0</v>
      </c>
      <c r="L138">
        <f t="shared" si="39"/>
        <v>0</v>
      </c>
      <c r="M138" s="41">
        <f t="shared" si="40"/>
        <v>0</v>
      </c>
      <c r="N138">
        <f t="shared" si="41"/>
        <v>0</v>
      </c>
      <c r="O138">
        <f t="shared" si="42"/>
        <v>0</v>
      </c>
      <c r="P138" s="42">
        <f t="shared" si="43"/>
        <v>0</v>
      </c>
      <c r="Q138" s="43">
        <f t="shared" si="44"/>
        <v>0</v>
      </c>
      <c r="R138">
        <f t="shared" ref="R138:R201" si="48">SUM(M138+R137)</f>
        <v>28.464322886748022</v>
      </c>
      <c r="S138">
        <f t="shared" ref="S138:S201" si="49">SUM(P138+S137)</f>
        <v>19.785034892422974</v>
      </c>
      <c r="T138">
        <f t="shared" si="45"/>
        <v>8.6792879943250476</v>
      </c>
      <c r="U138">
        <f t="shared" si="46"/>
        <v>-6.0755015960275331</v>
      </c>
      <c r="V138">
        <f t="shared" ref="V138:V201" si="50">SUM(U138+V137)</f>
        <v>30764112.256559938</v>
      </c>
    </row>
    <row r="139" spans="2:22" x14ac:dyDescent="0.3">
      <c r="B139" s="29" t="s">
        <v>11</v>
      </c>
      <c r="C139" s="29">
        <v>131</v>
      </c>
      <c r="D139" s="29">
        <v>131</v>
      </c>
      <c r="E139" s="28">
        <v>0</v>
      </c>
      <c r="F139" s="15">
        <f t="shared" si="47"/>
        <v>0</v>
      </c>
      <c r="G139" s="15">
        <f t="shared" si="34"/>
        <v>0</v>
      </c>
      <c r="H139">
        <f t="shared" si="35"/>
        <v>0</v>
      </c>
      <c r="I139">
        <f t="shared" si="36"/>
        <v>0</v>
      </c>
      <c r="J139">
        <f t="shared" si="37"/>
        <v>0</v>
      </c>
      <c r="K139">
        <f t="shared" si="38"/>
        <v>0</v>
      </c>
      <c r="L139">
        <f t="shared" si="39"/>
        <v>0</v>
      </c>
      <c r="M139" s="41">
        <f t="shared" si="40"/>
        <v>0</v>
      </c>
      <c r="N139">
        <f t="shared" si="41"/>
        <v>0</v>
      </c>
      <c r="O139">
        <f t="shared" si="42"/>
        <v>0</v>
      </c>
      <c r="P139" s="42">
        <f t="shared" si="43"/>
        <v>0</v>
      </c>
      <c r="Q139" s="43">
        <f t="shared" si="44"/>
        <v>0</v>
      </c>
      <c r="R139">
        <f t="shared" si="48"/>
        <v>28.464322886748022</v>
      </c>
      <c r="S139">
        <f t="shared" si="49"/>
        <v>19.785034892422974</v>
      </c>
      <c r="T139">
        <f t="shared" si="45"/>
        <v>8.6792879943250476</v>
      </c>
      <c r="U139">
        <f t="shared" si="46"/>
        <v>-6.0755015960275331</v>
      </c>
      <c r="V139">
        <f t="shared" si="50"/>
        <v>30764106.181058343</v>
      </c>
    </row>
    <row r="140" spans="2:22" x14ac:dyDescent="0.3">
      <c r="B140" s="29" t="s">
        <v>11</v>
      </c>
      <c r="C140" s="29">
        <v>132</v>
      </c>
      <c r="D140" s="29">
        <v>132</v>
      </c>
      <c r="E140" s="28">
        <v>0</v>
      </c>
      <c r="F140" s="15">
        <f t="shared" si="47"/>
        <v>0</v>
      </c>
      <c r="G140" s="15">
        <f t="shared" si="34"/>
        <v>0</v>
      </c>
      <c r="H140">
        <f t="shared" si="35"/>
        <v>0</v>
      </c>
      <c r="I140">
        <f t="shared" si="36"/>
        <v>0</v>
      </c>
      <c r="J140">
        <f t="shared" si="37"/>
        <v>0</v>
      </c>
      <c r="K140">
        <f t="shared" si="38"/>
        <v>0</v>
      </c>
      <c r="L140">
        <f t="shared" si="39"/>
        <v>0</v>
      </c>
      <c r="M140" s="41">
        <f t="shared" si="40"/>
        <v>0</v>
      </c>
      <c r="N140">
        <f t="shared" si="41"/>
        <v>0</v>
      </c>
      <c r="O140">
        <f t="shared" si="42"/>
        <v>0</v>
      </c>
      <c r="P140" s="42">
        <f t="shared" si="43"/>
        <v>0</v>
      </c>
      <c r="Q140" s="43">
        <f t="shared" si="44"/>
        <v>0</v>
      </c>
      <c r="R140">
        <f t="shared" si="48"/>
        <v>28.464322886748022</v>
      </c>
      <c r="S140">
        <f t="shared" si="49"/>
        <v>19.785034892422974</v>
      </c>
      <c r="T140">
        <f t="shared" si="45"/>
        <v>8.6792879943250476</v>
      </c>
      <c r="U140">
        <f t="shared" si="46"/>
        <v>-6.0755015960275331</v>
      </c>
      <c r="V140">
        <f t="shared" si="50"/>
        <v>30764100.105556749</v>
      </c>
    </row>
    <row r="141" spans="2:22" x14ac:dyDescent="0.3">
      <c r="B141" s="29" t="s">
        <v>11</v>
      </c>
      <c r="C141" s="29">
        <v>133</v>
      </c>
      <c r="D141" s="29">
        <v>133</v>
      </c>
      <c r="E141" s="28">
        <v>0</v>
      </c>
      <c r="F141" s="15">
        <f t="shared" si="47"/>
        <v>0</v>
      </c>
      <c r="G141" s="15">
        <f t="shared" si="34"/>
        <v>0</v>
      </c>
      <c r="H141">
        <f t="shared" si="35"/>
        <v>0</v>
      </c>
      <c r="I141">
        <f t="shared" si="36"/>
        <v>0</v>
      </c>
      <c r="J141">
        <f t="shared" si="37"/>
        <v>0</v>
      </c>
      <c r="K141">
        <f t="shared" si="38"/>
        <v>0</v>
      </c>
      <c r="L141">
        <f t="shared" si="39"/>
        <v>0</v>
      </c>
      <c r="M141" s="41">
        <f t="shared" si="40"/>
        <v>0</v>
      </c>
      <c r="N141">
        <f t="shared" si="41"/>
        <v>0</v>
      </c>
      <c r="O141">
        <f t="shared" si="42"/>
        <v>0</v>
      </c>
      <c r="P141" s="42">
        <f t="shared" si="43"/>
        <v>0</v>
      </c>
      <c r="Q141" s="43">
        <f t="shared" si="44"/>
        <v>0</v>
      </c>
      <c r="R141">
        <f t="shared" si="48"/>
        <v>28.464322886748022</v>
      </c>
      <c r="S141">
        <f t="shared" si="49"/>
        <v>19.785034892422974</v>
      </c>
      <c r="T141">
        <f t="shared" si="45"/>
        <v>8.6792879943250476</v>
      </c>
      <c r="U141">
        <f t="shared" si="46"/>
        <v>-6.0755015960275331</v>
      </c>
      <c r="V141">
        <f t="shared" si="50"/>
        <v>30764094.030055154</v>
      </c>
    </row>
    <row r="142" spans="2:22" x14ac:dyDescent="0.3">
      <c r="B142" s="29" t="s">
        <v>11</v>
      </c>
      <c r="C142" s="29">
        <v>134</v>
      </c>
      <c r="D142" s="29">
        <v>134</v>
      </c>
      <c r="E142" s="28">
        <v>0</v>
      </c>
      <c r="F142" s="15">
        <f t="shared" si="47"/>
        <v>0</v>
      </c>
      <c r="G142" s="15">
        <f t="shared" si="34"/>
        <v>0</v>
      </c>
      <c r="H142">
        <f t="shared" si="35"/>
        <v>0</v>
      </c>
      <c r="I142">
        <f t="shared" si="36"/>
        <v>0</v>
      </c>
      <c r="J142">
        <f t="shared" si="37"/>
        <v>0</v>
      </c>
      <c r="K142">
        <f t="shared" si="38"/>
        <v>0</v>
      </c>
      <c r="L142">
        <f t="shared" si="39"/>
        <v>0</v>
      </c>
      <c r="M142" s="41">
        <f t="shared" si="40"/>
        <v>0</v>
      </c>
      <c r="N142">
        <f t="shared" si="41"/>
        <v>0</v>
      </c>
      <c r="O142">
        <f t="shared" si="42"/>
        <v>0</v>
      </c>
      <c r="P142" s="42">
        <f t="shared" si="43"/>
        <v>0</v>
      </c>
      <c r="Q142" s="43">
        <f t="shared" si="44"/>
        <v>0</v>
      </c>
      <c r="R142">
        <f t="shared" si="48"/>
        <v>28.464322886748022</v>
      </c>
      <c r="S142">
        <f t="shared" si="49"/>
        <v>19.785034892422974</v>
      </c>
      <c r="T142">
        <f t="shared" si="45"/>
        <v>8.6792879943250476</v>
      </c>
      <c r="U142">
        <f t="shared" si="46"/>
        <v>-6.0755015960275331</v>
      </c>
      <c r="V142">
        <f t="shared" si="50"/>
        <v>30764087.954553559</v>
      </c>
    </row>
    <row r="143" spans="2:22" x14ac:dyDescent="0.3">
      <c r="B143" s="29" t="s">
        <v>11</v>
      </c>
      <c r="C143" s="29">
        <v>135</v>
      </c>
      <c r="D143" s="29">
        <v>135</v>
      </c>
      <c r="E143" s="28">
        <v>0</v>
      </c>
      <c r="F143" s="15">
        <f t="shared" si="47"/>
        <v>0</v>
      </c>
      <c r="G143" s="15">
        <f t="shared" si="34"/>
        <v>0</v>
      </c>
      <c r="H143">
        <f t="shared" si="35"/>
        <v>0</v>
      </c>
      <c r="I143">
        <f t="shared" si="36"/>
        <v>0</v>
      </c>
      <c r="J143">
        <f t="shared" si="37"/>
        <v>0</v>
      </c>
      <c r="K143">
        <f t="shared" si="38"/>
        <v>0</v>
      </c>
      <c r="L143">
        <f t="shared" si="39"/>
        <v>0</v>
      </c>
      <c r="M143" s="41">
        <f t="shared" si="40"/>
        <v>0</v>
      </c>
      <c r="N143">
        <f t="shared" si="41"/>
        <v>0</v>
      </c>
      <c r="O143">
        <f t="shared" si="42"/>
        <v>0</v>
      </c>
      <c r="P143" s="42">
        <f t="shared" si="43"/>
        <v>0</v>
      </c>
      <c r="Q143" s="43">
        <f t="shared" si="44"/>
        <v>0</v>
      </c>
      <c r="R143">
        <f t="shared" si="48"/>
        <v>28.464322886748022</v>
      </c>
      <c r="S143">
        <f t="shared" si="49"/>
        <v>19.785034892422974</v>
      </c>
      <c r="T143">
        <f t="shared" si="45"/>
        <v>8.6792879943250476</v>
      </c>
      <c r="U143">
        <f t="shared" si="46"/>
        <v>-6.0755015960275331</v>
      </c>
      <c r="V143">
        <f t="shared" si="50"/>
        <v>30764081.879051965</v>
      </c>
    </row>
    <row r="144" spans="2:22" x14ac:dyDescent="0.3">
      <c r="B144" s="29" t="s">
        <v>11</v>
      </c>
      <c r="C144" s="29">
        <v>136</v>
      </c>
      <c r="D144" s="29">
        <v>136</v>
      </c>
      <c r="E144" s="28">
        <v>0</v>
      </c>
      <c r="F144" s="15">
        <f t="shared" si="47"/>
        <v>0</v>
      </c>
      <c r="G144" s="15">
        <f t="shared" si="34"/>
        <v>0</v>
      </c>
      <c r="H144">
        <f t="shared" si="35"/>
        <v>0</v>
      </c>
      <c r="I144">
        <f t="shared" si="36"/>
        <v>0</v>
      </c>
      <c r="J144">
        <f t="shared" si="37"/>
        <v>0</v>
      </c>
      <c r="K144">
        <f t="shared" si="38"/>
        <v>0</v>
      </c>
      <c r="L144">
        <f t="shared" si="39"/>
        <v>0</v>
      </c>
      <c r="M144" s="41">
        <f t="shared" si="40"/>
        <v>0</v>
      </c>
      <c r="N144">
        <f t="shared" si="41"/>
        <v>0</v>
      </c>
      <c r="O144">
        <f t="shared" si="42"/>
        <v>0</v>
      </c>
      <c r="P144" s="42">
        <f t="shared" si="43"/>
        <v>0</v>
      </c>
      <c r="Q144" s="43">
        <f t="shared" si="44"/>
        <v>0</v>
      </c>
      <c r="R144">
        <f t="shared" si="48"/>
        <v>28.464322886748022</v>
      </c>
      <c r="S144">
        <f t="shared" si="49"/>
        <v>19.785034892422974</v>
      </c>
      <c r="T144">
        <f t="shared" si="45"/>
        <v>8.6792879943250476</v>
      </c>
      <c r="U144">
        <f t="shared" si="46"/>
        <v>-6.0755015960275331</v>
      </c>
      <c r="V144">
        <f t="shared" si="50"/>
        <v>30764075.80355037</v>
      </c>
    </row>
    <row r="145" spans="2:22" x14ac:dyDescent="0.3">
      <c r="B145" s="29" t="s">
        <v>11</v>
      </c>
      <c r="C145" s="29">
        <v>137</v>
      </c>
      <c r="D145" s="29">
        <v>137</v>
      </c>
      <c r="E145" s="28">
        <v>0</v>
      </c>
      <c r="F145" s="15">
        <f t="shared" si="47"/>
        <v>2.777777777777778E-2</v>
      </c>
      <c r="G145" s="15">
        <f t="shared" si="34"/>
        <v>0.1</v>
      </c>
      <c r="H145">
        <f t="shared" si="35"/>
        <v>35.69444444444445</v>
      </c>
      <c r="I145">
        <f t="shared" si="36"/>
        <v>35.69444444444445</v>
      </c>
      <c r="J145">
        <f t="shared" si="37"/>
        <v>0</v>
      </c>
      <c r="K145">
        <f t="shared" si="38"/>
        <v>0</v>
      </c>
      <c r="L145">
        <f t="shared" si="39"/>
        <v>0</v>
      </c>
      <c r="M145" s="41">
        <f t="shared" si="40"/>
        <v>0</v>
      </c>
      <c r="N145">
        <f t="shared" si="41"/>
        <v>0</v>
      </c>
      <c r="O145">
        <f t="shared" si="42"/>
        <v>0</v>
      </c>
      <c r="P145" s="42">
        <f t="shared" si="43"/>
        <v>0</v>
      </c>
      <c r="Q145" s="43">
        <f t="shared" si="44"/>
        <v>0</v>
      </c>
      <c r="R145">
        <f t="shared" si="48"/>
        <v>28.464322886748022</v>
      </c>
      <c r="S145">
        <f t="shared" si="49"/>
        <v>19.785034892422974</v>
      </c>
      <c r="T145">
        <f t="shared" si="45"/>
        <v>8.6792879943250476</v>
      </c>
      <c r="U145">
        <f t="shared" si="46"/>
        <v>-6.0755015960275331</v>
      </c>
      <c r="V145">
        <f t="shared" si="50"/>
        <v>30764069.728048775</v>
      </c>
    </row>
    <row r="146" spans="2:22" x14ac:dyDescent="0.3">
      <c r="B146" s="29" t="s">
        <v>11</v>
      </c>
      <c r="C146" s="29">
        <v>138</v>
      </c>
      <c r="D146" s="29">
        <v>138</v>
      </c>
      <c r="E146" s="28">
        <v>0.2</v>
      </c>
      <c r="F146" s="15">
        <f t="shared" si="47"/>
        <v>0.2638888888888889</v>
      </c>
      <c r="G146" s="15">
        <f t="shared" si="34"/>
        <v>0.95000000000000007</v>
      </c>
      <c r="H146">
        <f t="shared" si="35"/>
        <v>339.09722222222223</v>
      </c>
      <c r="I146">
        <f t="shared" si="36"/>
        <v>339.09722222222223</v>
      </c>
      <c r="J146">
        <f t="shared" si="37"/>
        <v>0</v>
      </c>
      <c r="K146">
        <f t="shared" si="38"/>
        <v>1.86588E-2</v>
      </c>
      <c r="L146">
        <f t="shared" si="39"/>
        <v>9.8083176204444456E-2</v>
      </c>
      <c r="M146" s="41">
        <f t="shared" si="40"/>
        <v>3.759855087837037E-3</v>
      </c>
      <c r="N146">
        <f t="shared" si="41"/>
        <v>7.6329320003458725E-2</v>
      </c>
      <c r="O146">
        <f t="shared" si="42"/>
        <v>3.0263731760000002E-2</v>
      </c>
      <c r="P146" s="42">
        <f t="shared" si="43"/>
        <v>1.1601097174666667E-3</v>
      </c>
      <c r="Q146" s="43">
        <f t="shared" si="44"/>
        <v>2.3551542225680937E-2</v>
      </c>
      <c r="R146">
        <f t="shared" si="48"/>
        <v>28.468082741835858</v>
      </c>
      <c r="S146">
        <f t="shared" si="49"/>
        <v>19.786195002140442</v>
      </c>
      <c r="T146">
        <f t="shared" si="45"/>
        <v>8.6818877396954157</v>
      </c>
      <c r="U146">
        <f t="shared" si="46"/>
        <v>11.912678582213212</v>
      </c>
      <c r="V146">
        <f t="shared" si="50"/>
        <v>30764081.640727356</v>
      </c>
    </row>
    <row r="147" spans="2:22" x14ac:dyDescent="0.3">
      <c r="B147" s="29" t="s">
        <v>11</v>
      </c>
      <c r="C147" s="29">
        <v>139</v>
      </c>
      <c r="D147" s="29">
        <v>139</v>
      </c>
      <c r="E147" s="28">
        <v>1.9</v>
      </c>
      <c r="F147" s="15">
        <f t="shared" si="47"/>
        <v>0.81944444444444431</v>
      </c>
      <c r="G147" s="15">
        <f t="shared" si="34"/>
        <v>2.9499999999999997</v>
      </c>
      <c r="H147">
        <f t="shared" si="35"/>
        <v>1052.9861111111109</v>
      </c>
      <c r="I147">
        <f t="shared" si="36"/>
        <v>1052.9861111111109</v>
      </c>
      <c r="J147">
        <f t="shared" si="37"/>
        <v>0</v>
      </c>
      <c r="K147">
        <f t="shared" si="38"/>
        <v>1.6839566999999998</v>
      </c>
      <c r="L147">
        <f t="shared" si="39"/>
        <v>2.2913431288411101</v>
      </c>
      <c r="M147" s="41">
        <f t="shared" si="40"/>
        <v>8.8471304141365087E-2</v>
      </c>
      <c r="N147">
        <f t="shared" si="41"/>
        <v>1.783146403767401</v>
      </c>
      <c r="O147">
        <f t="shared" si="42"/>
        <v>0.29066951773000005</v>
      </c>
      <c r="P147" s="42">
        <f t="shared" si="43"/>
        <v>1.1223073045686113E-2</v>
      </c>
      <c r="Q147" s="43">
        <f t="shared" si="44"/>
        <v>0.22620195932295725</v>
      </c>
      <c r="R147">
        <f t="shared" si="48"/>
        <v>28.556554045977222</v>
      </c>
      <c r="S147">
        <f t="shared" si="49"/>
        <v>19.797418075186126</v>
      </c>
      <c r="T147">
        <f t="shared" si="45"/>
        <v>8.7591359707910961</v>
      </c>
      <c r="U147">
        <f t="shared" si="46"/>
        <v>1617.4661048204459</v>
      </c>
      <c r="V147">
        <f t="shared" si="50"/>
        <v>30765699.106832176</v>
      </c>
    </row>
    <row r="148" spans="2:22" x14ac:dyDescent="0.3">
      <c r="B148" s="29" t="s">
        <v>11</v>
      </c>
      <c r="C148" s="29">
        <v>140</v>
      </c>
      <c r="D148" s="29">
        <v>140</v>
      </c>
      <c r="E148" s="28">
        <v>6.1</v>
      </c>
      <c r="F148" s="15">
        <f t="shared" si="47"/>
        <v>1.3611111111111109</v>
      </c>
      <c r="G148" s="15">
        <f t="shared" si="34"/>
        <v>4.9000000000000004</v>
      </c>
      <c r="H148">
        <f t="shared" si="35"/>
        <v>1749.0277777777776</v>
      </c>
      <c r="I148">
        <f t="shared" si="36"/>
        <v>1749.0277777777776</v>
      </c>
      <c r="J148">
        <f t="shared" si="37"/>
        <v>0</v>
      </c>
      <c r="K148">
        <f t="shared" si="38"/>
        <v>17.357348699999996</v>
      </c>
      <c r="L148">
        <f t="shared" si="39"/>
        <v>11.697879271514443</v>
      </c>
      <c r="M148" s="41">
        <f t="shared" si="40"/>
        <v>0.45491752722556167</v>
      </c>
      <c r="N148">
        <f t="shared" si="41"/>
        <v>9.1034079933964538</v>
      </c>
      <c r="O148">
        <f t="shared" si="42"/>
        <v>1.0288098270699999</v>
      </c>
      <c r="P148" s="42">
        <f t="shared" si="43"/>
        <v>4.0009271052722221E-2</v>
      </c>
      <c r="Q148" s="43">
        <f t="shared" si="44"/>
        <v>0.80063021561867698</v>
      </c>
      <c r="R148">
        <f t="shared" si="48"/>
        <v>29.011471573202783</v>
      </c>
      <c r="S148">
        <f t="shared" si="49"/>
        <v>19.837427346238847</v>
      </c>
      <c r="T148">
        <f t="shared" si="45"/>
        <v>9.174044226963936</v>
      </c>
      <c r="U148">
        <f t="shared" si="46"/>
        <v>16728.775669041119</v>
      </c>
      <c r="V148">
        <f t="shared" si="50"/>
        <v>30782427.882501218</v>
      </c>
    </row>
    <row r="149" spans="2:22" x14ac:dyDescent="0.3">
      <c r="B149" s="29" t="s">
        <v>11</v>
      </c>
      <c r="C149" s="29">
        <v>141</v>
      </c>
      <c r="D149" s="29">
        <v>141</v>
      </c>
      <c r="E149" s="28">
        <v>11.7</v>
      </c>
      <c r="F149" s="15">
        <f t="shared" si="47"/>
        <v>1.4305555555555554</v>
      </c>
      <c r="G149" s="15">
        <f t="shared" si="34"/>
        <v>5.1499999999999995</v>
      </c>
      <c r="H149">
        <f t="shared" si="35"/>
        <v>1838.2638888888887</v>
      </c>
      <c r="I149">
        <f t="shared" si="36"/>
        <v>1838.2638888888887</v>
      </c>
      <c r="J149">
        <f t="shared" si="37"/>
        <v>0</v>
      </c>
      <c r="K149">
        <f t="shared" si="38"/>
        <v>63.855078299999988</v>
      </c>
      <c r="L149">
        <f t="shared" si="39"/>
        <v>24.02500191611</v>
      </c>
      <c r="M149" s="41">
        <f t="shared" si="40"/>
        <v>0.94097924171430836</v>
      </c>
      <c r="N149">
        <f t="shared" si="41"/>
        <v>18.696499545610894</v>
      </c>
      <c r="O149">
        <f t="shared" si="42"/>
        <v>2.5173144161100001</v>
      </c>
      <c r="P149" s="42">
        <f t="shared" si="43"/>
        <v>9.8594814630975011E-2</v>
      </c>
      <c r="Q149" s="43">
        <f t="shared" si="44"/>
        <v>1.9589995456108948</v>
      </c>
      <c r="R149">
        <f t="shared" si="48"/>
        <v>29.952450814917093</v>
      </c>
      <c r="S149">
        <f t="shared" si="49"/>
        <v>19.936022160869822</v>
      </c>
      <c r="T149">
        <f t="shared" si="45"/>
        <v>10.016428654047271</v>
      </c>
      <c r="U149">
        <f t="shared" si="46"/>
        <v>61559.265999942159</v>
      </c>
      <c r="V149">
        <f t="shared" si="50"/>
        <v>30843987.148501161</v>
      </c>
    </row>
    <row r="150" spans="2:22" x14ac:dyDescent="0.3">
      <c r="B150" s="29" t="s">
        <v>11</v>
      </c>
      <c r="C150" s="29">
        <v>142</v>
      </c>
      <c r="D150" s="29">
        <v>142</v>
      </c>
      <c r="E150" s="28">
        <v>16.399999999999999</v>
      </c>
      <c r="F150" s="15">
        <f t="shared" si="47"/>
        <v>0.99999999999999989</v>
      </c>
      <c r="G150" s="15">
        <f t="shared" si="34"/>
        <v>3.5999999999999996</v>
      </c>
      <c r="H150">
        <f t="shared" si="35"/>
        <v>1284.9999999999998</v>
      </c>
      <c r="I150">
        <f t="shared" si="36"/>
        <v>1284.9999999999998</v>
      </c>
      <c r="J150">
        <f t="shared" si="37"/>
        <v>0</v>
      </c>
      <c r="K150">
        <f t="shared" si="38"/>
        <v>125.46177119999997</v>
      </c>
      <c r="L150">
        <f t="shared" si="39"/>
        <v>25.612893047679989</v>
      </c>
      <c r="M150" s="41">
        <f t="shared" si="40"/>
        <v>1.0102863368807107</v>
      </c>
      <c r="N150">
        <f t="shared" si="41"/>
        <v>19.93221248846692</v>
      </c>
      <c r="O150">
        <f t="shared" si="42"/>
        <v>4.5388930476799993</v>
      </c>
      <c r="P150" s="42">
        <f t="shared" si="43"/>
        <v>0.17903411465848884</v>
      </c>
      <c r="Q150" s="43">
        <f t="shared" si="44"/>
        <v>3.5322124884669259</v>
      </c>
      <c r="R150">
        <f t="shared" si="48"/>
        <v>30.962737151797803</v>
      </c>
      <c r="S150">
        <f t="shared" si="49"/>
        <v>20.11505627552831</v>
      </c>
      <c r="T150">
        <f t="shared" si="45"/>
        <v>10.847680876269493</v>
      </c>
      <c r="U150">
        <f t="shared" si="46"/>
        <v>120957.1666233866</v>
      </c>
      <c r="V150">
        <f t="shared" si="50"/>
        <v>30964944.315124549</v>
      </c>
    </row>
    <row r="151" spans="2:22" x14ac:dyDescent="0.3">
      <c r="B151" s="29" t="s">
        <v>11</v>
      </c>
      <c r="C151" s="29">
        <v>143</v>
      </c>
      <c r="D151" s="29">
        <v>143</v>
      </c>
      <c r="E151" s="28">
        <v>18.899999999999999</v>
      </c>
      <c r="F151" s="15">
        <f t="shared" si="47"/>
        <v>0.4861111111111111</v>
      </c>
      <c r="G151" s="15">
        <f t="shared" si="34"/>
        <v>1.7500000000000002</v>
      </c>
      <c r="H151">
        <f t="shared" si="35"/>
        <v>624.65277777777771</v>
      </c>
      <c r="I151">
        <f t="shared" si="36"/>
        <v>624.65277777777771</v>
      </c>
      <c r="J151">
        <f t="shared" si="37"/>
        <v>0</v>
      </c>
      <c r="K151">
        <f t="shared" si="38"/>
        <v>166.62774869999996</v>
      </c>
      <c r="L151">
        <f t="shared" si="39"/>
        <v>17.814771950429996</v>
      </c>
      <c r="M151" s="41">
        <f t="shared" si="40"/>
        <v>0.70764233025319145</v>
      </c>
      <c r="N151">
        <f t="shared" si="41"/>
        <v>13.863635759089492</v>
      </c>
      <c r="O151">
        <f t="shared" si="42"/>
        <v>6.0088344504299984</v>
      </c>
      <c r="P151" s="42">
        <f t="shared" si="43"/>
        <v>0.23868425733652493</v>
      </c>
      <c r="Q151" s="43">
        <f t="shared" si="44"/>
        <v>4.676135759089493</v>
      </c>
      <c r="R151">
        <f t="shared" si="48"/>
        <v>31.670379482050993</v>
      </c>
      <c r="S151">
        <f t="shared" si="49"/>
        <v>20.353740532864837</v>
      </c>
      <c r="T151">
        <f t="shared" si="45"/>
        <v>11.316638949186157</v>
      </c>
      <c r="U151">
        <f t="shared" si="46"/>
        <v>160647.27585273553</v>
      </c>
      <c r="V151">
        <f t="shared" si="50"/>
        <v>31125591.590977285</v>
      </c>
    </row>
    <row r="152" spans="2:22" x14ac:dyDescent="0.3">
      <c r="B152" s="29" t="s">
        <v>11</v>
      </c>
      <c r="C152" s="29">
        <v>144</v>
      </c>
      <c r="D152" s="29">
        <v>144</v>
      </c>
      <c r="E152" s="28">
        <v>19.899999999999999</v>
      </c>
      <c r="F152" s="15">
        <f t="shared" si="47"/>
        <v>0.26388888888888917</v>
      </c>
      <c r="G152" s="15">
        <f t="shared" si="34"/>
        <v>0.95000000000000107</v>
      </c>
      <c r="H152">
        <f t="shared" si="35"/>
        <v>339.09722222222257</v>
      </c>
      <c r="I152">
        <f t="shared" si="36"/>
        <v>339.09722222222257</v>
      </c>
      <c r="J152">
        <f t="shared" si="37"/>
        <v>0</v>
      </c>
      <c r="K152">
        <f t="shared" si="38"/>
        <v>184.72678469999994</v>
      </c>
      <c r="L152">
        <f t="shared" si="39"/>
        <v>13.434967737752228</v>
      </c>
      <c r="M152" s="41">
        <f t="shared" si="40"/>
        <v>0.53739870951008917</v>
      </c>
      <c r="N152">
        <f t="shared" si="41"/>
        <v>10.455227811480333</v>
      </c>
      <c r="O152">
        <f t="shared" si="42"/>
        <v>6.6869330155299984</v>
      </c>
      <c r="P152" s="42">
        <f t="shared" si="43"/>
        <v>0.26747732062119994</v>
      </c>
      <c r="Q152" s="43">
        <f t="shared" si="44"/>
        <v>5.203838922591439</v>
      </c>
      <c r="R152">
        <f t="shared" si="48"/>
        <v>32.207778191561083</v>
      </c>
      <c r="S152">
        <f t="shared" si="49"/>
        <v>20.621217853486037</v>
      </c>
      <c r="T152">
        <f t="shared" si="45"/>
        <v>11.586560338075046</v>
      </c>
      <c r="U152">
        <f t="shared" si="46"/>
        <v>178097.38690776331</v>
      </c>
      <c r="V152">
        <f t="shared" si="50"/>
        <v>31303688.977885049</v>
      </c>
    </row>
    <row r="153" spans="2:22" x14ac:dyDescent="0.3">
      <c r="B153" s="29" t="s">
        <v>11</v>
      </c>
      <c r="C153" s="29">
        <v>145</v>
      </c>
      <c r="D153" s="29">
        <v>145</v>
      </c>
      <c r="E153" s="28">
        <v>20.8</v>
      </c>
      <c r="F153" s="15">
        <f t="shared" si="47"/>
        <v>0.40277777777777807</v>
      </c>
      <c r="G153" s="15">
        <f t="shared" si="34"/>
        <v>1.4500000000000011</v>
      </c>
      <c r="H153">
        <f t="shared" si="35"/>
        <v>517.5694444444448</v>
      </c>
      <c r="I153">
        <f t="shared" si="36"/>
        <v>517.5694444444448</v>
      </c>
      <c r="J153">
        <f t="shared" si="37"/>
        <v>0</v>
      </c>
      <c r="K153">
        <f t="shared" si="38"/>
        <v>201.81358079999998</v>
      </c>
      <c r="L153">
        <f t="shared" si="39"/>
        <v>18.110206925084455</v>
      </c>
      <c r="M153" s="41">
        <f t="shared" si="40"/>
        <v>0.7294388900381239</v>
      </c>
      <c r="N153">
        <f t="shared" si="41"/>
        <v>14.09354624520191</v>
      </c>
      <c r="O153">
        <f t="shared" si="42"/>
        <v>7.3447624806400009</v>
      </c>
      <c r="P153" s="42">
        <f t="shared" si="43"/>
        <v>0.29583071102577785</v>
      </c>
      <c r="Q153" s="43">
        <f t="shared" si="44"/>
        <v>5.7157684674241249</v>
      </c>
      <c r="R153">
        <f t="shared" si="48"/>
        <v>32.937217081599208</v>
      </c>
      <c r="S153">
        <f t="shared" si="49"/>
        <v>20.917048564511816</v>
      </c>
      <c r="T153">
        <f t="shared" si="45"/>
        <v>12.020168517087392</v>
      </c>
      <c r="U153">
        <f t="shared" si="46"/>
        <v>194571.42588203805</v>
      </c>
      <c r="V153">
        <f t="shared" si="50"/>
        <v>31498260.403767087</v>
      </c>
    </row>
    <row r="154" spans="2:22" x14ac:dyDescent="0.3">
      <c r="B154" s="29" t="s">
        <v>11</v>
      </c>
      <c r="C154" s="29">
        <v>146</v>
      </c>
      <c r="D154" s="29">
        <v>146</v>
      </c>
      <c r="E154" s="28">
        <v>22.8</v>
      </c>
      <c r="F154" s="15">
        <f t="shared" si="47"/>
        <v>0.63888888888888862</v>
      </c>
      <c r="G154" s="15">
        <f t="shared" si="34"/>
        <v>2.2999999999999994</v>
      </c>
      <c r="H154">
        <f t="shared" si="35"/>
        <v>820.97222222222183</v>
      </c>
      <c r="I154">
        <f t="shared" si="36"/>
        <v>820.97222222222183</v>
      </c>
      <c r="J154">
        <f t="shared" si="37"/>
        <v>0</v>
      </c>
      <c r="K154">
        <f t="shared" si="38"/>
        <v>242.48976479999999</v>
      </c>
      <c r="L154">
        <f t="shared" si="39"/>
        <v>27.696573304106657</v>
      </c>
      <c r="M154" s="41">
        <f t="shared" si="40"/>
        <v>1.1232499173332144</v>
      </c>
      <c r="N154">
        <f t="shared" si="41"/>
        <v>21.553753544051872</v>
      </c>
      <c r="O154">
        <f t="shared" si="42"/>
        <v>8.9784066374400009</v>
      </c>
      <c r="P154" s="42">
        <f t="shared" si="43"/>
        <v>0.36412426918506668</v>
      </c>
      <c r="Q154" s="43">
        <f t="shared" si="44"/>
        <v>6.9870868773852148</v>
      </c>
      <c r="R154">
        <f t="shared" si="48"/>
        <v>34.060466998932419</v>
      </c>
      <c r="S154">
        <f t="shared" si="49"/>
        <v>21.281172833696882</v>
      </c>
      <c r="T154">
        <f t="shared" si="45"/>
        <v>12.779294165235537</v>
      </c>
      <c r="U154">
        <f t="shared" si="46"/>
        <v>233789.0944940843</v>
      </c>
      <c r="V154">
        <f t="shared" si="50"/>
        <v>31732049.498261172</v>
      </c>
    </row>
    <row r="155" spans="2:22" x14ac:dyDescent="0.3">
      <c r="B155" s="29" t="s">
        <v>11</v>
      </c>
      <c r="C155" s="29">
        <v>147</v>
      </c>
      <c r="D155" s="29">
        <v>147</v>
      </c>
      <c r="E155" s="28">
        <v>25.4</v>
      </c>
      <c r="F155" s="15">
        <f t="shared" si="47"/>
        <v>0.68055555555555536</v>
      </c>
      <c r="G155" s="15">
        <f t="shared" si="34"/>
        <v>2.4499999999999997</v>
      </c>
      <c r="H155">
        <f t="shared" si="35"/>
        <v>874.51388888888869</v>
      </c>
      <c r="I155">
        <f t="shared" si="36"/>
        <v>874.51388888888869</v>
      </c>
      <c r="J155">
        <f t="shared" si="37"/>
        <v>0</v>
      </c>
      <c r="K155">
        <f t="shared" si="38"/>
        <v>300.94778519999994</v>
      </c>
      <c r="L155">
        <f t="shared" si="39"/>
        <v>33.699746521857769</v>
      </c>
      <c r="M155" s="41">
        <f t="shared" si="40"/>
        <v>1.3760729829758589</v>
      </c>
      <c r="N155">
        <f t="shared" si="41"/>
        <v>26.225483674597488</v>
      </c>
      <c r="O155">
        <f t="shared" si="42"/>
        <v>11.487093744079999</v>
      </c>
      <c r="P155" s="42">
        <f t="shared" si="43"/>
        <v>0.46905632788326662</v>
      </c>
      <c r="Q155" s="43">
        <f t="shared" si="44"/>
        <v>8.9393725634863799</v>
      </c>
      <c r="R155">
        <f t="shared" si="48"/>
        <v>35.436539981908275</v>
      </c>
      <c r="S155">
        <f t="shared" si="49"/>
        <v>21.750229161580148</v>
      </c>
      <c r="T155">
        <f t="shared" si="45"/>
        <v>13.686310820328128</v>
      </c>
      <c r="U155">
        <f t="shared" si="46"/>
        <v>290151.12958242575</v>
      </c>
      <c r="V155">
        <f t="shared" si="50"/>
        <v>32022200.6278436</v>
      </c>
    </row>
    <row r="156" spans="2:22" x14ac:dyDescent="0.3">
      <c r="B156" s="29" t="s">
        <v>11</v>
      </c>
      <c r="C156" s="29">
        <v>148</v>
      </c>
      <c r="D156" s="29">
        <v>148</v>
      </c>
      <c r="E156" s="28">
        <v>27.7</v>
      </c>
      <c r="F156" s="15">
        <f t="shared" si="47"/>
        <v>0.5277777777777779</v>
      </c>
      <c r="G156" s="15">
        <f t="shared" si="34"/>
        <v>1.9000000000000004</v>
      </c>
      <c r="H156">
        <f t="shared" si="35"/>
        <v>678.19444444444457</v>
      </c>
      <c r="I156">
        <f t="shared" si="36"/>
        <v>678.19444444444457</v>
      </c>
      <c r="J156">
        <f t="shared" si="37"/>
        <v>0</v>
      </c>
      <c r="K156">
        <f t="shared" si="38"/>
        <v>357.91776629999993</v>
      </c>
      <c r="L156">
        <f t="shared" si="39"/>
        <v>32.891318237621114</v>
      </c>
      <c r="M156" s="41">
        <f t="shared" si="40"/>
        <v>1.3521986386577569</v>
      </c>
      <c r="N156">
        <f t="shared" si="41"/>
        <v>25.596356605152614</v>
      </c>
      <c r="O156">
        <f t="shared" si="42"/>
        <v>14.105332126509998</v>
      </c>
      <c r="P156" s="42">
        <f t="shared" si="43"/>
        <v>0.57988587631207766</v>
      </c>
      <c r="Q156" s="43">
        <f t="shared" si="44"/>
        <v>10.976912160708171</v>
      </c>
      <c r="R156">
        <f t="shared" si="48"/>
        <v>36.788738620566029</v>
      </c>
      <c r="S156">
        <f t="shared" si="49"/>
        <v>22.330115037892224</v>
      </c>
      <c r="T156">
        <f t="shared" si="45"/>
        <v>14.458623582673805</v>
      </c>
      <c r="U156">
        <f t="shared" si="46"/>
        <v>345078.5564634921</v>
      </c>
      <c r="V156">
        <f t="shared" si="50"/>
        <v>32367279.184307091</v>
      </c>
    </row>
    <row r="157" spans="2:22" x14ac:dyDescent="0.3">
      <c r="B157" s="29" t="s">
        <v>11</v>
      </c>
      <c r="C157" s="29">
        <v>149</v>
      </c>
      <c r="D157" s="29">
        <v>149</v>
      </c>
      <c r="E157" s="28">
        <v>29.2</v>
      </c>
      <c r="F157" s="15">
        <f t="shared" si="47"/>
        <v>0.29166666666666685</v>
      </c>
      <c r="G157" s="15">
        <f t="shared" si="34"/>
        <v>1.0500000000000007</v>
      </c>
      <c r="H157">
        <f t="shared" si="35"/>
        <v>374.79166666666691</v>
      </c>
      <c r="I157">
        <f t="shared" si="36"/>
        <v>374.79166666666691</v>
      </c>
      <c r="J157">
        <f t="shared" si="37"/>
        <v>0</v>
      </c>
      <c r="K157">
        <f t="shared" si="38"/>
        <v>397.73098079999994</v>
      </c>
      <c r="L157">
        <f t="shared" si="39"/>
        <v>26.975621306026675</v>
      </c>
      <c r="M157" s="41">
        <f t="shared" si="40"/>
        <v>1.116490992943882</v>
      </c>
      <c r="N157">
        <f t="shared" si="41"/>
        <v>20.992701405468228</v>
      </c>
      <c r="O157">
        <f t="shared" si="42"/>
        <v>16.031704639359997</v>
      </c>
      <c r="P157" s="42">
        <f t="shared" si="43"/>
        <v>0.66353444201795553</v>
      </c>
      <c r="Q157" s="43">
        <f t="shared" si="44"/>
        <v>12.476034738801555</v>
      </c>
      <c r="R157">
        <f t="shared" si="48"/>
        <v>37.90522961350991</v>
      </c>
      <c r="S157">
        <f t="shared" si="49"/>
        <v>22.993649479910179</v>
      </c>
      <c r="T157">
        <f t="shared" si="45"/>
        <v>14.911580133599731</v>
      </c>
      <c r="U157">
        <f t="shared" si="46"/>
        <v>383464.40189390641</v>
      </c>
      <c r="V157">
        <f t="shared" si="50"/>
        <v>32750743.586200997</v>
      </c>
    </row>
    <row r="158" spans="2:22" x14ac:dyDescent="0.3">
      <c r="B158" s="29" t="s">
        <v>11</v>
      </c>
      <c r="C158" s="29">
        <v>150</v>
      </c>
      <c r="D158" s="29">
        <v>150</v>
      </c>
      <c r="E158" s="28">
        <v>29.8</v>
      </c>
      <c r="F158" s="15">
        <f t="shared" si="47"/>
        <v>2.7777777777777679E-2</v>
      </c>
      <c r="G158" s="15">
        <f t="shared" si="34"/>
        <v>9.9999999999999659E-2</v>
      </c>
      <c r="H158">
        <f t="shared" si="35"/>
        <v>35.694444444444315</v>
      </c>
      <c r="I158">
        <f t="shared" si="36"/>
        <v>35.694444444444315</v>
      </c>
      <c r="J158">
        <f t="shared" si="37"/>
        <v>0</v>
      </c>
      <c r="K158">
        <f t="shared" si="38"/>
        <v>414.24401879999999</v>
      </c>
      <c r="L158">
        <f t="shared" si="39"/>
        <v>17.916906204684441</v>
      </c>
      <c r="M158" s="41">
        <f t="shared" si="40"/>
        <v>0.74653775852851834</v>
      </c>
      <c r="N158">
        <f t="shared" si="41"/>
        <v>13.943117669015129</v>
      </c>
      <c r="O158">
        <f t="shared" si="42"/>
        <v>16.853211760240001</v>
      </c>
      <c r="P158" s="42">
        <f t="shared" si="43"/>
        <v>0.70221715667666662</v>
      </c>
      <c r="Q158" s="43">
        <f t="shared" si="44"/>
        <v>13.115339891237353</v>
      </c>
      <c r="R158">
        <f t="shared" si="48"/>
        <v>38.651767372038428</v>
      </c>
      <c r="S158">
        <f t="shared" si="49"/>
        <v>23.695866636586846</v>
      </c>
      <c r="T158">
        <f t="shared" si="45"/>
        <v>14.955900735451582</v>
      </c>
      <c r="U158">
        <f t="shared" si="46"/>
        <v>399385.52086948522</v>
      </c>
      <c r="V158">
        <f t="shared" si="50"/>
        <v>33150129.107070483</v>
      </c>
    </row>
    <row r="159" spans="2:22" x14ac:dyDescent="0.3">
      <c r="B159" s="29" t="s">
        <v>11</v>
      </c>
      <c r="C159" s="29">
        <v>151</v>
      </c>
      <c r="D159" s="29">
        <v>151</v>
      </c>
      <c r="E159" s="28">
        <v>29.4</v>
      </c>
      <c r="F159" s="15">
        <f t="shared" si="47"/>
        <v>-0.36111111111111133</v>
      </c>
      <c r="G159" s="15">
        <f t="shared" si="34"/>
        <v>-1.3000000000000009</v>
      </c>
      <c r="H159">
        <f t="shared" si="35"/>
        <v>-464.02777777777806</v>
      </c>
      <c r="I159">
        <f t="shared" si="36"/>
        <v>0</v>
      </c>
      <c r="J159">
        <f t="shared" si="37"/>
        <v>464.02777777777806</v>
      </c>
      <c r="K159">
        <f t="shared" si="38"/>
        <v>403.19800919999989</v>
      </c>
      <c r="L159">
        <f t="shared" si="39"/>
        <v>16.302241470479995</v>
      </c>
      <c r="M159" s="41">
        <f t="shared" si="40"/>
        <v>0.68378846167846641</v>
      </c>
      <c r="N159">
        <f t="shared" si="41"/>
        <v>12.686569237727623</v>
      </c>
      <c r="O159">
        <f t="shared" si="42"/>
        <v>2.6598248038133221</v>
      </c>
      <c r="P159" s="42">
        <f t="shared" si="43"/>
        <v>0.11156487371550323</v>
      </c>
      <c r="Q159" s="43">
        <f t="shared" si="44"/>
        <v>2.0699025710609509</v>
      </c>
      <c r="R159">
        <f t="shared" si="48"/>
        <v>39.335555833716896</v>
      </c>
      <c r="S159">
        <f t="shared" si="49"/>
        <v>23.807431510302351</v>
      </c>
      <c r="T159">
        <f t="shared" si="45"/>
        <v>15.528124323414545</v>
      </c>
      <c r="U159">
        <f t="shared" si="46"/>
        <v>388735.04031297349</v>
      </c>
      <c r="V159">
        <f t="shared" si="50"/>
        <v>33538864.147383455</v>
      </c>
    </row>
    <row r="160" spans="2:22" x14ac:dyDescent="0.3">
      <c r="B160" s="29" t="s">
        <v>11</v>
      </c>
      <c r="C160" s="29">
        <v>152</v>
      </c>
      <c r="D160" s="29">
        <v>152</v>
      </c>
      <c r="E160" s="28">
        <v>27.2</v>
      </c>
      <c r="F160" s="15">
        <f t="shared" si="47"/>
        <v>-0.94444444444444398</v>
      </c>
      <c r="G160" s="15">
        <f t="shared" si="34"/>
        <v>-3.3999999999999986</v>
      </c>
      <c r="H160">
        <f t="shared" si="35"/>
        <v>-1213.6111111111104</v>
      </c>
      <c r="I160">
        <f t="shared" si="36"/>
        <v>0</v>
      </c>
      <c r="J160">
        <f t="shared" si="37"/>
        <v>1213.6111111111104</v>
      </c>
      <c r="K160">
        <f t="shared" si="38"/>
        <v>345.11316479999994</v>
      </c>
      <c r="L160">
        <f t="shared" si="39"/>
        <v>13.502438082559998</v>
      </c>
      <c r="M160" s="41">
        <f t="shared" si="40"/>
        <v>0.57010294126364436</v>
      </c>
      <c r="N160">
        <f t="shared" si="41"/>
        <v>10.507733916389103</v>
      </c>
      <c r="O160">
        <f t="shared" si="42"/>
        <v>19.507784139662203</v>
      </c>
      <c r="P160" s="42">
        <f t="shared" si="43"/>
        <v>0.82366199700795972</v>
      </c>
      <c r="Q160" s="43">
        <f t="shared" si="44"/>
        <v>15.181154972499769</v>
      </c>
      <c r="R160">
        <f t="shared" si="48"/>
        <v>39.905658774980537</v>
      </c>
      <c r="S160">
        <f t="shared" si="49"/>
        <v>24.631093507310311</v>
      </c>
      <c r="T160">
        <f t="shared" si="45"/>
        <v>15.274565267670226</v>
      </c>
      <c r="U160">
        <f t="shared" si="46"/>
        <v>332732.34780431259</v>
      </c>
      <c r="V160">
        <f t="shared" si="50"/>
        <v>33871596.495187767</v>
      </c>
    </row>
    <row r="161" spans="2:22" x14ac:dyDescent="0.3">
      <c r="B161" s="29" t="s">
        <v>11</v>
      </c>
      <c r="C161" s="29">
        <v>153</v>
      </c>
      <c r="D161" s="29">
        <v>153</v>
      </c>
      <c r="E161" s="28">
        <v>22.6</v>
      </c>
      <c r="F161" s="15">
        <f t="shared" si="47"/>
        <v>-1.3749999999999998</v>
      </c>
      <c r="G161" s="15">
        <f t="shared" si="34"/>
        <v>-4.9499999999999993</v>
      </c>
      <c r="H161">
        <f t="shared" si="35"/>
        <v>-1766.8749999999998</v>
      </c>
      <c r="I161">
        <f t="shared" si="36"/>
        <v>0</v>
      </c>
      <c r="J161">
        <f t="shared" si="37"/>
        <v>1766.8749999999998</v>
      </c>
      <c r="K161">
        <f t="shared" si="38"/>
        <v>238.2542172</v>
      </c>
      <c r="L161">
        <f t="shared" si="39"/>
        <v>8.803925308720002</v>
      </c>
      <c r="M161" s="41">
        <f t="shared" si="40"/>
        <v>0.37416682562060011</v>
      </c>
      <c r="N161">
        <f t="shared" si="41"/>
        <v>6.8513037421945535</v>
      </c>
      <c r="O161">
        <f t="shared" si="42"/>
        <v>31.127449691279995</v>
      </c>
      <c r="P161" s="42">
        <f t="shared" si="43"/>
        <v>1.3229166118793998</v>
      </c>
      <c r="Q161" s="43">
        <f t="shared" si="44"/>
        <v>24.223696257805443</v>
      </c>
      <c r="R161">
        <f t="shared" si="48"/>
        <v>40.279825600601136</v>
      </c>
      <c r="S161">
        <f t="shared" si="49"/>
        <v>25.954010119189711</v>
      </c>
      <c r="T161">
        <f t="shared" si="45"/>
        <v>14.325815481411425</v>
      </c>
      <c r="U161">
        <f t="shared" si="46"/>
        <v>229704.28192916303</v>
      </c>
      <c r="V161">
        <f t="shared" si="50"/>
        <v>34101300.777116932</v>
      </c>
    </row>
    <row r="162" spans="2:22" x14ac:dyDescent="0.3">
      <c r="B162" s="29" t="s">
        <v>11</v>
      </c>
      <c r="C162" s="29">
        <v>154</v>
      </c>
      <c r="D162" s="29">
        <v>154</v>
      </c>
      <c r="E162" s="28">
        <v>17.3</v>
      </c>
      <c r="F162" s="15">
        <f t="shared" si="47"/>
        <v>-1.2916666666666667</v>
      </c>
      <c r="G162" s="15">
        <f t="shared" si="34"/>
        <v>-4.6500000000000004</v>
      </c>
      <c r="H162">
        <f t="shared" si="35"/>
        <v>-1659.7916666666667</v>
      </c>
      <c r="I162">
        <f t="shared" si="36"/>
        <v>0</v>
      </c>
      <c r="J162">
        <f t="shared" si="37"/>
        <v>1659.7916666666667</v>
      </c>
      <c r="K162">
        <f t="shared" si="38"/>
        <v>139.6098063</v>
      </c>
      <c r="L162">
        <f t="shared" si="39"/>
        <v>5.0327396489899998</v>
      </c>
      <c r="M162" s="41">
        <f t="shared" si="40"/>
        <v>0.21528941831790555</v>
      </c>
      <c r="N162">
        <f t="shared" si="41"/>
        <v>3.9165289097198444</v>
      </c>
      <c r="O162">
        <f t="shared" si="42"/>
        <v>23.681656184343339</v>
      </c>
      <c r="P162" s="42">
        <f t="shared" si="43"/>
        <v>1.0130486256635762</v>
      </c>
      <c r="Q162" s="43">
        <f t="shared" si="44"/>
        <v>18.429304423613491</v>
      </c>
      <c r="R162">
        <f t="shared" si="48"/>
        <v>40.495115018919044</v>
      </c>
      <c r="S162">
        <f t="shared" si="49"/>
        <v>26.967058744853286</v>
      </c>
      <c r="T162">
        <f t="shared" si="45"/>
        <v>13.528056274065758</v>
      </c>
      <c r="U162">
        <f t="shared" si="46"/>
        <v>134596.20786060818</v>
      </c>
      <c r="V162">
        <f t="shared" si="50"/>
        <v>34235896.984977543</v>
      </c>
    </row>
    <row r="163" spans="2:22" x14ac:dyDescent="0.3">
      <c r="B163" s="29" t="s">
        <v>11</v>
      </c>
      <c r="C163" s="29">
        <v>155</v>
      </c>
      <c r="D163" s="29">
        <v>155</v>
      </c>
      <c r="E163" s="28">
        <v>13.3</v>
      </c>
      <c r="F163" s="15">
        <f t="shared" si="47"/>
        <v>-0.73611111111111116</v>
      </c>
      <c r="G163" s="15">
        <f t="shared" si="34"/>
        <v>-2.6500000000000004</v>
      </c>
      <c r="H163">
        <f t="shared" si="35"/>
        <v>-945.90277777777783</v>
      </c>
      <c r="I163">
        <f t="shared" si="36"/>
        <v>0</v>
      </c>
      <c r="J163">
        <f t="shared" si="37"/>
        <v>945.90277777777783</v>
      </c>
      <c r="K163">
        <f t="shared" si="38"/>
        <v>82.513878300000002</v>
      </c>
      <c r="L163">
        <f t="shared" si="39"/>
        <v>3.1097245813900005</v>
      </c>
      <c r="M163" s="41">
        <f t="shared" si="40"/>
        <v>0.13389091947651391</v>
      </c>
      <c r="N163">
        <f t="shared" si="41"/>
        <v>2.4200191294863815</v>
      </c>
      <c r="O163">
        <f t="shared" si="42"/>
        <v>9.4707823630544468</v>
      </c>
      <c r="P163" s="42">
        <f t="shared" si="43"/>
        <v>0.40776979618706644</v>
      </c>
      <c r="Q163" s="43">
        <f t="shared" si="44"/>
        <v>7.3702586482913981</v>
      </c>
      <c r="R163">
        <f t="shared" si="48"/>
        <v>40.629005938395558</v>
      </c>
      <c r="S163">
        <f t="shared" si="49"/>
        <v>27.374828541040351</v>
      </c>
      <c r="T163">
        <f t="shared" si="45"/>
        <v>13.254177397355207</v>
      </c>
      <c r="U163">
        <f t="shared" si="46"/>
        <v>79546.999575821857</v>
      </c>
      <c r="V163">
        <f t="shared" si="50"/>
        <v>34315443.984553367</v>
      </c>
    </row>
    <row r="164" spans="2:22" x14ac:dyDescent="0.3">
      <c r="B164" s="29" t="s">
        <v>11</v>
      </c>
      <c r="C164" s="29">
        <v>156</v>
      </c>
      <c r="D164" s="29">
        <v>156</v>
      </c>
      <c r="E164" s="28">
        <v>12</v>
      </c>
      <c r="F164" s="15">
        <f t="shared" si="47"/>
        <v>-9.7222222222222363E-2</v>
      </c>
      <c r="G164" s="15">
        <f t="shared" si="34"/>
        <v>-0.35000000000000053</v>
      </c>
      <c r="H164">
        <f t="shared" si="35"/>
        <v>-124.93055555555574</v>
      </c>
      <c r="I164">
        <f t="shared" si="36"/>
        <v>0</v>
      </c>
      <c r="J164">
        <f t="shared" si="37"/>
        <v>124.93055555555574</v>
      </c>
      <c r="K164">
        <f t="shared" si="38"/>
        <v>67.171679999999995</v>
      </c>
      <c r="L164">
        <f t="shared" si="39"/>
        <v>2.6216601599999998</v>
      </c>
      <c r="M164" s="41">
        <f t="shared" si="40"/>
        <v>0.1136052736</v>
      </c>
      <c r="N164">
        <f t="shared" si="41"/>
        <v>2.0402024591439689</v>
      </c>
      <c r="O164">
        <f t="shared" si="42"/>
        <v>1.122493493333331</v>
      </c>
      <c r="P164" s="42">
        <f t="shared" si="43"/>
        <v>4.8641384711111013E-2</v>
      </c>
      <c r="Q164" s="43">
        <f t="shared" si="44"/>
        <v>0.87353579247730051</v>
      </c>
      <c r="R164">
        <f t="shared" si="48"/>
        <v>40.742611211995559</v>
      </c>
      <c r="S164">
        <f t="shared" si="49"/>
        <v>27.423469925751462</v>
      </c>
      <c r="T164">
        <f t="shared" si="45"/>
        <v>13.319141286244097</v>
      </c>
      <c r="U164">
        <f t="shared" si="46"/>
        <v>64754.676601099622</v>
      </c>
      <c r="V164">
        <f t="shared" si="50"/>
        <v>34380198.661154464</v>
      </c>
    </row>
    <row r="165" spans="2:22" x14ac:dyDescent="0.3">
      <c r="B165" s="29" t="s">
        <v>11</v>
      </c>
      <c r="C165" s="29">
        <v>157</v>
      </c>
      <c r="D165" s="29">
        <v>157</v>
      </c>
      <c r="E165" s="28">
        <v>12.6</v>
      </c>
      <c r="F165" s="15">
        <f t="shared" si="47"/>
        <v>0.29166666666666663</v>
      </c>
      <c r="G165" s="15">
        <f t="shared" si="34"/>
        <v>1.0499999999999998</v>
      </c>
      <c r="H165">
        <f t="shared" si="35"/>
        <v>374.79166666666663</v>
      </c>
      <c r="I165">
        <f t="shared" si="36"/>
        <v>374.79166666666663</v>
      </c>
      <c r="J165">
        <f t="shared" si="37"/>
        <v>0</v>
      </c>
      <c r="K165">
        <f t="shared" si="38"/>
        <v>74.056777199999985</v>
      </c>
      <c r="L165">
        <f t="shared" si="39"/>
        <v>7.5618703927199995</v>
      </c>
      <c r="M165" s="41">
        <f t="shared" si="40"/>
        <v>0.32978156990473334</v>
      </c>
      <c r="N165">
        <f t="shared" si="41"/>
        <v>5.884724041027237</v>
      </c>
      <c r="O165">
        <f t="shared" si="42"/>
        <v>2.83949539272</v>
      </c>
      <c r="P165" s="42">
        <f t="shared" si="43"/>
        <v>0.12383354907140001</v>
      </c>
      <c r="Q165" s="43">
        <f t="shared" si="44"/>
        <v>2.2097240410272372</v>
      </c>
      <c r="R165">
        <f t="shared" si="48"/>
        <v>41.072392781900291</v>
      </c>
      <c r="S165">
        <f t="shared" si="49"/>
        <v>27.547303474822861</v>
      </c>
      <c r="T165">
        <f t="shared" si="45"/>
        <v>13.52508930707743</v>
      </c>
      <c r="U165">
        <f t="shared" si="46"/>
        <v>71392.842437485029</v>
      </c>
      <c r="V165">
        <f t="shared" si="50"/>
        <v>34451591.503591947</v>
      </c>
    </row>
    <row r="166" spans="2:22" x14ac:dyDescent="0.3">
      <c r="B166" s="29" t="s">
        <v>11</v>
      </c>
      <c r="C166" s="29">
        <v>158</v>
      </c>
      <c r="D166" s="29">
        <v>158</v>
      </c>
      <c r="E166" s="28">
        <v>14.1</v>
      </c>
      <c r="F166" s="15">
        <f t="shared" si="47"/>
        <v>0.63888888888888884</v>
      </c>
      <c r="G166" s="15">
        <f t="shared" si="34"/>
        <v>2.2999999999999998</v>
      </c>
      <c r="H166">
        <f t="shared" si="35"/>
        <v>820.97222222222217</v>
      </c>
      <c r="I166">
        <f t="shared" si="36"/>
        <v>820.97222222222217</v>
      </c>
      <c r="J166">
        <f t="shared" si="37"/>
        <v>0</v>
      </c>
      <c r="K166">
        <f t="shared" si="38"/>
        <v>92.738900699999988</v>
      </c>
      <c r="L166">
        <f t="shared" si="39"/>
        <v>15.016656833203331</v>
      </c>
      <c r="M166" s="41">
        <f t="shared" si="40"/>
        <v>0.65906438323503502</v>
      </c>
      <c r="N166">
        <f t="shared" si="41"/>
        <v>11.686114267084305</v>
      </c>
      <c r="O166">
        <f t="shared" si="42"/>
        <v>3.4409484998700002</v>
      </c>
      <c r="P166" s="42">
        <f t="shared" si="43"/>
        <v>0.15101940638318334</v>
      </c>
      <c r="Q166" s="43">
        <f t="shared" si="44"/>
        <v>2.6777809337509728</v>
      </c>
      <c r="R166">
        <f t="shared" si="48"/>
        <v>41.731457165135325</v>
      </c>
      <c r="S166">
        <f t="shared" si="49"/>
        <v>27.698322881206046</v>
      </c>
      <c r="T166">
        <f t="shared" si="45"/>
        <v>14.033134283929279</v>
      </c>
      <c r="U166">
        <f t="shared" si="46"/>
        <v>89404.974306001241</v>
      </c>
      <c r="V166">
        <f t="shared" si="50"/>
        <v>34540996.47789795</v>
      </c>
    </row>
    <row r="167" spans="2:22" x14ac:dyDescent="0.3">
      <c r="B167" s="29" t="s">
        <v>11</v>
      </c>
      <c r="C167" s="29">
        <v>159</v>
      </c>
      <c r="D167" s="29">
        <v>159</v>
      </c>
      <c r="E167" s="28">
        <v>17.2</v>
      </c>
      <c r="F167" s="15">
        <f t="shared" si="47"/>
        <v>0.83333333333333359</v>
      </c>
      <c r="G167" s="15">
        <f t="shared" si="34"/>
        <v>3.0000000000000009</v>
      </c>
      <c r="H167">
        <f t="shared" si="35"/>
        <v>1070.8333333333337</v>
      </c>
      <c r="I167">
        <f t="shared" si="36"/>
        <v>1070.8333333333337</v>
      </c>
      <c r="J167">
        <f t="shared" si="37"/>
        <v>0</v>
      </c>
      <c r="K167">
        <f t="shared" si="38"/>
        <v>138.00048479999998</v>
      </c>
      <c r="L167">
        <f t="shared" si="39"/>
        <v>23.394301671893338</v>
      </c>
      <c r="M167" s="41">
        <f t="shared" si="40"/>
        <v>1.0332483238419559</v>
      </c>
      <c r="N167">
        <f t="shared" si="41"/>
        <v>18.20568223493645</v>
      </c>
      <c r="O167">
        <f t="shared" si="42"/>
        <v>4.9759683385599995</v>
      </c>
      <c r="P167" s="42">
        <f t="shared" si="43"/>
        <v>0.21977193495306666</v>
      </c>
      <c r="Q167" s="43">
        <f t="shared" si="44"/>
        <v>3.8723489016031123</v>
      </c>
      <c r="R167">
        <f t="shared" si="48"/>
        <v>42.764705488977278</v>
      </c>
      <c r="S167">
        <f t="shared" si="49"/>
        <v>27.918094816159112</v>
      </c>
      <c r="T167">
        <f t="shared" si="45"/>
        <v>14.846610672818166</v>
      </c>
      <c r="U167">
        <f t="shared" si="46"/>
        <v>133043.647372529</v>
      </c>
      <c r="V167">
        <f t="shared" si="50"/>
        <v>34674040.125270478</v>
      </c>
    </row>
    <row r="168" spans="2:22" x14ac:dyDescent="0.3">
      <c r="B168" s="29" t="s">
        <v>11</v>
      </c>
      <c r="C168" s="29">
        <v>160</v>
      </c>
      <c r="D168" s="29">
        <v>160</v>
      </c>
      <c r="E168" s="28">
        <v>20.100000000000001</v>
      </c>
      <c r="F168" s="15">
        <f t="shared" si="47"/>
        <v>0.86111111111111094</v>
      </c>
      <c r="G168" s="15">
        <f t="shared" si="34"/>
        <v>3.0999999999999996</v>
      </c>
      <c r="H168">
        <f t="shared" si="35"/>
        <v>1106.5277777777776</v>
      </c>
      <c r="I168">
        <f t="shared" si="36"/>
        <v>1106.5277777777776</v>
      </c>
      <c r="J168">
        <f t="shared" si="37"/>
        <v>0</v>
      </c>
      <c r="K168">
        <f t="shared" si="38"/>
        <v>188.4585447</v>
      </c>
      <c r="L168">
        <f t="shared" si="39"/>
        <v>29.070355081803328</v>
      </c>
      <c r="M168" s="41">
        <f t="shared" si="40"/>
        <v>1.2920157814134814</v>
      </c>
      <c r="N168">
        <f t="shared" si="41"/>
        <v>22.622844421636831</v>
      </c>
      <c r="O168">
        <f t="shared" si="42"/>
        <v>6.8291467484700004</v>
      </c>
      <c r="P168" s="42">
        <f t="shared" si="43"/>
        <v>0.30351763326533338</v>
      </c>
      <c r="Q168" s="43">
        <f t="shared" si="44"/>
        <v>5.3145110883035027</v>
      </c>
      <c r="R168">
        <f t="shared" si="48"/>
        <v>44.05672127039076</v>
      </c>
      <c r="S168">
        <f t="shared" si="49"/>
        <v>28.221612449424445</v>
      </c>
      <c r="T168">
        <f t="shared" si="45"/>
        <v>15.835108820966315</v>
      </c>
      <c r="U168">
        <f t="shared" si="46"/>
        <v>181692.41292382532</v>
      </c>
      <c r="V168">
        <f t="shared" si="50"/>
        <v>34855732.538194306</v>
      </c>
    </row>
    <row r="169" spans="2:22" x14ac:dyDescent="0.3">
      <c r="B169" s="29" t="s">
        <v>11</v>
      </c>
      <c r="C169" s="29">
        <v>161</v>
      </c>
      <c r="D169" s="29">
        <v>161</v>
      </c>
      <c r="E169" s="28">
        <v>23.4</v>
      </c>
      <c r="F169" s="15">
        <f t="shared" si="47"/>
        <v>0.74999999999999978</v>
      </c>
      <c r="G169" s="15">
        <f t="shared" si="34"/>
        <v>2.6999999999999993</v>
      </c>
      <c r="H169">
        <f t="shared" si="35"/>
        <v>963.74999999999966</v>
      </c>
      <c r="I169">
        <f t="shared" si="36"/>
        <v>963.74999999999966</v>
      </c>
      <c r="J169">
        <f t="shared" si="37"/>
        <v>0</v>
      </c>
      <c r="K169">
        <f t="shared" si="38"/>
        <v>255.42031319999995</v>
      </c>
      <c r="L169">
        <f t="shared" si="39"/>
        <v>32.069005328879989</v>
      </c>
      <c r="M169" s="41">
        <f t="shared" si="40"/>
        <v>1.4341971827637994</v>
      </c>
      <c r="N169">
        <f t="shared" si="41"/>
        <v>24.956424380451352</v>
      </c>
      <c r="O169">
        <f t="shared" si="42"/>
        <v>9.5172553288799993</v>
      </c>
      <c r="P169" s="42">
        <f t="shared" si="43"/>
        <v>0.42563280776379991</v>
      </c>
      <c r="Q169" s="43">
        <f t="shared" si="44"/>
        <v>7.4064243804513614</v>
      </c>
      <c r="R169">
        <f t="shared" si="48"/>
        <v>45.490918453154556</v>
      </c>
      <c r="S169">
        <f t="shared" si="49"/>
        <v>28.647245257188246</v>
      </c>
      <c r="T169">
        <f t="shared" si="45"/>
        <v>16.843673195966311</v>
      </c>
      <c r="U169">
        <f t="shared" si="46"/>
        <v>246253.3194287628</v>
      </c>
      <c r="V169">
        <f t="shared" si="50"/>
        <v>35101985.85762307</v>
      </c>
    </row>
    <row r="170" spans="2:22" x14ac:dyDescent="0.3">
      <c r="B170" s="29" t="s">
        <v>11</v>
      </c>
      <c r="C170" s="29">
        <v>162</v>
      </c>
      <c r="D170" s="29">
        <v>162</v>
      </c>
      <c r="E170" s="28">
        <v>25.5</v>
      </c>
      <c r="F170" s="15">
        <f t="shared" si="47"/>
        <v>0.5833333333333337</v>
      </c>
      <c r="G170" s="15">
        <f t="shared" si="34"/>
        <v>2.1000000000000014</v>
      </c>
      <c r="H170">
        <f t="shared" si="35"/>
        <v>749.58333333333383</v>
      </c>
      <c r="I170">
        <f t="shared" si="36"/>
        <v>749.58333333333383</v>
      </c>
      <c r="J170">
        <f t="shared" si="37"/>
        <v>0</v>
      </c>
      <c r="K170">
        <f t="shared" si="38"/>
        <v>303.32211749999993</v>
      </c>
      <c r="L170">
        <f t="shared" si="39"/>
        <v>30.707238996250013</v>
      </c>
      <c r="M170" s="41">
        <f t="shared" si="40"/>
        <v>1.3818257548312505</v>
      </c>
      <c r="N170">
        <f t="shared" si="41"/>
        <v>23.896684043774329</v>
      </c>
      <c r="O170">
        <f t="shared" si="42"/>
        <v>11.592863996249998</v>
      </c>
      <c r="P170" s="42">
        <f t="shared" si="43"/>
        <v>0.52167887983124983</v>
      </c>
      <c r="Q170" s="43">
        <f t="shared" si="44"/>
        <v>9.021684043774318</v>
      </c>
      <c r="R170">
        <f t="shared" si="48"/>
        <v>46.872744207985804</v>
      </c>
      <c r="S170">
        <f t="shared" si="49"/>
        <v>29.168924137019495</v>
      </c>
      <c r="T170">
        <f t="shared" si="45"/>
        <v>17.703820070966309</v>
      </c>
      <c r="U170">
        <f t="shared" si="46"/>
        <v>292437.54482595029</v>
      </c>
      <c r="V170">
        <f t="shared" si="50"/>
        <v>35394423.402449019</v>
      </c>
    </row>
    <row r="171" spans="2:22" x14ac:dyDescent="0.3">
      <c r="B171" s="29" t="s">
        <v>11</v>
      </c>
      <c r="C171" s="29">
        <v>163</v>
      </c>
      <c r="D171" s="29">
        <v>163</v>
      </c>
      <c r="E171" s="28">
        <v>27.6</v>
      </c>
      <c r="F171" s="15">
        <f t="shared" si="47"/>
        <v>0.55555555555555558</v>
      </c>
      <c r="G171" s="15">
        <f t="shared" si="34"/>
        <v>2.0000000000000004</v>
      </c>
      <c r="H171">
        <f t="shared" si="35"/>
        <v>713.88888888888891</v>
      </c>
      <c r="I171">
        <f t="shared" si="36"/>
        <v>713.88888888888891</v>
      </c>
      <c r="J171">
        <f t="shared" si="37"/>
        <v>0</v>
      </c>
      <c r="K171">
        <f t="shared" si="38"/>
        <v>355.33818719999999</v>
      </c>
      <c r="L171">
        <f t="shared" si="39"/>
        <v>33.686547300053334</v>
      </c>
      <c r="M171" s="41">
        <f t="shared" si="40"/>
        <v>1.5252520027524148</v>
      </c>
      <c r="N171">
        <f t="shared" si="41"/>
        <v>26.21521190665629</v>
      </c>
      <c r="O171">
        <f t="shared" si="42"/>
        <v>13.983213966720001</v>
      </c>
      <c r="P171" s="42">
        <f t="shared" si="43"/>
        <v>0.63312885460426671</v>
      </c>
      <c r="Q171" s="43">
        <f t="shared" si="44"/>
        <v>10.881878573322957</v>
      </c>
      <c r="R171">
        <f t="shared" si="48"/>
        <v>48.397996210738221</v>
      </c>
      <c r="S171">
        <f t="shared" si="49"/>
        <v>29.802052991623761</v>
      </c>
      <c r="T171">
        <f t="shared" si="45"/>
        <v>18.59594321911446</v>
      </c>
      <c r="U171">
        <f t="shared" si="46"/>
        <v>342588.54283974663</v>
      </c>
      <c r="V171">
        <f t="shared" si="50"/>
        <v>35737011.945288762</v>
      </c>
    </row>
    <row r="172" spans="2:22" x14ac:dyDescent="0.3">
      <c r="B172" s="29" t="s">
        <v>11</v>
      </c>
      <c r="C172" s="29">
        <v>164</v>
      </c>
      <c r="D172" s="29">
        <v>164</v>
      </c>
      <c r="E172" s="28">
        <v>29.5</v>
      </c>
      <c r="F172" s="15">
        <f t="shared" si="47"/>
        <v>0.4861111111111111</v>
      </c>
      <c r="G172" s="15">
        <f t="shared" si="34"/>
        <v>1.7500000000000002</v>
      </c>
      <c r="H172">
        <f t="shared" si="35"/>
        <v>624.65277777777771</v>
      </c>
      <c r="I172">
        <f t="shared" si="36"/>
        <v>624.65277777777771</v>
      </c>
      <c r="J172">
        <f t="shared" si="37"/>
        <v>0</v>
      </c>
      <c r="K172">
        <f t="shared" si="38"/>
        <v>405.94551749999994</v>
      </c>
      <c r="L172">
        <f t="shared" si="39"/>
        <v>34.865999710694446</v>
      </c>
      <c r="M172" s="41">
        <f t="shared" si="40"/>
        <v>1.5883399868205248</v>
      </c>
      <c r="N172">
        <f t="shared" si="41"/>
        <v>27.133073704820578</v>
      </c>
      <c r="O172">
        <f t="shared" si="42"/>
        <v>16.438742766250002</v>
      </c>
      <c r="P172" s="42">
        <f t="shared" si="43"/>
        <v>0.74887605935138901</v>
      </c>
      <c r="Q172" s="43">
        <f t="shared" si="44"/>
        <v>12.792795927042803</v>
      </c>
      <c r="R172">
        <f t="shared" si="48"/>
        <v>49.986336197558742</v>
      </c>
      <c r="S172">
        <f t="shared" si="49"/>
        <v>30.550929050975149</v>
      </c>
      <c r="T172">
        <f t="shared" si="45"/>
        <v>19.435407146583593</v>
      </c>
      <c r="U172">
        <f t="shared" si="46"/>
        <v>391381.33271499735</v>
      </c>
      <c r="V172">
        <f t="shared" si="50"/>
        <v>36128393.27800376</v>
      </c>
    </row>
    <row r="173" spans="2:22" x14ac:dyDescent="0.3">
      <c r="B173" s="29" t="s">
        <v>11</v>
      </c>
      <c r="C173" s="29">
        <v>165</v>
      </c>
      <c r="D173" s="29">
        <v>165</v>
      </c>
      <c r="E173" s="28">
        <v>31.1</v>
      </c>
      <c r="F173" s="15">
        <f t="shared" si="47"/>
        <v>0.36111111111111133</v>
      </c>
      <c r="G173" s="15">
        <f t="shared" si="34"/>
        <v>1.3000000000000009</v>
      </c>
      <c r="H173">
        <f t="shared" si="35"/>
        <v>464.02777777777806</v>
      </c>
      <c r="I173">
        <f t="shared" si="36"/>
        <v>464.02777777777806</v>
      </c>
      <c r="J173">
        <f t="shared" si="37"/>
        <v>0</v>
      </c>
      <c r="K173">
        <f t="shared" si="38"/>
        <v>451.17444869999997</v>
      </c>
      <c r="L173">
        <f t="shared" si="39"/>
        <v>33.1682192434589</v>
      </c>
      <c r="M173" s="41">
        <f t="shared" si="40"/>
        <v>1.5202100486585328</v>
      </c>
      <c r="N173">
        <f t="shared" si="41"/>
        <v>25.811843769228716</v>
      </c>
      <c r="O173">
        <f t="shared" si="42"/>
        <v>18.736955354570004</v>
      </c>
      <c r="P173" s="42">
        <f t="shared" si="43"/>
        <v>0.85877712041779175</v>
      </c>
      <c r="Q173" s="43">
        <f t="shared" si="44"/>
        <v>14.581288213673155</v>
      </c>
      <c r="R173">
        <f t="shared" si="48"/>
        <v>51.506546246217276</v>
      </c>
      <c r="S173">
        <f t="shared" si="49"/>
        <v>31.409706171392941</v>
      </c>
      <c r="T173">
        <f t="shared" si="45"/>
        <v>20.096840074824335</v>
      </c>
      <c r="U173">
        <f t="shared" si="46"/>
        <v>434988.62971194758</v>
      </c>
      <c r="V173">
        <f t="shared" si="50"/>
        <v>36563381.907715708</v>
      </c>
    </row>
    <row r="174" spans="2:22" x14ac:dyDescent="0.3">
      <c r="B174" s="29" t="s">
        <v>11</v>
      </c>
      <c r="C174" s="29">
        <v>166</v>
      </c>
      <c r="D174" s="29">
        <v>166</v>
      </c>
      <c r="E174" s="28">
        <v>32.1</v>
      </c>
      <c r="F174" s="15">
        <f t="shared" si="47"/>
        <v>0.29166666666666685</v>
      </c>
      <c r="G174" s="15">
        <f t="shared" si="34"/>
        <v>1.0500000000000007</v>
      </c>
      <c r="H174">
        <f t="shared" si="35"/>
        <v>374.79166666666691</v>
      </c>
      <c r="I174">
        <f t="shared" si="36"/>
        <v>374.79166666666691</v>
      </c>
      <c r="J174">
        <f t="shared" si="37"/>
        <v>0</v>
      </c>
      <c r="K174">
        <f t="shared" si="38"/>
        <v>480.65535269999998</v>
      </c>
      <c r="L174">
        <f t="shared" si="39"/>
        <v>32.316579321670012</v>
      </c>
      <c r="M174" s="41">
        <f t="shared" si="40"/>
        <v>1.4901533798325617</v>
      </c>
      <c r="N174">
        <f t="shared" si="41"/>
        <v>25.149088966280164</v>
      </c>
      <c r="O174">
        <f t="shared" si="42"/>
        <v>20.285766821670006</v>
      </c>
      <c r="P174" s="42">
        <f t="shared" si="43"/>
        <v>0.9353992478881169</v>
      </c>
      <c r="Q174" s="43">
        <f t="shared" si="44"/>
        <v>15.786588966280158</v>
      </c>
      <c r="R174">
        <f t="shared" si="48"/>
        <v>52.996699626049839</v>
      </c>
      <c r="S174">
        <f t="shared" si="49"/>
        <v>32.345105419281055</v>
      </c>
      <c r="T174">
        <f t="shared" si="45"/>
        <v>20.651594206768785</v>
      </c>
      <c r="U174">
        <f t="shared" si="46"/>
        <v>463412.44138405524</v>
      </c>
      <c r="V174">
        <f t="shared" si="50"/>
        <v>37026794.349099763</v>
      </c>
    </row>
    <row r="175" spans="2:22" x14ac:dyDescent="0.3">
      <c r="B175" s="29" t="s">
        <v>11</v>
      </c>
      <c r="C175" s="29">
        <v>167</v>
      </c>
      <c r="D175" s="29">
        <v>167</v>
      </c>
      <c r="E175" s="28">
        <v>33.200000000000003</v>
      </c>
      <c r="F175" s="15">
        <f t="shared" si="47"/>
        <v>0.43055555555555575</v>
      </c>
      <c r="G175" s="15">
        <f t="shared" si="34"/>
        <v>1.5500000000000007</v>
      </c>
      <c r="H175">
        <f t="shared" si="35"/>
        <v>553.26388888888914</v>
      </c>
      <c r="I175">
        <f t="shared" si="36"/>
        <v>553.26388888888914</v>
      </c>
      <c r="J175">
        <f t="shared" si="37"/>
        <v>0</v>
      </c>
      <c r="K175">
        <f t="shared" si="38"/>
        <v>514.16189280000003</v>
      </c>
      <c r="L175">
        <f t="shared" si="39"/>
        <v>40.461695952071125</v>
      </c>
      <c r="M175" s="41">
        <f t="shared" si="40"/>
        <v>1.8769731177766327</v>
      </c>
      <c r="N175">
        <f t="shared" si="41"/>
        <v>31.48770113001644</v>
      </c>
      <c r="O175">
        <f t="shared" si="42"/>
        <v>22.093334840960001</v>
      </c>
      <c r="P175" s="42">
        <f t="shared" si="43"/>
        <v>1.0248852551223111</v>
      </c>
      <c r="Q175" s="43">
        <f t="shared" si="44"/>
        <v>17.193256685571985</v>
      </c>
      <c r="R175">
        <f t="shared" si="48"/>
        <v>54.873672743826475</v>
      </c>
      <c r="S175">
        <f t="shared" si="49"/>
        <v>33.369990674403368</v>
      </c>
      <c r="T175">
        <f t="shared" si="45"/>
        <v>21.503682069423107</v>
      </c>
      <c r="U175">
        <f t="shared" si="46"/>
        <v>495717.38742255146</v>
      </c>
      <c r="V175">
        <f t="shared" si="50"/>
        <v>37522511.736522317</v>
      </c>
    </row>
    <row r="176" spans="2:22" x14ac:dyDescent="0.3">
      <c r="B176" s="29" t="s">
        <v>11</v>
      </c>
      <c r="C176" s="29">
        <v>168</v>
      </c>
      <c r="D176" s="29">
        <v>168</v>
      </c>
      <c r="E176" s="28">
        <v>35.200000000000003</v>
      </c>
      <c r="F176" s="15">
        <f t="shared" si="47"/>
        <v>0.55555555555555558</v>
      </c>
      <c r="G176" s="15">
        <f t="shared" si="34"/>
        <v>2.0000000000000004</v>
      </c>
      <c r="H176">
        <f t="shared" si="35"/>
        <v>713.88888888888891</v>
      </c>
      <c r="I176">
        <f t="shared" si="36"/>
        <v>713.88888888888891</v>
      </c>
      <c r="J176">
        <f t="shared" si="37"/>
        <v>0</v>
      </c>
      <c r="K176">
        <f t="shared" si="38"/>
        <v>577.97498880000001</v>
      </c>
      <c r="L176">
        <f t="shared" si="39"/>
        <v>50.799368494648895</v>
      </c>
      <c r="M176" s="41">
        <f t="shared" si="40"/>
        <v>2.3706371964169484</v>
      </c>
      <c r="N176">
        <f t="shared" si="41"/>
        <v>39.53258248610809</v>
      </c>
      <c r="O176">
        <f t="shared" si="42"/>
        <v>25.670479605760004</v>
      </c>
      <c r="P176" s="42">
        <f t="shared" si="43"/>
        <v>1.1979557149354669</v>
      </c>
      <c r="Q176" s="43">
        <f t="shared" si="44"/>
        <v>19.977026930552533</v>
      </c>
      <c r="R176">
        <f t="shared" si="48"/>
        <v>57.244309940243426</v>
      </c>
      <c r="S176">
        <f t="shared" si="49"/>
        <v>34.567946389338836</v>
      </c>
      <c r="T176">
        <f t="shared" si="45"/>
        <v>22.67636355090459</v>
      </c>
      <c r="U176">
        <f t="shared" si="46"/>
        <v>557242.36654551432</v>
      </c>
      <c r="V176">
        <f t="shared" si="50"/>
        <v>38079754.10306783</v>
      </c>
    </row>
    <row r="177" spans="2:22" x14ac:dyDescent="0.3">
      <c r="B177" s="29" t="s">
        <v>11</v>
      </c>
      <c r="C177" s="29">
        <v>169</v>
      </c>
      <c r="D177" s="29">
        <v>169</v>
      </c>
      <c r="E177" s="28">
        <v>37.200000000000003</v>
      </c>
      <c r="F177" s="15">
        <f t="shared" si="47"/>
        <v>0.38888888888888851</v>
      </c>
      <c r="G177" s="15">
        <f t="shared" si="34"/>
        <v>1.3999999999999988</v>
      </c>
      <c r="H177">
        <f t="shared" si="35"/>
        <v>499.72222222222172</v>
      </c>
      <c r="I177">
        <f t="shared" si="36"/>
        <v>499.72222222222172</v>
      </c>
      <c r="J177">
        <f t="shared" si="37"/>
        <v>0</v>
      </c>
      <c r="K177">
        <f t="shared" si="38"/>
        <v>645.51984479999999</v>
      </c>
      <c r="L177">
        <f t="shared" si="39"/>
        <v>48.231364893226655</v>
      </c>
      <c r="M177" s="41">
        <f t="shared" si="40"/>
        <v>2.2641946297098068</v>
      </c>
      <c r="N177">
        <f t="shared" si="41"/>
        <v>37.534136103678328</v>
      </c>
      <c r="O177">
        <f t="shared" si="42"/>
        <v>29.641698226560006</v>
      </c>
      <c r="P177" s="42">
        <f t="shared" si="43"/>
        <v>1.3915130556357336</v>
      </c>
      <c r="Q177" s="43">
        <f t="shared" si="44"/>
        <v>23.067469437011678</v>
      </c>
      <c r="R177">
        <f t="shared" si="48"/>
        <v>59.508504569953232</v>
      </c>
      <c r="S177">
        <f t="shared" si="49"/>
        <v>35.95945944497457</v>
      </c>
      <c r="T177">
        <f t="shared" si="45"/>
        <v>23.549045124978662</v>
      </c>
      <c r="U177">
        <f t="shared" si="46"/>
        <v>622365.55566841247</v>
      </c>
      <c r="V177">
        <f t="shared" si="50"/>
        <v>38702119.658736244</v>
      </c>
    </row>
    <row r="178" spans="2:22" x14ac:dyDescent="0.3">
      <c r="B178" s="29" t="s">
        <v>11</v>
      </c>
      <c r="C178" s="29">
        <v>170</v>
      </c>
      <c r="D178" s="29">
        <v>170</v>
      </c>
      <c r="E178" s="28">
        <v>38</v>
      </c>
      <c r="F178" s="15">
        <f t="shared" si="47"/>
        <v>2.7777777777777186E-2</v>
      </c>
      <c r="G178" s="15">
        <f t="shared" si="34"/>
        <v>9.9999999999997882E-2</v>
      </c>
      <c r="H178">
        <f t="shared" si="35"/>
        <v>35.694444444443683</v>
      </c>
      <c r="I178">
        <f t="shared" si="36"/>
        <v>35.694444444443683</v>
      </c>
      <c r="J178">
        <f t="shared" si="37"/>
        <v>0</v>
      </c>
      <c r="K178">
        <f t="shared" si="38"/>
        <v>673.58267999999987</v>
      </c>
      <c r="L178">
        <f t="shared" si="39"/>
        <v>32.701930728888854</v>
      </c>
      <c r="M178" s="41">
        <f t="shared" si="40"/>
        <v>1.5442578399753069</v>
      </c>
      <c r="N178">
        <f t="shared" si="41"/>
        <v>25.448973329874597</v>
      </c>
      <c r="O178">
        <f t="shared" si="42"/>
        <v>31.345541839999999</v>
      </c>
      <c r="P178" s="42">
        <f t="shared" si="43"/>
        <v>1.4802061424444444</v>
      </c>
      <c r="Q178" s="43">
        <f t="shared" si="44"/>
        <v>24.393417774319065</v>
      </c>
      <c r="R178">
        <f t="shared" si="48"/>
        <v>61.05276240992854</v>
      </c>
      <c r="S178">
        <f t="shared" si="49"/>
        <v>37.439665587419015</v>
      </c>
      <c r="T178">
        <f t="shared" si="45"/>
        <v>23.613096822509526</v>
      </c>
      <c r="U178">
        <f t="shared" si="46"/>
        <v>649422.47083222424</v>
      </c>
      <c r="V178">
        <f t="shared" si="50"/>
        <v>39351542.129568465</v>
      </c>
    </row>
    <row r="179" spans="2:22" x14ac:dyDescent="0.3">
      <c r="B179" s="29" t="s">
        <v>11</v>
      </c>
      <c r="C179" s="29">
        <v>171</v>
      </c>
      <c r="D179" s="29">
        <v>171</v>
      </c>
      <c r="E179" s="28">
        <v>37.4</v>
      </c>
      <c r="F179" s="15">
        <f t="shared" si="47"/>
        <v>-0.40277777777777757</v>
      </c>
      <c r="G179" s="15">
        <f t="shared" si="34"/>
        <v>-1.4499999999999995</v>
      </c>
      <c r="H179">
        <f t="shared" si="35"/>
        <v>-517.56944444444423</v>
      </c>
      <c r="I179">
        <f t="shared" si="36"/>
        <v>0</v>
      </c>
      <c r="J179">
        <f t="shared" si="37"/>
        <v>517.56944444444423</v>
      </c>
      <c r="K179">
        <f t="shared" si="38"/>
        <v>652.47957719999988</v>
      </c>
      <c r="L179">
        <f t="shared" si="39"/>
        <v>30.061356187279998</v>
      </c>
      <c r="M179" s="41">
        <f t="shared" si="40"/>
        <v>1.4279144188958</v>
      </c>
      <c r="N179">
        <f t="shared" si="41"/>
        <v>23.394051507610893</v>
      </c>
      <c r="O179">
        <f t="shared" si="42"/>
        <v>10.704258965057781</v>
      </c>
      <c r="P179" s="42">
        <f t="shared" si="43"/>
        <v>0.50845230084024462</v>
      </c>
      <c r="Q179" s="43">
        <f t="shared" si="44"/>
        <v>8.3301626187220084</v>
      </c>
      <c r="R179">
        <f t="shared" si="48"/>
        <v>62.480676828824343</v>
      </c>
      <c r="S179">
        <f t="shared" si="49"/>
        <v>37.948117888259262</v>
      </c>
      <c r="T179">
        <f t="shared" si="45"/>
        <v>24.532558940565082</v>
      </c>
      <c r="U179">
        <f t="shared" si="46"/>
        <v>629075.13720874162</v>
      </c>
      <c r="V179">
        <f t="shared" si="50"/>
        <v>39980617.26677721</v>
      </c>
    </row>
    <row r="180" spans="2:22" x14ac:dyDescent="0.3">
      <c r="B180" s="29" t="s">
        <v>11</v>
      </c>
      <c r="C180" s="29">
        <v>172</v>
      </c>
      <c r="D180" s="29">
        <v>172</v>
      </c>
      <c r="E180" s="28">
        <v>35.1</v>
      </c>
      <c r="F180" s="15">
        <f t="shared" si="47"/>
        <v>-0.88888888888888862</v>
      </c>
      <c r="G180" s="15">
        <f t="shared" si="34"/>
        <v>-3.1999999999999993</v>
      </c>
      <c r="H180">
        <f t="shared" si="35"/>
        <v>-1142.2222222222219</v>
      </c>
      <c r="I180">
        <f t="shared" si="36"/>
        <v>0</v>
      </c>
      <c r="J180">
        <f t="shared" si="37"/>
        <v>1142.2222222222219</v>
      </c>
      <c r="K180">
        <f t="shared" si="38"/>
        <v>574.69570469999996</v>
      </c>
      <c r="L180">
        <f t="shared" si="39"/>
        <v>25.482449234970002</v>
      </c>
      <c r="M180" s="41">
        <f t="shared" si="40"/>
        <v>1.2174947967819001</v>
      </c>
      <c r="N180">
        <f t="shared" si="41"/>
        <v>19.830699793750973</v>
      </c>
      <c r="O180">
        <f t="shared" si="42"/>
        <v>14.609550765029992</v>
      </c>
      <c r="P180" s="42">
        <f t="shared" si="43"/>
        <v>0.69801186988476627</v>
      </c>
      <c r="Q180" s="43">
        <f t="shared" si="44"/>
        <v>11.36930020624902</v>
      </c>
      <c r="R180">
        <f t="shared" si="48"/>
        <v>63.698171625606243</v>
      </c>
      <c r="S180">
        <f t="shared" si="49"/>
        <v>38.646129758144028</v>
      </c>
      <c r="T180">
        <f t="shared" si="45"/>
        <v>25.052041867462215</v>
      </c>
      <c r="U180">
        <f t="shared" si="46"/>
        <v>554078.96107069275</v>
      </c>
      <c r="V180">
        <f t="shared" si="50"/>
        <v>40534696.227847904</v>
      </c>
    </row>
    <row r="181" spans="2:22" x14ac:dyDescent="0.3">
      <c r="B181" s="29" t="s">
        <v>11</v>
      </c>
      <c r="C181" s="29">
        <v>173</v>
      </c>
      <c r="D181" s="29">
        <v>173</v>
      </c>
      <c r="E181" s="28">
        <v>31</v>
      </c>
      <c r="F181" s="15">
        <f t="shared" si="47"/>
        <v>-1.1111111111111112</v>
      </c>
      <c r="G181" s="15">
        <f t="shared" si="34"/>
        <v>-4.0000000000000009</v>
      </c>
      <c r="H181">
        <f t="shared" si="35"/>
        <v>-1427.7777777777778</v>
      </c>
      <c r="I181">
        <f t="shared" si="36"/>
        <v>0</v>
      </c>
      <c r="J181">
        <f t="shared" si="37"/>
        <v>1427.7777777777778</v>
      </c>
      <c r="K181">
        <f t="shared" si="38"/>
        <v>448.27766999999994</v>
      </c>
      <c r="L181">
        <f t="shared" si="39"/>
        <v>18.586907769999996</v>
      </c>
      <c r="M181" s="41">
        <f t="shared" si="40"/>
        <v>0.89320417894722204</v>
      </c>
      <c r="N181">
        <f t="shared" si="41"/>
        <v>14.464519665369648</v>
      </c>
      <c r="O181">
        <f t="shared" si="42"/>
        <v>25.674203341111117</v>
      </c>
      <c r="P181" s="42">
        <f t="shared" si="43"/>
        <v>1.2337881050033952</v>
      </c>
      <c r="Q181" s="43">
        <f t="shared" si="44"/>
        <v>19.979924779074796</v>
      </c>
      <c r="R181">
        <f t="shared" si="48"/>
        <v>64.591375804553465</v>
      </c>
      <c r="S181">
        <f t="shared" si="49"/>
        <v>39.879917863147426</v>
      </c>
      <c r="T181">
        <f t="shared" si="45"/>
        <v>24.711457941406039</v>
      </c>
      <c r="U181">
        <f t="shared" si="46"/>
        <v>432192.45197944099</v>
      </c>
      <c r="V181">
        <f t="shared" si="50"/>
        <v>40966888.679827347</v>
      </c>
    </row>
    <row r="182" spans="2:22" x14ac:dyDescent="0.3">
      <c r="B182" s="29" t="s">
        <v>11</v>
      </c>
      <c r="C182" s="29">
        <v>174</v>
      </c>
      <c r="D182" s="29">
        <v>174</v>
      </c>
      <c r="E182" s="28">
        <v>27.1</v>
      </c>
      <c r="F182" s="15">
        <f t="shared" si="47"/>
        <v>-0.79166666666666652</v>
      </c>
      <c r="G182" s="15">
        <f t="shared" si="34"/>
        <v>-2.8499999999999992</v>
      </c>
      <c r="H182">
        <f t="shared" si="35"/>
        <v>-1017.2916666666665</v>
      </c>
      <c r="I182">
        <f t="shared" si="36"/>
        <v>0</v>
      </c>
      <c r="J182">
        <f t="shared" si="37"/>
        <v>1017.2916666666665</v>
      </c>
      <c r="K182">
        <f t="shared" si="38"/>
        <v>342.58023270000001</v>
      </c>
      <c r="L182">
        <f t="shared" si="39"/>
        <v>13.384154306170002</v>
      </c>
      <c r="M182" s="41">
        <f t="shared" si="40"/>
        <v>0.64690079146488344</v>
      </c>
      <c r="N182">
        <f t="shared" si="41"/>
        <v>10.4156842849572</v>
      </c>
      <c r="O182">
        <f t="shared" si="42"/>
        <v>14.184449860496661</v>
      </c>
      <c r="P182" s="42">
        <f t="shared" si="43"/>
        <v>0.68558174325733867</v>
      </c>
      <c r="Q182" s="43">
        <f t="shared" si="44"/>
        <v>11.038482381709464</v>
      </c>
      <c r="R182">
        <f t="shared" si="48"/>
        <v>65.238276596018352</v>
      </c>
      <c r="S182">
        <f t="shared" si="49"/>
        <v>40.565499606404764</v>
      </c>
      <c r="T182">
        <f t="shared" si="45"/>
        <v>24.672776989613588</v>
      </c>
      <c r="U182">
        <f t="shared" si="46"/>
        <v>330283.62655610725</v>
      </c>
      <c r="V182">
        <f t="shared" si="50"/>
        <v>41297172.306383453</v>
      </c>
    </row>
    <row r="183" spans="2:22" x14ac:dyDescent="0.3">
      <c r="B183" s="29" t="s">
        <v>11</v>
      </c>
      <c r="C183" s="29">
        <v>175</v>
      </c>
      <c r="D183" s="29">
        <v>175</v>
      </c>
      <c r="E183" s="28">
        <v>25.3</v>
      </c>
      <c r="F183" s="15">
        <f t="shared" si="47"/>
        <v>-0.27777777777777779</v>
      </c>
      <c r="G183" s="15">
        <f t="shared" si="34"/>
        <v>-1.0000000000000002</v>
      </c>
      <c r="H183">
        <f t="shared" si="35"/>
        <v>-356.94444444444446</v>
      </c>
      <c r="I183">
        <f t="shared" si="36"/>
        <v>0</v>
      </c>
      <c r="J183">
        <f t="shared" si="37"/>
        <v>356.94444444444446</v>
      </c>
      <c r="K183">
        <f t="shared" si="38"/>
        <v>298.58278229999996</v>
      </c>
      <c r="L183">
        <f t="shared" si="39"/>
        <v>11.38203439219</v>
      </c>
      <c r="M183" s="41">
        <f t="shared" si="40"/>
        <v>0.55329333850923612</v>
      </c>
      <c r="N183">
        <f t="shared" si="41"/>
        <v>8.8576143129883267</v>
      </c>
      <c r="O183">
        <f t="shared" si="42"/>
        <v>2.3513399477455548</v>
      </c>
      <c r="P183" s="42">
        <f t="shared" si="43"/>
        <v>0.11430124745985336</v>
      </c>
      <c r="Q183" s="43">
        <f t="shared" si="44"/>
        <v>1.8298365352105483</v>
      </c>
      <c r="R183">
        <f t="shared" si="48"/>
        <v>65.791569934527587</v>
      </c>
      <c r="S183">
        <f t="shared" si="49"/>
        <v>40.67980085386462</v>
      </c>
      <c r="T183">
        <f t="shared" si="45"/>
        <v>25.111769080662967</v>
      </c>
      <c r="U183">
        <f t="shared" si="46"/>
        <v>287862.89926164353</v>
      </c>
      <c r="V183">
        <f t="shared" si="50"/>
        <v>41585035.205645099</v>
      </c>
    </row>
    <row r="184" spans="2:22" x14ac:dyDescent="0.3">
      <c r="B184" s="29" t="s">
        <v>11</v>
      </c>
      <c r="C184" s="29">
        <v>176</v>
      </c>
      <c r="D184" s="29">
        <v>176</v>
      </c>
      <c r="E184" s="28">
        <v>25.1</v>
      </c>
      <c r="F184" s="15">
        <f t="shared" si="47"/>
        <v>8.3333333333333037E-2</v>
      </c>
      <c r="G184" s="15">
        <f t="shared" si="34"/>
        <v>0.29999999999999899</v>
      </c>
      <c r="H184">
        <f t="shared" si="35"/>
        <v>107.08333333333296</v>
      </c>
      <c r="I184">
        <f t="shared" si="36"/>
        <v>107.08333333333296</v>
      </c>
      <c r="J184">
        <f t="shared" si="37"/>
        <v>0</v>
      </c>
      <c r="K184">
        <f t="shared" si="38"/>
        <v>293.88076469999999</v>
      </c>
      <c r="L184">
        <f t="shared" si="39"/>
        <v>13.861828860636658</v>
      </c>
      <c r="M184" s="41">
        <f t="shared" si="40"/>
        <v>0.67768941096445889</v>
      </c>
      <c r="N184">
        <f t="shared" si="41"/>
        <v>10.787415455748372</v>
      </c>
      <c r="O184">
        <f t="shared" si="42"/>
        <v>11.174037193969999</v>
      </c>
      <c r="P184" s="42">
        <f t="shared" si="43"/>
        <v>0.5462862628163111</v>
      </c>
      <c r="Q184" s="43">
        <f t="shared" si="44"/>
        <v>8.695748789081712</v>
      </c>
      <c r="R184">
        <f t="shared" si="48"/>
        <v>66.469259345492048</v>
      </c>
      <c r="S184">
        <f t="shared" si="49"/>
        <v>41.22608711668093</v>
      </c>
      <c r="T184">
        <f t="shared" si="45"/>
        <v>25.243172228811119</v>
      </c>
      <c r="U184">
        <f t="shared" si="46"/>
        <v>283329.32727943984</v>
      </c>
      <c r="V184">
        <f t="shared" si="50"/>
        <v>41868364.53292454</v>
      </c>
    </row>
    <row r="185" spans="2:22" x14ac:dyDescent="0.3">
      <c r="B185" s="29" t="s">
        <v>11</v>
      </c>
      <c r="C185" s="29">
        <v>177</v>
      </c>
      <c r="D185" s="29">
        <v>177</v>
      </c>
      <c r="E185" s="28">
        <v>25.9</v>
      </c>
      <c r="F185" s="15">
        <f t="shared" si="47"/>
        <v>0.37499999999999989</v>
      </c>
      <c r="G185" s="15">
        <f t="shared" si="34"/>
        <v>1.3499999999999996</v>
      </c>
      <c r="H185">
        <f t="shared" si="35"/>
        <v>481.87499999999983</v>
      </c>
      <c r="I185">
        <f t="shared" si="36"/>
        <v>481.87499999999983</v>
      </c>
      <c r="J185">
        <f t="shared" si="37"/>
        <v>0</v>
      </c>
      <c r="K185">
        <f t="shared" si="38"/>
        <v>312.91274069999992</v>
      </c>
      <c r="L185">
        <f t="shared" si="39"/>
        <v>24.503672484129996</v>
      </c>
      <c r="M185" s="41">
        <f t="shared" si="40"/>
        <v>1.2047638971363914</v>
      </c>
      <c r="N185">
        <f t="shared" si="41"/>
        <v>19.069005824225677</v>
      </c>
      <c r="O185">
        <f t="shared" si="42"/>
        <v>12.023109984129999</v>
      </c>
      <c r="P185" s="42">
        <f t="shared" si="43"/>
        <v>0.59113624088639161</v>
      </c>
      <c r="Q185" s="43">
        <f t="shared" si="44"/>
        <v>9.35650582422568</v>
      </c>
      <c r="R185">
        <f t="shared" si="48"/>
        <v>67.674023242628436</v>
      </c>
      <c r="S185">
        <f t="shared" si="49"/>
        <v>41.817223357567322</v>
      </c>
      <c r="T185">
        <f t="shared" si="45"/>
        <v>25.856799885061115</v>
      </c>
      <c r="U185">
        <f t="shared" si="46"/>
        <v>301678.69774008042</v>
      </c>
      <c r="V185">
        <f t="shared" si="50"/>
        <v>42170043.230664618</v>
      </c>
    </row>
    <row r="186" spans="2:22" x14ac:dyDescent="0.3">
      <c r="B186" s="29" t="s">
        <v>11</v>
      </c>
      <c r="C186" s="29">
        <v>178</v>
      </c>
      <c r="D186" s="29">
        <v>178</v>
      </c>
      <c r="E186" s="28">
        <v>27.8</v>
      </c>
      <c r="F186" s="15">
        <f t="shared" si="47"/>
        <v>0.45833333333333343</v>
      </c>
      <c r="G186" s="15">
        <f t="shared" si="34"/>
        <v>1.6500000000000004</v>
      </c>
      <c r="H186">
        <f t="shared" si="35"/>
        <v>588.95833333333348</v>
      </c>
      <c r="I186">
        <f t="shared" si="36"/>
        <v>588.95833333333348</v>
      </c>
      <c r="J186">
        <f t="shared" si="37"/>
        <v>0</v>
      </c>
      <c r="K186">
        <f t="shared" si="38"/>
        <v>360.50667479999998</v>
      </c>
      <c r="L186">
        <f t="shared" si="39"/>
        <v>30.601267226106675</v>
      </c>
      <c r="M186" s="41">
        <f t="shared" si="40"/>
        <v>1.5130626572908299</v>
      </c>
      <c r="N186">
        <f t="shared" si="41"/>
        <v>23.814215740160837</v>
      </c>
      <c r="O186">
        <f t="shared" si="42"/>
        <v>14.22822555944</v>
      </c>
      <c r="P186" s="42">
        <f t="shared" si="43"/>
        <v>0.70350670821675554</v>
      </c>
      <c r="Q186" s="43">
        <f t="shared" si="44"/>
        <v>11.072549073494162</v>
      </c>
      <c r="R186">
        <f t="shared" si="48"/>
        <v>69.187085899919268</v>
      </c>
      <c r="S186">
        <f t="shared" si="49"/>
        <v>42.520730065784079</v>
      </c>
      <c r="T186">
        <f t="shared" si="45"/>
        <v>26.666355834135189</v>
      </c>
      <c r="U186">
        <f t="shared" si="46"/>
        <v>347566.12355091609</v>
      </c>
      <c r="V186">
        <f t="shared" si="50"/>
        <v>42517609.354215533</v>
      </c>
    </row>
    <row r="187" spans="2:22" x14ac:dyDescent="0.3">
      <c r="B187" s="29" t="s">
        <v>11</v>
      </c>
      <c r="C187" s="29">
        <v>179</v>
      </c>
      <c r="D187" s="29">
        <v>179</v>
      </c>
      <c r="E187" s="28">
        <v>29.2</v>
      </c>
      <c r="F187" s="15">
        <f t="shared" si="47"/>
        <v>0.25000000000000011</v>
      </c>
      <c r="G187" s="15">
        <f t="shared" si="34"/>
        <v>0.90000000000000036</v>
      </c>
      <c r="H187">
        <f t="shared" si="35"/>
        <v>321.25000000000017</v>
      </c>
      <c r="I187">
        <f t="shared" si="36"/>
        <v>321.25000000000017</v>
      </c>
      <c r="J187">
        <f t="shared" si="37"/>
        <v>0</v>
      </c>
      <c r="K187">
        <f t="shared" si="38"/>
        <v>397.73098079999994</v>
      </c>
      <c r="L187">
        <f t="shared" si="39"/>
        <v>25.412204639360002</v>
      </c>
      <c r="M187" s="41">
        <f t="shared" si="40"/>
        <v>1.2635512862348446</v>
      </c>
      <c r="N187">
        <f t="shared" si="41"/>
        <v>19.77603473880156</v>
      </c>
      <c r="O187">
        <f t="shared" si="42"/>
        <v>16.031704639359997</v>
      </c>
      <c r="P187" s="42">
        <f t="shared" si="43"/>
        <v>0.79713198067928881</v>
      </c>
      <c r="Q187" s="43">
        <f t="shared" si="44"/>
        <v>12.476034738801555</v>
      </c>
      <c r="R187">
        <f t="shared" si="48"/>
        <v>70.450637186154111</v>
      </c>
      <c r="S187">
        <f t="shared" si="49"/>
        <v>43.317862046463368</v>
      </c>
      <c r="T187">
        <f t="shared" si="45"/>
        <v>27.132775139690743</v>
      </c>
      <c r="U187">
        <f t="shared" si="46"/>
        <v>383455.84705740219</v>
      </c>
      <c r="V187">
        <f t="shared" si="50"/>
        <v>42901065.201272935</v>
      </c>
    </row>
    <row r="188" spans="2:22" x14ac:dyDescent="0.3">
      <c r="B188" s="29" t="s">
        <v>11</v>
      </c>
      <c r="C188" s="29">
        <v>180</v>
      </c>
      <c r="D188" s="29">
        <v>180</v>
      </c>
      <c r="E188" s="28">
        <v>29.6</v>
      </c>
      <c r="F188" s="15">
        <f t="shared" si="47"/>
        <v>4.1666666666666761E-2</v>
      </c>
      <c r="G188" s="15">
        <f t="shared" si="34"/>
        <v>0.15000000000000036</v>
      </c>
      <c r="H188">
        <f t="shared" si="35"/>
        <v>53.541666666666785</v>
      </c>
      <c r="I188">
        <f t="shared" si="36"/>
        <v>53.541666666666785</v>
      </c>
      <c r="J188">
        <f t="shared" si="37"/>
        <v>0</v>
      </c>
      <c r="K188">
        <f t="shared" si="38"/>
        <v>408.7023552</v>
      </c>
      <c r="L188">
        <f t="shared" si="39"/>
        <v>18.160903047253338</v>
      </c>
      <c r="M188" s="41">
        <f t="shared" si="40"/>
        <v>0.90804515236266692</v>
      </c>
      <c r="N188">
        <f t="shared" si="41"/>
        <v>14.132998480352793</v>
      </c>
      <c r="O188">
        <f t="shared" si="42"/>
        <v>16.576069713920003</v>
      </c>
      <c r="P188" s="42">
        <f t="shared" si="43"/>
        <v>0.82880348569600015</v>
      </c>
      <c r="Q188" s="43">
        <f t="shared" si="44"/>
        <v>12.899665147019457</v>
      </c>
      <c r="R188">
        <f t="shared" si="48"/>
        <v>71.358682338516772</v>
      </c>
      <c r="S188">
        <f t="shared" si="49"/>
        <v>44.146665532159368</v>
      </c>
      <c r="T188">
        <f t="shared" si="45"/>
        <v>27.212016806357404</v>
      </c>
      <c r="U188">
        <f t="shared" si="46"/>
        <v>394033.91158823558</v>
      </c>
      <c r="V188">
        <f t="shared" si="50"/>
        <v>43295099.112861171</v>
      </c>
    </row>
    <row r="189" spans="2:22" x14ac:dyDescent="0.3">
      <c r="B189" s="29" t="s">
        <v>11</v>
      </c>
      <c r="C189" s="29">
        <v>181</v>
      </c>
      <c r="D189" s="29">
        <v>181</v>
      </c>
      <c r="E189" s="28">
        <v>29.5</v>
      </c>
      <c r="F189" s="15">
        <f t="shared" si="47"/>
        <v>-5.5555555555555851E-2</v>
      </c>
      <c r="G189" s="15">
        <f t="shared" si="34"/>
        <v>-0.20000000000000107</v>
      </c>
      <c r="H189">
        <f t="shared" si="35"/>
        <v>-71.388888888889269</v>
      </c>
      <c r="I189">
        <f t="shared" si="36"/>
        <v>0</v>
      </c>
      <c r="J189">
        <f t="shared" si="37"/>
        <v>71.388888888889269</v>
      </c>
      <c r="K189">
        <f t="shared" si="38"/>
        <v>405.94551749999994</v>
      </c>
      <c r="L189">
        <f t="shared" si="39"/>
        <v>16.438742766250002</v>
      </c>
      <c r="M189" s="41">
        <f t="shared" si="40"/>
        <v>0.82650345574756945</v>
      </c>
      <c r="N189">
        <f t="shared" si="41"/>
        <v>12.792795927042803</v>
      </c>
      <c r="O189">
        <f t="shared" si="42"/>
        <v>14.332770544027765</v>
      </c>
      <c r="P189" s="42">
        <f t="shared" si="43"/>
        <v>0.72061985235250703</v>
      </c>
      <c r="Q189" s="43">
        <f t="shared" si="44"/>
        <v>11.153907038153903</v>
      </c>
      <c r="R189">
        <f t="shared" si="48"/>
        <v>72.185185794264342</v>
      </c>
      <c r="S189">
        <f t="shared" si="49"/>
        <v>44.867285384511874</v>
      </c>
      <c r="T189">
        <f t="shared" si="45"/>
        <v>27.317900409752468</v>
      </c>
      <c r="U189">
        <f t="shared" si="46"/>
        <v>391375.8149697131</v>
      </c>
      <c r="V189">
        <f t="shared" si="50"/>
        <v>43686474.927830882</v>
      </c>
    </row>
    <row r="190" spans="2:22" x14ac:dyDescent="0.3">
      <c r="B190" s="29" t="s">
        <v>11</v>
      </c>
      <c r="C190" s="29">
        <v>182</v>
      </c>
      <c r="D190" s="29">
        <v>182</v>
      </c>
      <c r="E190" s="28">
        <v>29.2</v>
      </c>
      <c r="F190" s="15">
        <f t="shared" si="47"/>
        <v>-0.16666666666666657</v>
      </c>
      <c r="G190" s="15">
        <f t="shared" si="34"/>
        <v>-0.59999999999999964</v>
      </c>
      <c r="H190">
        <f t="shared" si="35"/>
        <v>-214.16666666666654</v>
      </c>
      <c r="I190">
        <f t="shared" si="36"/>
        <v>0</v>
      </c>
      <c r="J190">
        <f t="shared" si="37"/>
        <v>214.16666666666654</v>
      </c>
      <c r="K190">
        <f t="shared" si="38"/>
        <v>397.73098079999994</v>
      </c>
      <c r="L190">
        <f t="shared" si="39"/>
        <v>16.031704639359997</v>
      </c>
      <c r="M190" s="41">
        <f t="shared" si="40"/>
        <v>0.81049173454542212</v>
      </c>
      <c r="N190">
        <f t="shared" si="41"/>
        <v>12.476034738801555</v>
      </c>
      <c r="O190">
        <f t="shared" si="42"/>
        <v>9.7780379726933369</v>
      </c>
      <c r="P190" s="42">
        <f t="shared" si="43"/>
        <v>0.49433414195282982</v>
      </c>
      <c r="Q190" s="43">
        <f t="shared" si="44"/>
        <v>7.6093680721348926</v>
      </c>
      <c r="R190">
        <f t="shared" si="48"/>
        <v>72.995677528809765</v>
      </c>
      <c r="S190">
        <f t="shared" si="49"/>
        <v>45.3616195264647</v>
      </c>
      <c r="T190">
        <f t="shared" si="45"/>
        <v>27.634058002345064</v>
      </c>
      <c r="U190">
        <f t="shared" si="46"/>
        <v>383455.49615939829</v>
      </c>
      <c r="V190">
        <f t="shared" si="50"/>
        <v>44069930.423990279</v>
      </c>
    </row>
    <row r="191" spans="2:22" x14ac:dyDescent="0.3">
      <c r="B191" s="29" t="s">
        <v>11</v>
      </c>
      <c r="C191" s="29">
        <v>183</v>
      </c>
      <c r="D191" s="29">
        <v>183</v>
      </c>
      <c r="E191" s="28">
        <v>28.3</v>
      </c>
      <c r="F191" s="15">
        <f t="shared" si="47"/>
        <v>-0.43055555555555525</v>
      </c>
      <c r="G191" s="15">
        <f t="shared" si="34"/>
        <v>-1.5499999999999989</v>
      </c>
      <c r="H191">
        <f t="shared" si="35"/>
        <v>-553.26388888888846</v>
      </c>
      <c r="I191">
        <f t="shared" si="36"/>
        <v>0</v>
      </c>
      <c r="J191">
        <f t="shared" si="37"/>
        <v>553.26388888888846</v>
      </c>
      <c r="K191">
        <f t="shared" si="38"/>
        <v>373.59115829999996</v>
      </c>
      <c r="L191">
        <f t="shared" si="39"/>
        <v>14.854419779889998</v>
      </c>
      <c r="M191" s="41">
        <f t="shared" si="40"/>
        <v>0.75509967214440821</v>
      </c>
      <c r="N191">
        <f t="shared" si="41"/>
        <v>11.559859750887158</v>
      </c>
      <c r="O191">
        <f t="shared" si="42"/>
        <v>0.80294827566554416</v>
      </c>
      <c r="P191" s="42">
        <f t="shared" si="43"/>
        <v>4.0816537346331831E-2</v>
      </c>
      <c r="Q191" s="43">
        <f t="shared" si="44"/>
        <v>0.6248624713350539</v>
      </c>
      <c r="R191">
        <f t="shared" si="48"/>
        <v>73.750777200954175</v>
      </c>
      <c r="S191">
        <f t="shared" si="49"/>
        <v>45.402436063811031</v>
      </c>
      <c r="T191">
        <f t="shared" si="45"/>
        <v>28.348341137143144</v>
      </c>
      <c r="U191">
        <f t="shared" si="46"/>
        <v>360180.43366120395</v>
      </c>
      <c r="V191">
        <f t="shared" si="50"/>
        <v>44430110.857651487</v>
      </c>
    </row>
    <row r="192" spans="2:22" x14ac:dyDescent="0.3">
      <c r="B192" s="29" t="s">
        <v>11</v>
      </c>
      <c r="C192" s="29">
        <v>184</v>
      </c>
      <c r="D192" s="29">
        <v>184</v>
      </c>
      <c r="E192" s="28">
        <v>26.1</v>
      </c>
      <c r="F192" s="15">
        <f t="shared" si="47"/>
        <v>-0.65277777777777768</v>
      </c>
      <c r="G192" s="15">
        <f t="shared" si="34"/>
        <v>-2.3499999999999996</v>
      </c>
      <c r="H192">
        <f t="shared" si="35"/>
        <v>-838.81944444444434</v>
      </c>
      <c r="I192">
        <f t="shared" si="36"/>
        <v>0</v>
      </c>
      <c r="J192">
        <f t="shared" si="37"/>
        <v>838.81944444444434</v>
      </c>
      <c r="K192">
        <f t="shared" si="38"/>
        <v>317.76402869999998</v>
      </c>
      <c r="L192">
        <f t="shared" si="39"/>
        <v>12.242571149070001</v>
      </c>
      <c r="M192" s="41">
        <f t="shared" si="40"/>
        <v>0.62573141428580004</v>
      </c>
      <c r="N192">
        <f t="shared" si="41"/>
        <v>9.5272927230116746</v>
      </c>
      <c r="O192">
        <f t="shared" si="42"/>
        <v>9.6506163509300009</v>
      </c>
      <c r="P192" s="42">
        <f t="shared" si="43"/>
        <v>0.49325372460308897</v>
      </c>
      <c r="Q192" s="43">
        <f t="shared" si="44"/>
        <v>7.5102072769883268</v>
      </c>
      <c r="R192">
        <f t="shared" si="48"/>
        <v>74.37650861523997</v>
      </c>
      <c r="S192">
        <f t="shared" si="49"/>
        <v>45.895689788414117</v>
      </c>
      <c r="T192">
        <f t="shared" si="45"/>
        <v>28.480818826825853</v>
      </c>
      <c r="U192">
        <f t="shared" si="46"/>
        <v>306354.26092682121</v>
      </c>
      <c r="V192">
        <f t="shared" si="50"/>
        <v>44736465.118578307</v>
      </c>
    </row>
    <row r="193" spans="2:22" x14ac:dyDescent="0.3">
      <c r="B193" s="29" t="s">
        <v>11</v>
      </c>
      <c r="C193" s="29">
        <v>185</v>
      </c>
      <c r="D193" s="29">
        <v>185</v>
      </c>
      <c r="E193" s="28">
        <v>23.6</v>
      </c>
      <c r="F193" s="15">
        <f t="shared" si="47"/>
        <v>-0.70833333333333348</v>
      </c>
      <c r="G193" s="15">
        <f t="shared" si="34"/>
        <v>-2.5500000000000007</v>
      </c>
      <c r="H193">
        <f t="shared" si="35"/>
        <v>-910.20833333333348</v>
      </c>
      <c r="I193">
        <f t="shared" si="36"/>
        <v>0</v>
      </c>
      <c r="J193">
        <f t="shared" si="37"/>
        <v>910.20833333333348</v>
      </c>
      <c r="K193">
        <f t="shared" si="38"/>
        <v>259.80513120000001</v>
      </c>
      <c r="L193">
        <f t="shared" si="39"/>
        <v>9.7020810963200006</v>
      </c>
      <c r="M193" s="41">
        <f t="shared" si="40"/>
        <v>0.49857916744977776</v>
      </c>
      <c r="N193">
        <f t="shared" si="41"/>
        <v>7.5502576625058371</v>
      </c>
      <c r="O193">
        <f t="shared" si="42"/>
        <v>11.778835570346672</v>
      </c>
      <c r="P193" s="42">
        <f t="shared" si="43"/>
        <v>0.60530127236503728</v>
      </c>
      <c r="Q193" s="43">
        <f t="shared" si="44"/>
        <v>9.1664090041608333</v>
      </c>
      <c r="R193">
        <f t="shared" si="48"/>
        <v>74.875087782689747</v>
      </c>
      <c r="S193">
        <f t="shared" si="49"/>
        <v>46.500991060779157</v>
      </c>
      <c r="T193">
        <f t="shared" si="45"/>
        <v>28.37409672191059</v>
      </c>
      <c r="U193">
        <f t="shared" si="46"/>
        <v>250472.89813229465</v>
      </c>
      <c r="V193">
        <f t="shared" si="50"/>
        <v>44986938.016710602</v>
      </c>
    </row>
    <row r="194" spans="2:22" x14ac:dyDescent="0.3">
      <c r="B194" s="29" t="s">
        <v>11</v>
      </c>
      <c r="C194" s="29">
        <v>186</v>
      </c>
      <c r="D194" s="29">
        <v>186</v>
      </c>
      <c r="E194" s="28">
        <v>21</v>
      </c>
      <c r="F194" s="15">
        <f t="shared" si="47"/>
        <v>-0.65277777777777812</v>
      </c>
      <c r="G194" s="15">
        <f t="shared" si="34"/>
        <v>-2.350000000000001</v>
      </c>
      <c r="H194">
        <f t="shared" si="35"/>
        <v>-838.81944444444491</v>
      </c>
      <c r="I194">
        <f t="shared" si="36"/>
        <v>0</v>
      </c>
      <c r="J194">
        <f t="shared" si="37"/>
        <v>838.81944444444491</v>
      </c>
      <c r="K194">
        <f t="shared" si="38"/>
        <v>205.71326999999997</v>
      </c>
      <c r="L194">
        <f t="shared" si="39"/>
        <v>7.49727867</v>
      </c>
      <c r="M194" s="41">
        <f t="shared" si="40"/>
        <v>0.38735939795000002</v>
      </c>
      <c r="N194">
        <f t="shared" si="41"/>
        <v>5.8344581089494163</v>
      </c>
      <c r="O194">
        <f t="shared" si="42"/>
        <v>10.117929663333344</v>
      </c>
      <c r="P194" s="42">
        <f t="shared" si="43"/>
        <v>0.52275969927222277</v>
      </c>
      <c r="Q194" s="43">
        <f t="shared" si="44"/>
        <v>7.8738752243839247</v>
      </c>
      <c r="R194">
        <f t="shared" si="48"/>
        <v>75.262447180639739</v>
      </c>
      <c r="S194">
        <f t="shared" si="49"/>
        <v>47.023750760051378</v>
      </c>
      <c r="T194">
        <f t="shared" si="45"/>
        <v>28.238696420588361</v>
      </c>
      <c r="U194">
        <f t="shared" si="46"/>
        <v>198319.9829125056</v>
      </c>
      <c r="V194">
        <f t="shared" si="50"/>
        <v>45185257.999623105</v>
      </c>
    </row>
    <row r="195" spans="2:22" x14ac:dyDescent="0.3">
      <c r="B195" s="29" t="s">
        <v>11</v>
      </c>
      <c r="C195" s="29">
        <v>187</v>
      </c>
      <c r="D195" s="29">
        <v>187</v>
      </c>
      <c r="E195" s="28">
        <v>18.899999999999999</v>
      </c>
      <c r="F195" s="15">
        <f t="shared" si="47"/>
        <v>-0.54166666666666641</v>
      </c>
      <c r="G195" s="15">
        <f t="shared" si="34"/>
        <v>-1.9499999999999991</v>
      </c>
      <c r="H195">
        <f t="shared" si="35"/>
        <v>-696.04166666666629</v>
      </c>
      <c r="I195">
        <f t="shared" si="36"/>
        <v>0</v>
      </c>
      <c r="J195">
        <f t="shared" si="37"/>
        <v>696.04166666666629</v>
      </c>
      <c r="K195">
        <f t="shared" si="38"/>
        <v>166.62774869999996</v>
      </c>
      <c r="L195">
        <f t="shared" si="39"/>
        <v>6.0088344504299984</v>
      </c>
      <c r="M195" s="41">
        <f t="shared" si="40"/>
        <v>0.31212556728622493</v>
      </c>
      <c r="N195">
        <f t="shared" si="41"/>
        <v>4.676135759089493</v>
      </c>
      <c r="O195">
        <f t="shared" si="42"/>
        <v>7.1463530495699921</v>
      </c>
      <c r="P195" s="42">
        <f t="shared" si="43"/>
        <v>0.37121333896377462</v>
      </c>
      <c r="Q195" s="43">
        <f t="shared" si="44"/>
        <v>5.5613642409104997</v>
      </c>
      <c r="R195">
        <f t="shared" si="48"/>
        <v>75.57457274792597</v>
      </c>
      <c r="S195">
        <f t="shared" si="49"/>
        <v>47.394964099015155</v>
      </c>
      <c r="T195">
        <f t="shared" si="45"/>
        <v>28.179608648910815</v>
      </c>
      <c r="U195">
        <f t="shared" si="46"/>
        <v>160635.47177394573</v>
      </c>
      <c r="V195">
        <f t="shared" si="50"/>
        <v>45345893.47139705</v>
      </c>
    </row>
    <row r="196" spans="2:22" x14ac:dyDescent="0.3">
      <c r="B196" s="29" t="s">
        <v>11</v>
      </c>
      <c r="C196" s="29">
        <v>188</v>
      </c>
      <c r="D196" s="29">
        <v>188</v>
      </c>
      <c r="E196" s="28">
        <v>17.100000000000001</v>
      </c>
      <c r="F196" s="15">
        <f t="shared" si="47"/>
        <v>-0.44444444444444431</v>
      </c>
      <c r="G196" s="15">
        <f t="shared" si="34"/>
        <v>-1.5999999999999996</v>
      </c>
      <c r="H196">
        <f t="shared" si="35"/>
        <v>-571.11111111111097</v>
      </c>
      <c r="I196">
        <f t="shared" si="36"/>
        <v>0</v>
      </c>
      <c r="J196">
        <f t="shared" si="37"/>
        <v>571.11111111111097</v>
      </c>
      <c r="K196">
        <f t="shared" si="38"/>
        <v>136.4004927</v>
      </c>
      <c r="L196">
        <f t="shared" si="39"/>
        <v>4.9196784251700008</v>
      </c>
      <c r="M196" s="41">
        <f t="shared" si="40"/>
        <v>0.25691653998110003</v>
      </c>
      <c r="N196">
        <f t="shared" si="41"/>
        <v>3.8285435215330748</v>
      </c>
      <c r="O196">
        <f t="shared" si="42"/>
        <v>4.8463215748299984</v>
      </c>
      <c r="P196" s="42">
        <f t="shared" si="43"/>
        <v>0.25308568224112216</v>
      </c>
      <c r="Q196" s="43">
        <f t="shared" si="44"/>
        <v>3.7714564784669244</v>
      </c>
      <c r="R196">
        <f t="shared" si="48"/>
        <v>75.831489287907075</v>
      </c>
      <c r="S196">
        <f t="shared" si="49"/>
        <v>47.648049781256276</v>
      </c>
      <c r="T196">
        <f t="shared" si="45"/>
        <v>28.183439506650799</v>
      </c>
      <c r="U196">
        <f t="shared" si="46"/>
        <v>131491.66909234534</v>
      </c>
      <c r="V196">
        <f t="shared" si="50"/>
        <v>45477385.140489392</v>
      </c>
    </row>
    <row r="197" spans="2:22" x14ac:dyDescent="0.3">
      <c r="B197" s="29" t="s">
        <v>11</v>
      </c>
      <c r="C197" s="29">
        <v>189</v>
      </c>
      <c r="D197" s="29">
        <v>189</v>
      </c>
      <c r="E197" s="28">
        <v>15.7</v>
      </c>
      <c r="F197" s="15">
        <f t="shared" si="47"/>
        <v>-0.36111111111111133</v>
      </c>
      <c r="G197" s="15">
        <f t="shared" si="34"/>
        <v>-1.3000000000000009</v>
      </c>
      <c r="H197">
        <f t="shared" si="35"/>
        <v>-464.02777777777806</v>
      </c>
      <c r="I197">
        <f t="shared" si="36"/>
        <v>0</v>
      </c>
      <c r="J197">
        <f t="shared" si="37"/>
        <v>464.02777777777806</v>
      </c>
      <c r="K197">
        <f t="shared" si="38"/>
        <v>114.98019029999998</v>
      </c>
      <c r="L197">
        <f t="shared" si="39"/>
        <v>4.1805989877099989</v>
      </c>
      <c r="M197" s="41">
        <f t="shared" si="40"/>
        <v>0.21948144685477494</v>
      </c>
      <c r="N197">
        <f t="shared" si="41"/>
        <v>3.2533844262334624</v>
      </c>
      <c r="O197">
        <f t="shared" si="42"/>
        <v>3.104637123401115</v>
      </c>
      <c r="P197" s="42">
        <f t="shared" si="43"/>
        <v>0.16299344897855852</v>
      </c>
      <c r="Q197" s="43">
        <f t="shared" si="44"/>
        <v>2.4160600182109842</v>
      </c>
      <c r="R197">
        <f t="shared" si="48"/>
        <v>76.050970734761847</v>
      </c>
      <c r="S197">
        <f t="shared" si="49"/>
        <v>47.811043230234837</v>
      </c>
      <c r="T197">
        <f t="shared" si="45"/>
        <v>28.23992750452701</v>
      </c>
      <c r="U197">
        <f t="shared" si="46"/>
        <v>110839.10955074681</v>
      </c>
      <c r="V197">
        <f t="shared" si="50"/>
        <v>45588224.250040136</v>
      </c>
    </row>
    <row r="198" spans="2:22" x14ac:dyDescent="0.3">
      <c r="B198" s="29" t="s">
        <v>11</v>
      </c>
      <c r="C198" s="29">
        <v>190</v>
      </c>
      <c r="D198" s="29">
        <v>190</v>
      </c>
      <c r="E198" s="28">
        <v>14.5</v>
      </c>
      <c r="F198" s="15">
        <f t="shared" si="47"/>
        <v>-0.27777777777777779</v>
      </c>
      <c r="G198" s="15">
        <f t="shared" si="34"/>
        <v>-1.0000000000000002</v>
      </c>
      <c r="H198">
        <f t="shared" si="35"/>
        <v>-356.94444444444446</v>
      </c>
      <c r="I198">
        <f t="shared" si="36"/>
        <v>0</v>
      </c>
      <c r="J198">
        <f t="shared" si="37"/>
        <v>356.94444444444446</v>
      </c>
      <c r="K198">
        <f t="shared" si="38"/>
        <v>98.075317499999983</v>
      </c>
      <c r="L198">
        <f t="shared" si="39"/>
        <v>3.6159421037500001</v>
      </c>
      <c r="M198" s="41">
        <f t="shared" si="40"/>
        <v>0.19084138880902779</v>
      </c>
      <c r="N198">
        <f t="shared" si="41"/>
        <v>2.8139627266536964</v>
      </c>
      <c r="O198">
        <f t="shared" si="42"/>
        <v>1.5597523406944447</v>
      </c>
      <c r="P198" s="42">
        <f t="shared" si="43"/>
        <v>8.2320262425540136E-2</v>
      </c>
      <c r="Q198" s="43">
        <f t="shared" si="44"/>
        <v>1.2138150511240815</v>
      </c>
      <c r="R198">
        <f t="shared" si="48"/>
        <v>76.241812123570881</v>
      </c>
      <c r="S198">
        <f t="shared" si="49"/>
        <v>47.893363492660377</v>
      </c>
      <c r="T198">
        <f t="shared" si="45"/>
        <v>28.348448630910504</v>
      </c>
      <c r="U198">
        <f t="shared" si="46"/>
        <v>94540.093585958355</v>
      </c>
      <c r="V198">
        <f t="shared" si="50"/>
        <v>45682764.343626097</v>
      </c>
    </row>
    <row r="199" spans="2:22" x14ac:dyDescent="0.3">
      <c r="B199" s="29" t="s">
        <v>11</v>
      </c>
      <c r="C199" s="29">
        <v>191</v>
      </c>
      <c r="D199" s="29">
        <v>191</v>
      </c>
      <c r="E199" s="28">
        <v>13.7</v>
      </c>
      <c r="F199" s="15">
        <f t="shared" si="47"/>
        <v>-0.22222222222222215</v>
      </c>
      <c r="G199" s="15">
        <f t="shared" si="34"/>
        <v>-0.79999999999999982</v>
      </c>
      <c r="H199">
        <f t="shared" si="35"/>
        <v>-285.55555555555549</v>
      </c>
      <c r="I199">
        <f t="shared" si="36"/>
        <v>0</v>
      </c>
      <c r="J199">
        <f t="shared" si="37"/>
        <v>285.55555555555549</v>
      </c>
      <c r="K199">
        <f t="shared" si="38"/>
        <v>87.55175429999997</v>
      </c>
      <c r="L199">
        <f t="shared" si="39"/>
        <v>3.2722690339099993</v>
      </c>
      <c r="M199" s="41">
        <f t="shared" si="40"/>
        <v>0.17361205152133607</v>
      </c>
      <c r="N199">
        <f t="shared" si="41"/>
        <v>2.5465128668560308</v>
      </c>
      <c r="O199">
        <f t="shared" si="42"/>
        <v>0.6398420772011103</v>
      </c>
      <c r="P199" s="42">
        <f t="shared" si="43"/>
        <v>3.3947176873725574E-2</v>
      </c>
      <c r="Q199" s="43">
        <f t="shared" si="44"/>
        <v>0.49793157758841272</v>
      </c>
      <c r="R199">
        <f t="shared" si="48"/>
        <v>76.415424175092213</v>
      </c>
      <c r="S199">
        <f t="shared" si="49"/>
        <v>47.927310669534101</v>
      </c>
      <c r="T199">
        <f t="shared" si="45"/>
        <v>28.488113505558111</v>
      </c>
      <c r="U199">
        <f t="shared" si="46"/>
        <v>84393.635820546086</v>
      </c>
      <c r="V199">
        <f t="shared" si="50"/>
        <v>45767157.979446642</v>
      </c>
    </row>
    <row r="200" spans="2:22" x14ac:dyDescent="0.3">
      <c r="B200" s="29" t="s">
        <v>11</v>
      </c>
      <c r="C200" s="29">
        <v>192</v>
      </c>
      <c r="D200" s="29">
        <v>192</v>
      </c>
      <c r="E200" s="28">
        <v>12.9</v>
      </c>
      <c r="F200" s="15">
        <f t="shared" si="47"/>
        <v>-0.16666666666666657</v>
      </c>
      <c r="G200" s="15">
        <f t="shared" si="34"/>
        <v>-0.59999999999999964</v>
      </c>
      <c r="H200">
        <f t="shared" si="35"/>
        <v>-214.16666666666654</v>
      </c>
      <c r="I200">
        <f t="shared" si="36"/>
        <v>0</v>
      </c>
      <c r="J200">
        <f t="shared" si="37"/>
        <v>214.16666666666654</v>
      </c>
      <c r="K200">
        <f t="shared" si="38"/>
        <v>77.625272699999982</v>
      </c>
      <c r="L200">
        <f t="shared" si="39"/>
        <v>2.9531360178300003</v>
      </c>
      <c r="M200" s="41">
        <f t="shared" si="40"/>
        <v>0.15750058761760002</v>
      </c>
      <c r="N200">
        <f t="shared" si="41"/>
        <v>2.2981603251595333</v>
      </c>
      <c r="O200">
        <f t="shared" si="42"/>
        <v>0.19038601783000153</v>
      </c>
      <c r="P200" s="42">
        <f t="shared" si="43"/>
        <v>1.0153920950933416E-2</v>
      </c>
      <c r="Q200" s="43">
        <f t="shared" si="44"/>
        <v>0.14816032515953426</v>
      </c>
      <c r="R200">
        <f t="shared" si="48"/>
        <v>76.572924762709818</v>
      </c>
      <c r="S200">
        <f t="shared" si="49"/>
        <v>47.937464590485035</v>
      </c>
      <c r="T200">
        <f t="shared" si="45"/>
        <v>28.635460172224782</v>
      </c>
      <c r="U200">
        <f t="shared" si="46"/>
        <v>74822.852677879433</v>
      </c>
      <c r="V200">
        <f t="shared" si="50"/>
        <v>45841980.832124524</v>
      </c>
    </row>
    <row r="201" spans="2:22" x14ac:dyDescent="0.3">
      <c r="B201" s="29" t="s">
        <v>11</v>
      </c>
      <c r="C201" s="29">
        <v>193</v>
      </c>
      <c r="D201" s="29">
        <v>193</v>
      </c>
      <c r="E201" s="28">
        <v>12.5</v>
      </c>
      <c r="F201" s="15">
        <f t="shared" si="47"/>
        <v>-9.7222222222222363E-2</v>
      </c>
      <c r="G201" s="15">
        <f t="shared" ref="G201:G264" si="51">SUM((F201*3.6^2)/3.6)</f>
        <v>-0.35000000000000053</v>
      </c>
      <c r="H201">
        <f t="shared" ref="H201:H264" si="52">SUM($J$3*F201)</f>
        <v>-124.93055555555574</v>
      </c>
      <c r="I201">
        <f t="shared" ref="I201:I264" si="53">MAX(0,H201)</f>
        <v>0</v>
      </c>
      <c r="J201">
        <f t="shared" ref="J201:J264" si="54">ABS(MIN(0,H201))</f>
        <v>124.93055555555574</v>
      </c>
      <c r="K201">
        <f t="shared" ref="K201:K264" si="55">SUM(0.5*1.2*$J$4*$P$3*(E201^2))</f>
        <v>72.885937499999997</v>
      </c>
      <c r="L201">
        <f t="shared" ref="L201:L264" si="56">SUM(((K201+$J$5+I201)*E201)/1000)</f>
        <v>2.8023242187500004</v>
      </c>
      <c r="M201" s="41">
        <f t="shared" ref="M201:M264" si="57">SUM(L201*(C201/3600))</f>
        <v>0.15023571506076391</v>
      </c>
      <c r="N201">
        <f t="shared" ref="N201:N264" si="58">SUM((L201*1000)/$J$3)</f>
        <v>2.1807970573929967</v>
      </c>
      <c r="O201">
        <f t="shared" ref="O201:O264" si="59">ABS(SUM(((J201-K201-$J$5)*E201)/1000))</f>
        <v>1.2406922743055533</v>
      </c>
      <c r="P201" s="42">
        <f t="shared" ref="P201:P264" si="60">SUM(O201*(C201/3600))</f>
        <v>6.6514891372492155E-2</v>
      </c>
      <c r="Q201" s="43">
        <f t="shared" ref="Q201:Q264" si="61">SUM((O201*1000)/$J$3)</f>
        <v>0.96551927961521666</v>
      </c>
      <c r="R201">
        <f t="shared" si="48"/>
        <v>76.723160477770577</v>
      </c>
      <c r="S201">
        <f t="shared" si="49"/>
        <v>48.003979481857527</v>
      </c>
      <c r="T201">
        <f t="shared" ref="T201:T264" si="62">SUM(R201-S201)</f>
        <v>28.71918099591305</v>
      </c>
      <c r="U201">
        <f t="shared" ref="U201:U264" si="63">SUM(((0.5*$J$3*(E201^2))-T201)*0.7)</f>
        <v>70253.334073302845</v>
      </c>
      <c r="V201">
        <f t="shared" si="50"/>
        <v>45912234.166197829</v>
      </c>
    </row>
    <row r="202" spans="2:22" x14ac:dyDescent="0.3">
      <c r="B202" s="29" t="s">
        <v>11</v>
      </c>
      <c r="C202" s="29">
        <v>194</v>
      </c>
      <c r="D202" s="29">
        <v>194</v>
      </c>
      <c r="E202" s="28">
        <v>12.2</v>
      </c>
      <c r="F202" s="15">
        <f t="shared" ref="F202:F265" si="64">($E203-$E201)/2/3.6</f>
        <v>-6.9444444444444448E-2</v>
      </c>
      <c r="G202" s="15">
        <f t="shared" si="51"/>
        <v>-0.25000000000000006</v>
      </c>
      <c r="H202">
        <f t="shared" si="52"/>
        <v>-89.236111111111114</v>
      </c>
      <c r="I202">
        <f t="shared" si="53"/>
        <v>0</v>
      </c>
      <c r="J202">
        <f t="shared" si="54"/>
        <v>89.236111111111114</v>
      </c>
      <c r="K202">
        <f t="shared" si="55"/>
        <v>69.429394799999983</v>
      </c>
      <c r="L202">
        <f t="shared" si="56"/>
        <v>2.69289861656</v>
      </c>
      <c r="M202" s="41">
        <f t="shared" si="57"/>
        <v>0.14511731433684444</v>
      </c>
      <c r="N202">
        <f t="shared" si="58"/>
        <v>2.0956409467392993</v>
      </c>
      <c r="O202">
        <f t="shared" si="59"/>
        <v>1.6042180610044443</v>
      </c>
      <c r="P202" s="42">
        <f t="shared" si="60"/>
        <v>8.6449528843017279E-2</v>
      </c>
      <c r="Q202" s="43">
        <f t="shared" si="61"/>
        <v>1.2484187245170772</v>
      </c>
      <c r="R202">
        <f t="shared" ref="R202:R265" si="65">SUM(M202+R201)</f>
        <v>76.868277792107421</v>
      </c>
      <c r="S202">
        <f t="shared" ref="S202:S265" si="66">SUM(P202+S201)</f>
        <v>48.090429010700547</v>
      </c>
      <c r="T202">
        <f t="shared" si="62"/>
        <v>28.777848781406874</v>
      </c>
      <c r="U202">
        <f t="shared" si="63"/>
        <v>66920.645505852997</v>
      </c>
      <c r="V202">
        <f t="shared" ref="V202:V265" si="67">SUM(U202+V201)</f>
        <v>45979154.811703682</v>
      </c>
    </row>
    <row r="203" spans="2:22" x14ac:dyDescent="0.3">
      <c r="B203" s="29" t="s">
        <v>11</v>
      </c>
      <c r="C203" s="29">
        <v>195</v>
      </c>
      <c r="D203" s="29">
        <v>195</v>
      </c>
      <c r="E203" s="28">
        <v>12</v>
      </c>
      <c r="F203" s="15">
        <f t="shared" si="64"/>
        <v>-2.7777777777777679E-2</v>
      </c>
      <c r="G203" s="15">
        <f t="shared" si="51"/>
        <v>-9.9999999999999659E-2</v>
      </c>
      <c r="H203">
        <f t="shared" si="52"/>
        <v>-35.694444444444315</v>
      </c>
      <c r="I203">
        <f t="shared" si="53"/>
        <v>0</v>
      </c>
      <c r="J203">
        <f t="shared" si="54"/>
        <v>35.694444444444315</v>
      </c>
      <c r="K203">
        <f t="shared" si="55"/>
        <v>67.171679999999995</v>
      </c>
      <c r="L203">
        <f t="shared" si="56"/>
        <v>2.6216601599999998</v>
      </c>
      <c r="M203" s="41">
        <f t="shared" si="57"/>
        <v>0.14200659199999999</v>
      </c>
      <c r="N203">
        <f t="shared" si="58"/>
        <v>2.0402024591439689</v>
      </c>
      <c r="O203">
        <f t="shared" si="59"/>
        <v>2.1933268266666683</v>
      </c>
      <c r="P203" s="42">
        <f t="shared" si="60"/>
        <v>0.1188052031111112</v>
      </c>
      <c r="Q203" s="43">
        <f t="shared" si="61"/>
        <v>1.7068691258106368</v>
      </c>
      <c r="R203">
        <f t="shared" si="65"/>
        <v>77.010284384107422</v>
      </c>
      <c r="S203">
        <f t="shared" si="66"/>
        <v>48.209234213811655</v>
      </c>
      <c r="T203">
        <f t="shared" si="62"/>
        <v>28.801050170295767</v>
      </c>
      <c r="U203">
        <f t="shared" si="63"/>
        <v>64743.839264880786</v>
      </c>
      <c r="V203">
        <f t="shared" si="67"/>
        <v>46043898.650968559</v>
      </c>
    </row>
    <row r="204" spans="2:22" x14ac:dyDescent="0.3">
      <c r="B204" s="29" t="s">
        <v>11</v>
      </c>
      <c r="C204" s="29">
        <v>196</v>
      </c>
      <c r="D204" s="29">
        <v>196</v>
      </c>
      <c r="E204" s="28">
        <v>12</v>
      </c>
      <c r="F204" s="15">
        <f t="shared" si="64"/>
        <v>0</v>
      </c>
      <c r="G204" s="15">
        <f t="shared" si="51"/>
        <v>0</v>
      </c>
      <c r="H204">
        <f t="shared" si="52"/>
        <v>0</v>
      </c>
      <c r="I204">
        <f t="shared" si="53"/>
        <v>0</v>
      </c>
      <c r="J204">
        <f t="shared" si="54"/>
        <v>0</v>
      </c>
      <c r="K204">
        <f t="shared" si="55"/>
        <v>67.171679999999995</v>
      </c>
      <c r="L204">
        <f t="shared" si="56"/>
        <v>2.6216601599999998</v>
      </c>
      <c r="M204" s="41">
        <f t="shared" si="57"/>
        <v>0.14273483093333331</v>
      </c>
      <c r="N204">
        <f t="shared" si="58"/>
        <v>2.0402024591439689</v>
      </c>
      <c r="O204">
        <f t="shared" si="59"/>
        <v>2.6216601599999998</v>
      </c>
      <c r="P204" s="42">
        <f t="shared" si="60"/>
        <v>0.14273483093333331</v>
      </c>
      <c r="Q204" s="43">
        <f t="shared" si="61"/>
        <v>2.0402024591439689</v>
      </c>
      <c r="R204">
        <f t="shared" si="65"/>
        <v>77.153019215040757</v>
      </c>
      <c r="S204">
        <f t="shared" si="66"/>
        <v>48.35196904474499</v>
      </c>
      <c r="T204">
        <f t="shared" si="62"/>
        <v>28.801050170295767</v>
      </c>
      <c r="U204">
        <f t="shared" si="63"/>
        <v>64743.839264880786</v>
      </c>
      <c r="V204">
        <f t="shared" si="67"/>
        <v>46108642.490233436</v>
      </c>
    </row>
    <row r="205" spans="2:22" x14ac:dyDescent="0.3">
      <c r="B205" s="29" t="s">
        <v>11</v>
      </c>
      <c r="C205" s="29">
        <v>197</v>
      </c>
      <c r="D205" s="29">
        <v>197</v>
      </c>
      <c r="E205" s="28">
        <v>12</v>
      </c>
      <c r="F205" s="15">
        <f t="shared" si="64"/>
        <v>0</v>
      </c>
      <c r="G205" s="15">
        <f t="shared" si="51"/>
        <v>0</v>
      </c>
      <c r="H205">
        <f t="shared" si="52"/>
        <v>0</v>
      </c>
      <c r="I205">
        <f t="shared" si="53"/>
        <v>0</v>
      </c>
      <c r="J205">
        <f t="shared" si="54"/>
        <v>0</v>
      </c>
      <c r="K205">
        <f t="shared" si="55"/>
        <v>67.171679999999995</v>
      </c>
      <c r="L205">
        <f t="shared" si="56"/>
        <v>2.6216601599999998</v>
      </c>
      <c r="M205" s="41">
        <f t="shared" si="57"/>
        <v>0.14346306986666665</v>
      </c>
      <c r="N205">
        <f t="shared" si="58"/>
        <v>2.0402024591439689</v>
      </c>
      <c r="O205">
        <f t="shared" si="59"/>
        <v>2.6216601599999998</v>
      </c>
      <c r="P205" s="42">
        <f t="shared" si="60"/>
        <v>0.14346306986666665</v>
      </c>
      <c r="Q205" s="43">
        <f t="shared" si="61"/>
        <v>2.0402024591439689</v>
      </c>
      <c r="R205">
        <f t="shared" si="65"/>
        <v>77.296482284907427</v>
      </c>
      <c r="S205">
        <f t="shared" si="66"/>
        <v>48.49543211461166</v>
      </c>
      <c r="T205">
        <f t="shared" si="62"/>
        <v>28.801050170295767</v>
      </c>
      <c r="U205">
        <f t="shared" si="63"/>
        <v>64743.839264880786</v>
      </c>
      <c r="V205">
        <f t="shared" si="67"/>
        <v>46173386.329498313</v>
      </c>
    </row>
    <row r="206" spans="2:22" x14ac:dyDescent="0.3">
      <c r="B206" s="29" t="s">
        <v>11</v>
      </c>
      <c r="C206" s="29">
        <v>198</v>
      </c>
      <c r="D206" s="29">
        <v>198</v>
      </c>
      <c r="E206" s="28">
        <v>12</v>
      </c>
      <c r="F206" s="15">
        <f t="shared" si="64"/>
        <v>6.9444444444444448E-2</v>
      </c>
      <c r="G206" s="15">
        <f t="shared" si="51"/>
        <v>0.25000000000000006</v>
      </c>
      <c r="H206">
        <f t="shared" si="52"/>
        <v>89.236111111111114</v>
      </c>
      <c r="I206">
        <f t="shared" si="53"/>
        <v>89.236111111111114</v>
      </c>
      <c r="J206">
        <f t="shared" si="54"/>
        <v>0</v>
      </c>
      <c r="K206">
        <f t="shared" si="55"/>
        <v>67.171679999999995</v>
      </c>
      <c r="L206">
        <f t="shared" si="56"/>
        <v>3.6924934933333331</v>
      </c>
      <c r="M206" s="41">
        <f t="shared" si="57"/>
        <v>0.20308714213333331</v>
      </c>
      <c r="N206">
        <f t="shared" si="58"/>
        <v>2.873535792477302</v>
      </c>
      <c r="O206">
        <f t="shared" si="59"/>
        <v>2.6216601599999998</v>
      </c>
      <c r="P206" s="42">
        <f t="shared" si="60"/>
        <v>0.1441913088</v>
      </c>
      <c r="Q206" s="43">
        <f t="shared" si="61"/>
        <v>2.0402024591439689</v>
      </c>
      <c r="R206">
        <f t="shared" si="65"/>
        <v>77.499569427040754</v>
      </c>
      <c r="S206">
        <f t="shared" si="66"/>
        <v>48.639623423411663</v>
      </c>
      <c r="T206">
        <f t="shared" si="62"/>
        <v>28.859946003629091</v>
      </c>
      <c r="U206">
        <f t="shared" si="63"/>
        <v>64743.798037797453</v>
      </c>
      <c r="V206">
        <f t="shared" si="67"/>
        <v>46238130.127536111</v>
      </c>
    </row>
    <row r="207" spans="2:22" x14ac:dyDescent="0.3">
      <c r="B207" s="29" t="s">
        <v>11</v>
      </c>
      <c r="C207" s="29">
        <v>199</v>
      </c>
      <c r="D207" s="29">
        <v>199</v>
      </c>
      <c r="E207" s="28">
        <v>12.5</v>
      </c>
      <c r="F207" s="15">
        <f t="shared" si="64"/>
        <v>0.1388888888888889</v>
      </c>
      <c r="G207" s="15">
        <f t="shared" si="51"/>
        <v>0.50000000000000011</v>
      </c>
      <c r="H207">
        <f t="shared" si="52"/>
        <v>178.47222222222223</v>
      </c>
      <c r="I207">
        <f t="shared" si="53"/>
        <v>178.47222222222223</v>
      </c>
      <c r="J207">
        <f t="shared" si="54"/>
        <v>0</v>
      </c>
      <c r="K207">
        <f t="shared" si="55"/>
        <v>72.885937499999997</v>
      </c>
      <c r="L207">
        <f t="shared" si="56"/>
        <v>5.0332269965277785</v>
      </c>
      <c r="M207" s="41">
        <f t="shared" si="57"/>
        <v>0.27822560341917441</v>
      </c>
      <c r="N207">
        <f t="shared" si="58"/>
        <v>3.9169081685041078</v>
      </c>
      <c r="O207">
        <f t="shared" si="59"/>
        <v>2.8023242187500004</v>
      </c>
      <c r="P207" s="42">
        <f t="shared" si="60"/>
        <v>0.15490625542534725</v>
      </c>
      <c r="Q207" s="43">
        <f t="shared" si="61"/>
        <v>2.1807970573929967</v>
      </c>
      <c r="R207">
        <f t="shared" si="65"/>
        <v>77.777795030459927</v>
      </c>
      <c r="S207">
        <f t="shared" si="66"/>
        <v>48.794529678837009</v>
      </c>
      <c r="T207">
        <f t="shared" si="62"/>
        <v>28.983265351622919</v>
      </c>
      <c r="U207">
        <f t="shared" si="63"/>
        <v>70253.149214253863</v>
      </c>
      <c r="V207">
        <f t="shared" si="67"/>
        <v>46308383.276750363</v>
      </c>
    </row>
    <row r="208" spans="2:22" x14ac:dyDescent="0.3">
      <c r="B208" s="29" t="s">
        <v>11</v>
      </c>
      <c r="C208" s="29">
        <v>200</v>
      </c>
      <c r="D208" s="29">
        <v>200</v>
      </c>
      <c r="E208" s="28">
        <v>13</v>
      </c>
      <c r="F208" s="15">
        <f t="shared" si="64"/>
        <v>0.20833333333333331</v>
      </c>
      <c r="G208" s="15">
        <f t="shared" si="51"/>
        <v>0.74999999999999989</v>
      </c>
      <c r="H208">
        <f t="shared" si="52"/>
        <v>267.70833333333331</v>
      </c>
      <c r="I208">
        <f t="shared" si="53"/>
        <v>267.70833333333331</v>
      </c>
      <c r="J208">
        <f t="shared" si="54"/>
        <v>0</v>
      </c>
      <c r="K208">
        <f t="shared" si="55"/>
        <v>78.833429999999993</v>
      </c>
      <c r="L208">
        <f t="shared" si="56"/>
        <v>6.4719429233333337</v>
      </c>
      <c r="M208" s="41">
        <f t="shared" si="57"/>
        <v>0.35955238462962963</v>
      </c>
      <c r="N208">
        <f t="shared" si="58"/>
        <v>5.0365314578469524</v>
      </c>
      <c r="O208">
        <f t="shared" si="59"/>
        <v>2.9917345900000001</v>
      </c>
      <c r="P208" s="42">
        <f t="shared" si="60"/>
        <v>0.16620747722222221</v>
      </c>
      <c r="Q208" s="43">
        <f t="shared" si="61"/>
        <v>2.3281981245136185</v>
      </c>
      <c r="R208">
        <f t="shared" si="65"/>
        <v>78.13734741508955</v>
      </c>
      <c r="S208">
        <f t="shared" si="66"/>
        <v>48.960737156059231</v>
      </c>
      <c r="T208">
        <f t="shared" si="62"/>
        <v>29.176610259030319</v>
      </c>
      <c r="U208">
        <f t="shared" si="63"/>
        <v>75987.326372818672</v>
      </c>
      <c r="V208">
        <f t="shared" si="67"/>
        <v>46384370.603123181</v>
      </c>
    </row>
    <row r="209" spans="2:22" x14ac:dyDescent="0.3">
      <c r="B209" s="29" t="s">
        <v>11</v>
      </c>
      <c r="C209" s="29">
        <v>201</v>
      </c>
      <c r="D209" s="29">
        <v>201</v>
      </c>
      <c r="E209" s="28">
        <v>14</v>
      </c>
      <c r="F209" s="15">
        <f t="shared" si="64"/>
        <v>0.27777777777777779</v>
      </c>
      <c r="G209" s="15">
        <f t="shared" si="51"/>
        <v>1.0000000000000002</v>
      </c>
      <c r="H209">
        <f t="shared" si="52"/>
        <v>356.94444444444446</v>
      </c>
      <c r="I209">
        <f t="shared" si="53"/>
        <v>356.94444444444446</v>
      </c>
      <c r="J209">
        <f t="shared" si="54"/>
        <v>0</v>
      </c>
      <c r="K209">
        <f t="shared" si="55"/>
        <v>91.428119999999993</v>
      </c>
      <c r="L209">
        <f t="shared" si="56"/>
        <v>8.3954159022222221</v>
      </c>
      <c r="M209" s="41">
        <f t="shared" si="57"/>
        <v>0.46874405454074075</v>
      </c>
      <c r="N209">
        <f t="shared" si="58"/>
        <v>6.5333975892779943</v>
      </c>
      <c r="O209">
        <f t="shared" si="59"/>
        <v>3.3981936799999999</v>
      </c>
      <c r="P209" s="42">
        <f t="shared" si="60"/>
        <v>0.18973248046666666</v>
      </c>
      <c r="Q209" s="43">
        <f t="shared" si="61"/>
        <v>2.644508700389105</v>
      </c>
      <c r="R209">
        <f t="shared" si="65"/>
        <v>78.606091469630286</v>
      </c>
      <c r="S209">
        <f t="shared" si="66"/>
        <v>49.150469636525898</v>
      </c>
      <c r="T209">
        <f t="shared" si="62"/>
        <v>29.455621833104388</v>
      </c>
      <c r="U209">
        <f t="shared" si="63"/>
        <v>88130.381064716828</v>
      </c>
      <c r="V209">
        <f t="shared" si="67"/>
        <v>46472500.984187901</v>
      </c>
    </row>
    <row r="210" spans="2:22" x14ac:dyDescent="0.3">
      <c r="B210" s="29" t="s">
        <v>11</v>
      </c>
      <c r="C210" s="29">
        <v>202</v>
      </c>
      <c r="D210" s="29">
        <v>202</v>
      </c>
      <c r="E210" s="28">
        <v>15</v>
      </c>
      <c r="F210" s="15">
        <f t="shared" si="64"/>
        <v>0.34722222222222221</v>
      </c>
      <c r="G210" s="15">
        <f t="shared" si="51"/>
        <v>1.25</v>
      </c>
      <c r="H210">
        <f t="shared" si="52"/>
        <v>446.18055555555554</v>
      </c>
      <c r="I210">
        <f t="shared" si="53"/>
        <v>446.18055555555554</v>
      </c>
      <c r="J210">
        <f t="shared" si="54"/>
        <v>0</v>
      </c>
      <c r="K210">
        <f t="shared" si="55"/>
        <v>104.95574999999998</v>
      </c>
      <c r="L210">
        <f t="shared" si="56"/>
        <v>10.536544583333333</v>
      </c>
      <c r="M210" s="41">
        <f t="shared" si="57"/>
        <v>0.59121722384259257</v>
      </c>
      <c r="N210">
        <f t="shared" si="58"/>
        <v>8.199645590142671</v>
      </c>
      <c r="O210">
        <f t="shared" si="59"/>
        <v>3.8438362499999998</v>
      </c>
      <c r="P210" s="42">
        <f t="shared" si="60"/>
        <v>0.21568192291666666</v>
      </c>
      <c r="Q210" s="43">
        <f t="shared" si="61"/>
        <v>2.9913122568093384</v>
      </c>
      <c r="R210">
        <f t="shared" si="65"/>
        <v>79.197308693472877</v>
      </c>
      <c r="S210">
        <f t="shared" si="66"/>
        <v>49.366151559442564</v>
      </c>
      <c r="T210">
        <f t="shared" si="62"/>
        <v>29.831157134030313</v>
      </c>
      <c r="U210">
        <f t="shared" si="63"/>
        <v>101172.86819000618</v>
      </c>
      <c r="V210">
        <f t="shared" si="67"/>
        <v>46573673.852377906</v>
      </c>
    </row>
    <row r="211" spans="2:22" x14ac:dyDescent="0.3">
      <c r="B211" s="29" t="s">
        <v>11</v>
      </c>
      <c r="C211" s="29">
        <v>203</v>
      </c>
      <c r="D211" s="29">
        <v>203</v>
      </c>
      <c r="E211" s="28">
        <v>16.5</v>
      </c>
      <c r="F211" s="15">
        <f t="shared" si="64"/>
        <v>0.55555555555555558</v>
      </c>
      <c r="G211" s="15">
        <f t="shared" si="51"/>
        <v>2.0000000000000004</v>
      </c>
      <c r="H211">
        <f t="shared" si="52"/>
        <v>713.88888888888891</v>
      </c>
      <c r="I211">
        <f t="shared" si="53"/>
        <v>713.88888888888891</v>
      </c>
      <c r="J211">
        <f t="shared" si="54"/>
        <v>0</v>
      </c>
      <c r="K211">
        <f t="shared" si="55"/>
        <v>126.99645749999998</v>
      </c>
      <c r="L211">
        <f t="shared" si="56"/>
        <v>16.371058215416667</v>
      </c>
      <c r="M211" s="41">
        <f t="shared" si="57"/>
        <v>0.92314578270266212</v>
      </c>
      <c r="N211">
        <f t="shared" si="58"/>
        <v>12.740123124837874</v>
      </c>
      <c r="O211">
        <f t="shared" si="59"/>
        <v>4.5918915487499996</v>
      </c>
      <c r="P211" s="42">
        <f t="shared" si="60"/>
        <v>0.25893166233229165</v>
      </c>
      <c r="Q211" s="43">
        <f t="shared" si="61"/>
        <v>3.5734564581712061</v>
      </c>
      <c r="R211">
        <f t="shared" si="65"/>
        <v>80.120454476175539</v>
      </c>
      <c r="S211">
        <f t="shared" si="66"/>
        <v>49.625083221774858</v>
      </c>
      <c r="T211">
        <f t="shared" si="62"/>
        <v>30.495371254400681</v>
      </c>
      <c r="U211">
        <f t="shared" si="63"/>
        <v>122423.09074012192</v>
      </c>
      <c r="V211">
        <f t="shared" si="67"/>
        <v>46696096.943118028</v>
      </c>
    </row>
    <row r="212" spans="2:22" x14ac:dyDescent="0.3">
      <c r="B212" s="29" t="s">
        <v>11</v>
      </c>
      <c r="C212" s="29">
        <v>204</v>
      </c>
      <c r="D212" s="29">
        <v>204</v>
      </c>
      <c r="E212" s="28">
        <v>19</v>
      </c>
      <c r="F212" s="15">
        <f t="shared" si="64"/>
        <v>0.65277777777777768</v>
      </c>
      <c r="G212" s="15">
        <f t="shared" si="51"/>
        <v>2.3499999999999996</v>
      </c>
      <c r="H212">
        <f t="shared" si="52"/>
        <v>838.81944444444434</v>
      </c>
      <c r="I212">
        <f t="shared" si="53"/>
        <v>838.81944444444434</v>
      </c>
      <c r="J212">
        <f t="shared" si="54"/>
        <v>0</v>
      </c>
      <c r="K212">
        <f t="shared" si="55"/>
        <v>168.39566999999997</v>
      </c>
      <c r="L212">
        <f t="shared" si="56"/>
        <v>22.011787174444443</v>
      </c>
      <c r="M212" s="41">
        <f t="shared" si="57"/>
        <v>1.2473346065518518</v>
      </c>
      <c r="N212">
        <f t="shared" si="58"/>
        <v>17.129795466493729</v>
      </c>
      <c r="O212">
        <f t="shared" si="59"/>
        <v>6.0742177299999991</v>
      </c>
      <c r="P212" s="42">
        <f t="shared" si="60"/>
        <v>0.34420567136666658</v>
      </c>
      <c r="Q212" s="43">
        <f t="shared" si="61"/>
        <v>4.7270176887159527</v>
      </c>
      <c r="R212">
        <f t="shared" si="65"/>
        <v>81.367789082727384</v>
      </c>
      <c r="S212">
        <f t="shared" si="66"/>
        <v>49.969288893141524</v>
      </c>
      <c r="T212">
        <f t="shared" si="62"/>
        <v>31.39850018958586</v>
      </c>
      <c r="U212">
        <f t="shared" si="63"/>
        <v>162337.77104986727</v>
      </c>
      <c r="V212">
        <f t="shared" si="67"/>
        <v>46858434.714167893</v>
      </c>
    </row>
    <row r="213" spans="2:22" x14ac:dyDescent="0.3">
      <c r="B213" s="29" t="s">
        <v>11</v>
      </c>
      <c r="C213" s="29">
        <v>205</v>
      </c>
      <c r="D213" s="29">
        <v>205</v>
      </c>
      <c r="E213" s="28">
        <v>21.2</v>
      </c>
      <c r="F213" s="15">
        <f t="shared" si="64"/>
        <v>0.66666666666666674</v>
      </c>
      <c r="G213" s="15">
        <f t="shared" si="51"/>
        <v>2.4000000000000008</v>
      </c>
      <c r="H213">
        <f t="shared" si="52"/>
        <v>856.66666666666674</v>
      </c>
      <c r="I213">
        <f t="shared" si="53"/>
        <v>856.66666666666674</v>
      </c>
      <c r="J213">
        <f t="shared" si="54"/>
        <v>0</v>
      </c>
      <c r="K213">
        <f t="shared" si="55"/>
        <v>209.65027679999997</v>
      </c>
      <c r="L213">
        <f t="shared" si="56"/>
        <v>25.813479201493333</v>
      </c>
      <c r="M213" s="41">
        <f t="shared" si="57"/>
        <v>1.4699342323072593</v>
      </c>
      <c r="N213">
        <f t="shared" si="58"/>
        <v>20.088310662640726</v>
      </c>
      <c r="O213">
        <f t="shared" si="59"/>
        <v>7.6521458681599999</v>
      </c>
      <c r="P213" s="42">
        <f t="shared" si="60"/>
        <v>0.43574719527022221</v>
      </c>
      <c r="Q213" s="43">
        <f t="shared" si="61"/>
        <v>5.9549773293073924</v>
      </c>
      <c r="R213">
        <f t="shared" si="65"/>
        <v>82.837723315034637</v>
      </c>
      <c r="S213">
        <f t="shared" si="66"/>
        <v>50.405036088411748</v>
      </c>
      <c r="T213">
        <f t="shared" si="62"/>
        <v>32.432687226622889</v>
      </c>
      <c r="U213">
        <f t="shared" si="63"/>
        <v>202112.93711894137</v>
      </c>
      <c r="V213">
        <f t="shared" si="67"/>
        <v>47060547.651286833</v>
      </c>
    </row>
    <row r="214" spans="2:22" x14ac:dyDescent="0.3">
      <c r="B214" s="29" t="s">
        <v>11</v>
      </c>
      <c r="C214" s="29">
        <v>206</v>
      </c>
      <c r="D214" s="29">
        <v>206</v>
      </c>
      <c r="E214" s="28">
        <v>23.8</v>
      </c>
      <c r="F214" s="15">
        <f t="shared" si="64"/>
        <v>0.79166666666666652</v>
      </c>
      <c r="G214" s="15">
        <f t="shared" si="51"/>
        <v>2.8499999999999992</v>
      </c>
      <c r="H214">
        <f t="shared" si="52"/>
        <v>1017.2916666666665</v>
      </c>
      <c r="I214">
        <f t="shared" si="53"/>
        <v>1017.2916666666665</v>
      </c>
      <c r="J214">
        <f t="shared" si="54"/>
        <v>0</v>
      </c>
      <c r="K214">
        <f t="shared" si="55"/>
        <v>264.2272668</v>
      </c>
      <c r="L214">
        <f t="shared" si="56"/>
        <v>34.10109061650666</v>
      </c>
      <c r="M214" s="41">
        <f t="shared" si="57"/>
        <v>1.9513401852778811</v>
      </c>
      <c r="N214">
        <f t="shared" si="58"/>
        <v>26.537813709343705</v>
      </c>
      <c r="O214">
        <f t="shared" si="59"/>
        <v>9.88954894984</v>
      </c>
      <c r="P214" s="42">
        <f t="shared" si="60"/>
        <v>0.56590196768528889</v>
      </c>
      <c r="Q214" s="43">
        <f t="shared" si="61"/>
        <v>7.6961470426770431</v>
      </c>
      <c r="R214">
        <f t="shared" si="65"/>
        <v>84.789063500312523</v>
      </c>
      <c r="S214">
        <f t="shared" si="66"/>
        <v>50.97093805609704</v>
      </c>
      <c r="T214">
        <f t="shared" si="62"/>
        <v>33.818125444215482</v>
      </c>
      <c r="U214">
        <f t="shared" si="63"/>
        <v>254732.71731218902</v>
      </c>
      <c r="V214">
        <f t="shared" si="67"/>
        <v>47315280.36859902</v>
      </c>
    </row>
    <row r="215" spans="2:22" x14ac:dyDescent="0.3">
      <c r="B215" s="29" t="s">
        <v>11</v>
      </c>
      <c r="C215" s="29">
        <v>207</v>
      </c>
      <c r="D215" s="29">
        <v>207</v>
      </c>
      <c r="E215" s="28">
        <v>26.9</v>
      </c>
      <c r="F215" s="15">
        <f t="shared" si="64"/>
        <v>0.80555555555555558</v>
      </c>
      <c r="G215" s="15">
        <f t="shared" si="51"/>
        <v>2.9000000000000004</v>
      </c>
      <c r="H215">
        <f t="shared" si="52"/>
        <v>1035.1388888888889</v>
      </c>
      <c r="I215">
        <f t="shared" si="53"/>
        <v>1035.1388888888889</v>
      </c>
      <c r="J215">
        <f t="shared" si="54"/>
        <v>0</v>
      </c>
      <c r="K215">
        <f t="shared" si="55"/>
        <v>337.54235669999991</v>
      </c>
      <c r="L215">
        <f t="shared" si="56"/>
        <v>40.995095506341109</v>
      </c>
      <c r="M215" s="41">
        <f t="shared" si="57"/>
        <v>2.3572179916146139</v>
      </c>
      <c r="N215">
        <f t="shared" si="58"/>
        <v>31.902798059409424</v>
      </c>
      <c r="O215">
        <f t="shared" si="59"/>
        <v>13.149859395229997</v>
      </c>
      <c r="P215" s="42">
        <f t="shared" si="60"/>
        <v>0.75611691522572488</v>
      </c>
      <c r="Q215" s="43">
        <f t="shared" si="61"/>
        <v>10.23335361496498</v>
      </c>
      <c r="R215">
        <f t="shared" si="65"/>
        <v>87.146281491927141</v>
      </c>
      <c r="S215">
        <f t="shared" si="66"/>
        <v>51.727054971322765</v>
      </c>
      <c r="T215">
        <f t="shared" si="62"/>
        <v>35.419226520604376</v>
      </c>
      <c r="U215">
        <f t="shared" si="63"/>
        <v>325418.80404143553</v>
      </c>
      <c r="V215">
        <f t="shared" si="67"/>
        <v>47640699.172640458</v>
      </c>
    </row>
    <row r="216" spans="2:22" x14ac:dyDescent="0.3">
      <c r="B216" s="29" t="s">
        <v>11</v>
      </c>
      <c r="C216" s="29">
        <v>208</v>
      </c>
      <c r="D216" s="29">
        <v>208</v>
      </c>
      <c r="E216" s="28">
        <v>29.6</v>
      </c>
      <c r="F216" s="15">
        <f t="shared" si="64"/>
        <v>0.70833333333333348</v>
      </c>
      <c r="G216" s="15">
        <f t="shared" si="51"/>
        <v>2.5500000000000007</v>
      </c>
      <c r="H216">
        <f t="shared" si="52"/>
        <v>910.20833333333348</v>
      </c>
      <c r="I216">
        <f t="shared" si="53"/>
        <v>910.20833333333348</v>
      </c>
      <c r="J216">
        <f t="shared" si="54"/>
        <v>0</v>
      </c>
      <c r="K216">
        <f t="shared" si="55"/>
        <v>408.7023552</v>
      </c>
      <c r="L216">
        <f t="shared" si="56"/>
        <v>43.518236380586679</v>
      </c>
      <c r="M216" s="41">
        <f t="shared" si="57"/>
        <v>2.5143869908783412</v>
      </c>
      <c r="N216">
        <f t="shared" si="58"/>
        <v>33.866331813686131</v>
      </c>
      <c r="O216">
        <f t="shared" si="59"/>
        <v>16.576069713920003</v>
      </c>
      <c r="P216" s="42">
        <f t="shared" si="60"/>
        <v>0.95772847235982228</v>
      </c>
      <c r="Q216" s="43">
        <f t="shared" si="61"/>
        <v>12.899665147019457</v>
      </c>
      <c r="R216">
        <f t="shared" si="65"/>
        <v>89.660668482805477</v>
      </c>
      <c r="S216">
        <f t="shared" si="66"/>
        <v>52.684783443682591</v>
      </c>
      <c r="T216">
        <f t="shared" si="62"/>
        <v>36.975885039122886</v>
      </c>
      <c r="U216">
        <f t="shared" si="63"/>
        <v>394027.07688047265</v>
      </c>
      <c r="V216">
        <f t="shared" si="67"/>
        <v>48034726.249520928</v>
      </c>
    </row>
    <row r="217" spans="2:22" x14ac:dyDescent="0.3">
      <c r="B217" s="29" t="s">
        <v>11</v>
      </c>
      <c r="C217" s="29">
        <v>209</v>
      </c>
      <c r="D217" s="29">
        <v>209</v>
      </c>
      <c r="E217" s="28">
        <v>32</v>
      </c>
      <c r="F217" s="15">
        <f t="shared" si="64"/>
        <v>0.7777777777777779</v>
      </c>
      <c r="G217" s="15">
        <f t="shared" si="51"/>
        <v>2.8000000000000003</v>
      </c>
      <c r="H217">
        <f t="shared" si="52"/>
        <v>999.44444444444457</v>
      </c>
      <c r="I217">
        <f t="shared" si="53"/>
        <v>999.44444444444457</v>
      </c>
      <c r="J217">
        <f t="shared" si="54"/>
        <v>0</v>
      </c>
      <c r="K217">
        <f t="shared" si="55"/>
        <v>477.66527999999994</v>
      </c>
      <c r="L217">
        <f t="shared" si="56"/>
        <v>52.109111182222222</v>
      </c>
      <c r="M217" s="41">
        <f t="shared" si="57"/>
        <v>3.0252233991901232</v>
      </c>
      <c r="N217">
        <f t="shared" si="58"/>
        <v>40.551837495892784</v>
      </c>
      <c r="O217">
        <f t="shared" si="59"/>
        <v>20.126888959999995</v>
      </c>
      <c r="P217" s="42">
        <f t="shared" si="60"/>
        <v>1.1684777201777774</v>
      </c>
      <c r="Q217" s="43">
        <f t="shared" si="61"/>
        <v>15.662948607003889</v>
      </c>
      <c r="R217">
        <f t="shared" si="65"/>
        <v>92.685891881995602</v>
      </c>
      <c r="S217">
        <f t="shared" si="66"/>
        <v>53.853261163860367</v>
      </c>
      <c r="T217">
        <f t="shared" si="62"/>
        <v>38.832630718135235</v>
      </c>
      <c r="U217">
        <f t="shared" si="63"/>
        <v>460516.81715849729</v>
      </c>
      <c r="V217">
        <f t="shared" si="67"/>
        <v>48495243.066679426</v>
      </c>
    </row>
    <row r="218" spans="2:22" x14ac:dyDescent="0.3">
      <c r="B218" s="29" t="s">
        <v>11</v>
      </c>
      <c r="C218" s="29">
        <v>210</v>
      </c>
      <c r="D218" s="29">
        <v>210</v>
      </c>
      <c r="E218" s="28">
        <v>35.200000000000003</v>
      </c>
      <c r="F218" s="15">
        <f t="shared" si="64"/>
        <v>0.76388888888888884</v>
      </c>
      <c r="G218" s="15">
        <f t="shared" si="51"/>
        <v>2.75</v>
      </c>
      <c r="H218">
        <f t="shared" si="52"/>
        <v>981.59722222222217</v>
      </c>
      <c r="I218">
        <f t="shared" si="53"/>
        <v>981.59722222222217</v>
      </c>
      <c r="J218">
        <f t="shared" si="54"/>
        <v>0</v>
      </c>
      <c r="K218">
        <f t="shared" si="55"/>
        <v>577.97498880000001</v>
      </c>
      <c r="L218">
        <f t="shared" si="56"/>
        <v>60.222701827982227</v>
      </c>
      <c r="M218" s="41">
        <f t="shared" si="57"/>
        <v>3.5129909399656301</v>
      </c>
      <c r="N218">
        <f t="shared" si="58"/>
        <v>46.865915819441426</v>
      </c>
      <c r="O218">
        <f t="shared" si="59"/>
        <v>25.670479605760004</v>
      </c>
      <c r="P218" s="42">
        <f t="shared" si="60"/>
        <v>1.4974446436693336</v>
      </c>
      <c r="Q218" s="43">
        <f t="shared" si="61"/>
        <v>19.977026930552533</v>
      </c>
      <c r="R218">
        <f t="shared" si="65"/>
        <v>96.198882821961234</v>
      </c>
      <c r="S218">
        <f t="shared" si="66"/>
        <v>55.3507058075297</v>
      </c>
      <c r="T218">
        <f t="shared" si="62"/>
        <v>40.848177014431535</v>
      </c>
      <c r="U218">
        <f t="shared" si="63"/>
        <v>557229.64627608994</v>
      </c>
      <c r="V218">
        <f t="shared" si="67"/>
        <v>49052472.712955512</v>
      </c>
    </row>
    <row r="219" spans="2:22" x14ac:dyDescent="0.3">
      <c r="B219" s="29" t="s">
        <v>11</v>
      </c>
      <c r="C219" s="29">
        <v>211</v>
      </c>
      <c r="D219" s="29">
        <v>211</v>
      </c>
      <c r="E219" s="28">
        <v>37.5</v>
      </c>
      <c r="F219" s="15">
        <f t="shared" si="64"/>
        <v>0.55555555555555558</v>
      </c>
      <c r="G219" s="15">
        <f t="shared" si="51"/>
        <v>2.0000000000000004</v>
      </c>
      <c r="H219">
        <f t="shared" si="52"/>
        <v>713.88888888888891</v>
      </c>
      <c r="I219">
        <f t="shared" si="53"/>
        <v>713.88888888888891</v>
      </c>
      <c r="J219">
        <f t="shared" si="54"/>
        <v>0</v>
      </c>
      <c r="K219">
        <f t="shared" si="55"/>
        <v>655.97343749999993</v>
      </c>
      <c r="L219">
        <f t="shared" si="56"/>
        <v>57.043587239583339</v>
      </c>
      <c r="M219" s="41">
        <f t="shared" si="57"/>
        <v>3.3433880298755794</v>
      </c>
      <c r="N219">
        <f t="shared" si="58"/>
        <v>44.391896684500651</v>
      </c>
      <c r="O219">
        <f t="shared" si="59"/>
        <v>30.272753906249999</v>
      </c>
      <c r="P219" s="42">
        <f t="shared" si="60"/>
        <v>1.7743197428385418</v>
      </c>
      <c r="Q219" s="43">
        <f t="shared" si="61"/>
        <v>23.558563351167315</v>
      </c>
      <c r="R219">
        <f t="shared" si="65"/>
        <v>99.542270851836818</v>
      </c>
      <c r="S219">
        <f t="shared" si="66"/>
        <v>57.125025550368242</v>
      </c>
      <c r="T219">
        <f t="shared" si="62"/>
        <v>42.417245301468576</v>
      </c>
      <c r="U219">
        <f t="shared" si="63"/>
        <v>632431.24542828894</v>
      </c>
      <c r="V219">
        <f t="shared" si="67"/>
        <v>49684903.958383799</v>
      </c>
    </row>
    <row r="220" spans="2:22" x14ac:dyDescent="0.3">
      <c r="B220" s="29" t="s">
        <v>11</v>
      </c>
      <c r="C220" s="29">
        <v>212</v>
      </c>
      <c r="D220" s="29">
        <v>212</v>
      </c>
      <c r="E220" s="28">
        <v>39.200000000000003</v>
      </c>
      <c r="F220" s="15">
        <f t="shared" si="64"/>
        <v>0.41666666666666663</v>
      </c>
      <c r="G220" s="15">
        <f t="shared" si="51"/>
        <v>1.4999999999999998</v>
      </c>
      <c r="H220">
        <f t="shared" si="52"/>
        <v>535.41666666666663</v>
      </c>
      <c r="I220">
        <f t="shared" si="53"/>
        <v>535.41666666666663</v>
      </c>
      <c r="J220">
        <f t="shared" si="54"/>
        <v>0</v>
      </c>
      <c r="K220">
        <f t="shared" si="55"/>
        <v>716.79646080000009</v>
      </c>
      <c r="L220">
        <f t="shared" si="56"/>
        <v>55.017714596693345</v>
      </c>
      <c r="M220" s="41">
        <f t="shared" si="57"/>
        <v>3.2399320818052746</v>
      </c>
      <c r="N220">
        <f t="shared" si="58"/>
        <v>42.815342098594044</v>
      </c>
      <c r="O220">
        <f t="shared" si="59"/>
        <v>34.029381263360008</v>
      </c>
      <c r="P220" s="42">
        <f t="shared" si="60"/>
        <v>2.0039524521756449</v>
      </c>
      <c r="Q220" s="43">
        <f t="shared" si="61"/>
        <v>26.482008765260709</v>
      </c>
      <c r="R220">
        <f t="shared" si="65"/>
        <v>102.7822029336421</v>
      </c>
      <c r="S220">
        <f t="shared" si="66"/>
        <v>59.128978002543889</v>
      </c>
      <c r="T220">
        <f t="shared" si="62"/>
        <v>43.653224931098208</v>
      </c>
      <c r="U220">
        <f t="shared" si="63"/>
        <v>691073.28274254827</v>
      </c>
      <c r="V220">
        <f t="shared" si="67"/>
        <v>50375977.241126344</v>
      </c>
    </row>
    <row r="221" spans="2:22" x14ac:dyDescent="0.3">
      <c r="B221" s="29" t="s">
        <v>11</v>
      </c>
      <c r="C221" s="29">
        <v>213</v>
      </c>
      <c r="D221" s="29">
        <v>213</v>
      </c>
      <c r="E221" s="28">
        <v>40.5</v>
      </c>
      <c r="F221" s="15">
        <f t="shared" si="64"/>
        <v>0.33333333333333315</v>
      </c>
      <c r="G221" s="15">
        <f t="shared" si="51"/>
        <v>1.1999999999999993</v>
      </c>
      <c r="H221">
        <f t="shared" si="52"/>
        <v>428.33333333333309</v>
      </c>
      <c r="I221">
        <f t="shared" si="53"/>
        <v>428.33333333333309</v>
      </c>
      <c r="J221">
        <f t="shared" si="54"/>
        <v>0</v>
      </c>
      <c r="K221">
        <f t="shared" si="55"/>
        <v>765.12741749999986</v>
      </c>
      <c r="L221">
        <f t="shared" si="56"/>
        <v>54.462810408749981</v>
      </c>
      <c r="M221" s="41">
        <f t="shared" si="57"/>
        <v>3.2223829491843738</v>
      </c>
      <c r="N221">
        <f t="shared" si="58"/>
        <v>42.383510045719831</v>
      </c>
      <c r="O221">
        <f t="shared" si="59"/>
        <v>37.115310408749998</v>
      </c>
      <c r="P221" s="42">
        <f t="shared" si="60"/>
        <v>2.1959891991843747</v>
      </c>
      <c r="Q221" s="43">
        <f t="shared" si="61"/>
        <v>28.883510045719841</v>
      </c>
      <c r="R221">
        <f t="shared" si="65"/>
        <v>106.00458588282648</v>
      </c>
      <c r="S221">
        <f t="shared" si="66"/>
        <v>61.324967201728263</v>
      </c>
      <c r="T221">
        <f t="shared" si="62"/>
        <v>44.679618681098212</v>
      </c>
      <c r="U221">
        <f t="shared" si="63"/>
        <v>737671.16176692315</v>
      </c>
      <c r="V221">
        <f t="shared" si="67"/>
        <v>51113648.402893268</v>
      </c>
    </row>
    <row r="222" spans="2:22" x14ac:dyDescent="0.3">
      <c r="B222" s="29" t="s">
        <v>11</v>
      </c>
      <c r="C222" s="29">
        <v>214</v>
      </c>
      <c r="D222" s="29">
        <v>214</v>
      </c>
      <c r="E222" s="28">
        <v>41.6</v>
      </c>
      <c r="F222" s="15">
        <f t="shared" si="64"/>
        <v>0.36111111111111133</v>
      </c>
      <c r="G222" s="15">
        <f t="shared" si="51"/>
        <v>1.3000000000000009</v>
      </c>
      <c r="H222">
        <f t="shared" si="52"/>
        <v>464.02777777777806</v>
      </c>
      <c r="I222">
        <f t="shared" si="53"/>
        <v>464.02777777777806</v>
      </c>
      <c r="J222">
        <f t="shared" si="54"/>
        <v>0</v>
      </c>
      <c r="K222">
        <f t="shared" si="55"/>
        <v>807.25432319999993</v>
      </c>
      <c r="L222">
        <f t="shared" si="56"/>
        <v>59.179415400675573</v>
      </c>
      <c r="M222" s="41">
        <f t="shared" si="57"/>
        <v>3.5178874710401593</v>
      </c>
      <c r="N222">
        <f t="shared" si="58"/>
        <v>46.054019767062698</v>
      </c>
      <c r="O222">
        <f t="shared" si="59"/>
        <v>39.875859845120004</v>
      </c>
      <c r="P222" s="42">
        <f t="shared" si="60"/>
        <v>2.3703983352376894</v>
      </c>
      <c r="Q222" s="43">
        <f t="shared" si="61"/>
        <v>31.031797544840469</v>
      </c>
      <c r="R222">
        <f t="shared" si="65"/>
        <v>109.52247335386663</v>
      </c>
      <c r="S222">
        <f t="shared" si="66"/>
        <v>63.695365536965951</v>
      </c>
      <c r="T222">
        <f t="shared" si="62"/>
        <v>45.827107816900678</v>
      </c>
      <c r="U222">
        <f t="shared" si="63"/>
        <v>778287.28102452809</v>
      </c>
      <c r="V222">
        <f t="shared" si="67"/>
        <v>51891935.683917798</v>
      </c>
    </row>
    <row r="223" spans="2:22" x14ac:dyDescent="0.3">
      <c r="B223" s="29" t="s">
        <v>11</v>
      </c>
      <c r="C223" s="29">
        <v>215</v>
      </c>
      <c r="D223" s="29">
        <v>215</v>
      </c>
      <c r="E223" s="28">
        <v>43.1</v>
      </c>
      <c r="F223" s="15">
        <f t="shared" si="64"/>
        <v>0.47222222222222199</v>
      </c>
      <c r="G223" s="15">
        <f t="shared" si="51"/>
        <v>1.6999999999999993</v>
      </c>
      <c r="H223">
        <f t="shared" si="52"/>
        <v>606.8055555555552</v>
      </c>
      <c r="I223">
        <f t="shared" si="53"/>
        <v>606.8055555555552</v>
      </c>
      <c r="J223">
        <f t="shared" si="54"/>
        <v>0</v>
      </c>
      <c r="K223">
        <f t="shared" si="55"/>
        <v>866.51933669999994</v>
      </c>
      <c r="L223">
        <f t="shared" si="56"/>
        <v>70.021332856214428</v>
      </c>
      <c r="M223" s="41">
        <f t="shared" si="57"/>
        <v>4.1818296011350284</v>
      </c>
      <c r="N223">
        <f t="shared" si="58"/>
        <v>54.491309615731076</v>
      </c>
      <c r="O223">
        <f t="shared" si="59"/>
        <v>43.868013411770001</v>
      </c>
      <c r="P223" s="42">
        <f t="shared" si="60"/>
        <v>2.6198952454251527</v>
      </c>
      <c r="Q223" s="43">
        <f t="shared" si="61"/>
        <v>34.138531837953309</v>
      </c>
      <c r="R223">
        <f t="shared" si="65"/>
        <v>113.70430295500165</v>
      </c>
      <c r="S223">
        <f t="shared" si="66"/>
        <v>66.315260782391107</v>
      </c>
      <c r="T223">
        <f t="shared" si="62"/>
        <v>47.389042172610544</v>
      </c>
      <c r="U223">
        <f t="shared" si="63"/>
        <v>835426.92517047923</v>
      </c>
      <c r="V223">
        <f t="shared" si="67"/>
        <v>52727362.609088279</v>
      </c>
    </row>
    <row r="224" spans="2:22" x14ac:dyDescent="0.3">
      <c r="B224" s="29" t="s">
        <v>11</v>
      </c>
      <c r="C224" s="29">
        <v>216</v>
      </c>
      <c r="D224" s="29">
        <v>216</v>
      </c>
      <c r="E224" s="28">
        <v>45</v>
      </c>
      <c r="F224" s="15">
        <f t="shared" si="64"/>
        <v>0.55555555555555558</v>
      </c>
      <c r="G224" s="15">
        <f t="shared" si="51"/>
        <v>2.0000000000000004</v>
      </c>
      <c r="H224">
        <f t="shared" si="52"/>
        <v>713.88888888888891</v>
      </c>
      <c r="I224">
        <f t="shared" si="53"/>
        <v>713.88888888888891</v>
      </c>
      <c r="J224">
        <f t="shared" si="54"/>
        <v>0</v>
      </c>
      <c r="K224">
        <f t="shared" si="55"/>
        <v>944.60174999999992</v>
      </c>
      <c r="L224">
        <f t="shared" si="56"/>
        <v>81.44057875</v>
      </c>
      <c r="M224" s="41">
        <f t="shared" si="57"/>
        <v>4.886434725</v>
      </c>
      <c r="N224">
        <f t="shared" si="58"/>
        <v>63.377882295719843</v>
      </c>
      <c r="O224">
        <f t="shared" si="59"/>
        <v>49.31557875</v>
      </c>
      <c r="P224" s="42">
        <f t="shared" si="60"/>
        <v>2.9589347249999998</v>
      </c>
      <c r="Q224" s="43">
        <f t="shared" si="61"/>
        <v>38.377882295719843</v>
      </c>
      <c r="R224">
        <f t="shared" si="65"/>
        <v>118.59073768000165</v>
      </c>
      <c r="S224">
        <f t="shared" si="66"/>
        <v>69.274195507391113</v>
      </c>
      <c r="T224">
        <f t="shared" si="62"/>
        <v>49.316542172610539</v>
      </c>
      <c r="U224">
        <f t="shared" si="63"/>
        <v>910709.22842047911</v>
      </c>
      <c r="V224">
        <f t="shared" si="67"/>
        <v>53638071.83750876</v>
      </c>
    </row>
    <row r="225" spans="2:22" x14ac:dyDescent="0.3">
      <c r="B225" s="29" t="s">
        <v>11</v>
      </c>
      <c r="C225" s="29">
        <v>217</v>
      </c>
      <c r="D225" s="29">
        <v>217</v>
      </c>
      <c r="E225" s="28">
        <v>47.1</v>
      </c>
      <c r="F225" s="15">
        <f t="shared" si="64"/>
        <v>0.55555555555555558</v>
      </c>
      <c r="G225" s="15">
        <f t="shared" si="51"/>
        <v>2.0000000000000004</v>
      </c>
      <c r="H225">
        <f t="shared" si="52"/>
        <v>713.88888888888891</v>
      </c>
      <c r="I225">
        <f t="shared" si="53"/>
        <v>713.88888888888891</v>
      </c>
      <c r="J225">
        <f t="shared" si="54"/>
        <v>0</v>
      </c>
      <c r="K225">
        <f t="shared" si="55"/>
        <v>1034.8217127</v>
      </c>
      <c r="L225">
        <f t="shared" si="56"/>
        <v>89.49049933483667</v>
      </c>
      <c r="M225" s="41">
        <f t="shared" si="57"/>
        <v>5.394288432127655</v>
      </c>
      <c r="N225">
        <f t="shared" si="58"/>
        <v>69.642411933725029</v>
      </c>
      <c r="O225">
        <f t="shared" si="59"/>
        <v>55.866332668169996</v>
      </c>
      <c r="P225" s="42">
        <f t="shared" si="60"/>
        <v>3.3674983858313579</v>
      </c>
      <c r="Q225" s="43">
        <f t="shared" si="61"/>
        <v>43.475745267058365</v>
      </c>
      <c r="R225">
        <f t="shared" si="65"/>
        <v>123.9850261121293</v>
      </c>
      <c r="S225">
        <f t="shared" si="66"/>
        <v>72.641693893222467</v>
      </c>
      <c r="T225">
        <f t="shared" si="62"/>
        <v>51.343332218906838</v>
      </c>
      <c r="U225">
        <f t="shared" si="63"/>
        <v>997693.95716744685</v>
      </c>
      <c r="V225">
        <f t="shared" si="67"/>
        <v>54635765.794676207</v>
      </c>
    </row>
    <row r="226" spans="2:22" x14ac:dyDescent="0.3">
      <c r="B226" s="29" t="s">
        <v>11</v>
      </c>
      <c r="C226" s="29">
        <v>218</v>
      </c>
      <c r="D226" s="29">
        <v>218</v>
      </c>
      <c r="E226" s="28">
        <v>49</v>
      </c>
      <c r="F226" s="15">
        <f t="shared" si="64"/>
        <v>0.4861111111111111</v>
      </c>
      <c r="G226" s="15">
        <f t="shared" si="51"/>
        <v>1.7500000000000002</v>
      </c>
      <c r="H226">
        <f t="shared" si="52"/>
        <v>624.65277777777771</v>
      </c>
      <c r="I226">
        <f t="shared" si="53"/>
        <v>624.65277777777771</v>
      </c>
      <c r="J226">
        <f t="shared" si="54"/>
        <v>0</v>
      </c>
      <c r="K226">
        <f t="shared" si="55"/>
        <v>1119.9944699999999</v>
      </c>
      <c r="L226">
        <f t="shared" si="56"/>
        <v>92.901415141111116</v>
      </c>
      <c r="M226" s="41">
        <f t="shared" si="57"/>
        <v>5.6256968057672845</v>
      </c>
      <c r="N226">
        <f t="shared" si="58"/>
        <v>72.296821121487241</v>
      </c>
      <c r="O226">
        <f t="shared" si="59"/>
        <v>62.293429029999992</v>
      </c>
      <c r="P226" s="42">
        <f t="shared" si="60"/>
        <v>3.7722132023722219</v>
      </c>
      <c r="Q226" s="43">
        <f t="shared" si="61"/>
        <v>48.477376677042798</v>
      </c>
      <c r="R226">
        <f t="shared" si="65"/>
        <v>129.6107229178966</v>
      </c>
      <c r="S226">
        <f t="shared" si="66"/>
        <v>76.413907095594695</v>
      </c>
      <c r="T226">
        <f t="shared" si="62"/>
        <v>53.1968158223019</v>
      </c>
      <c r="U226">
        <f t="shared" si="63"/>
        <v>1079812.5122289243</v>
      </c>
      <c r="V226">
        <f t="shared" si="67"/>
        <v>55715578.306905128</v>
      </c>
    </row>
    <row r="227" spans="2:22" x14ac:dyDescent="0.3">
      <c r="B227" s="29" t="s">
        <v>11</v>
      </c>
      <c r="C227" s="29">
        <v>219</v>
      </c>
      <c r="D227" s="29">
        <v>219</v>
      </c>
      <c r="E227" s="28">
        <v>50.6</v>
      </c>
      <c r="F227" s="15">
        <f t="shared" si="64"/>
        <v>0.38888888888888851</v>
      </c>
      <c r="G227" s="15">
        <f t="shared" si="51"/>
        <v>1.3999999999999988</v>
      </c>
      <c r="H227">
        <f t="shared" si="52"/>
        <v>499.72222222222172</v>
      </c>
      <c r="I227">
        <f t="shared" si="53"/>
        <v>499.72222222222172</v>
      </c>
      <c r="J227">
        <f t="shared" si="54"/>
        <v>0</v>
      </c>
      <c r="K227">
        <f t="shared" si="55"/>
        <v>1194.3311291999999</v>
      </c>
      <c r="L227">
        <f t="shared" si="56"/>
        <v>93.374879581964422</v>
      </c>
      <c r="M227" s="41">
        <f t="shared" si="57"/>
        <v>5.6803051745695026</v>
      </c>
      <c r="N227">
        <f t="shared" si="58"/>
        <v>72.665275939271922</v>
      </c>
      <c r="O227">
        <f t="shared" si="59"/>
        <v>68.088935137519996</v>
      </c>
      <c r="P227" s="42">
        <f t="shared" si="60"/>
        <v>4.1420768875324665</v>
      </c>
      <c r="Q227" s="43">
        <f t="shared" si="61"/>
        <v>52.987498161494159</v>
      </c>
      <c r="R227">
        <f t="shared" si="65"/>
        <v>135.29102809246609</v>
      </c>
      <c r="S227">
        <f t="shared" si="66"/>
        <v>80.555983983127163</v>
      </c>
      <c r="T227">
        <f t="shared" si="62"/>
        <v>54.735044109338929</v>
      </c>
      <c r="U227">
        <f t="shared" si="63"/>
        <v>1151483.5954691235</v>
      </c>
      <c r="V227">
        <f t="shared" si="67"/>
        <v>56867061.902374253</v>
      </c>
    </row>
    <row r="228" spans="2:22" x14ac:dyDescent="0.3">
      <c r="B228" s="29" t="s">
        <v>11</v>
      </c>
      <c r="C228" s="29">
        <v>220</v>
      </c>
      <c r="D228" s="29">
        <v>220</v>
      </c>
      <c r="E228" s="28">
        <v>51.8</v>
      </c>
      <c r="F228" s="15">
        <f t="shared" si="64"/>
        <v>0.29166666666666685</v>
      </c>
      <c r="G228" s="15">
        <f t="shared" si="51"/>
        <v>1.0500000000000007</v>
      </c>
      <c r="H228">
        <f t="shared" si="52"/>
        <v>374.79166666666691</v>
      </c>
      <c r="I228">
        <f t="shared" si="53"/>
        <v>374.79166666666691</v>
      </c>
      <c r="J228">
        <f t="shared" si="54"/>
        <v>0</v>
      </c>
      <c r="K228">
        <f t="shared" si="55"/>
        <v>1251.6509627999997</v>
      </c>
      <c r="L228">
        <f t="shared" si="56"/>
        <v>92.087068206373331</v>
      </c>
      <c r="M228" s="41">
        <f t="shared" si="57"/>
        <v>5.6275430570561475</v>
      </c>
      <c r="N228">
        <f t="shared" si="58"/>
        <v>71.663088098345</v>
      </c>
      <c r="O228">
        <f t="shared" si="59"/>
        <v>72.672859873039982</v>
      </c>
      <c r="P228" s="42">
        <f t="shared" si="60"/>
        <v>4.4411192144635541</v>
      </c>
      <c r="Q228" s="43">
        <f t="shared" si="61"/>
        <v>56.554754765011658</v>
      </c>
      <c r="R228">
        <f t="shared" si="65"/>
        <v>140.91857114952225</v>
      </c>
      <c r="S228">
        <f t="shared" si="66"/>
        <v>84.997103197590718</v>
      </c>
      <c r="T228">
        <f t="shared" si="62"/>
        <v>55.921467951931533</v>
      </c>
      <c r="U228">
        <f t="shared" si="63"/>
        <v>1206748.0449724335</v>
      </c>
      <c r="V228">
        <f t="shared" si="67"/>
        <v>58073809.947346687</v>
      </c>
    </row>
    <row r="229" spans="2:22" x14ac:dyDescent="0.3">
      <c r="B229" s="29" t="s">
        <v>11</v>
      </c>
      <c r="C229" s="29">
        <v>221</v>
      </c>
      <c r="D229" s="29">
        <v>221</v>
      </c>
      <c r="E229" s="28">
        <v>52.7</v>
      </c>
      <c r="F229" s="15">
        <f t="shared" si="64"/>
        <v>0.18055555555555614</v>
      </c>
      <c r="G229" s="15">
        <f t="shared" si="51"/>
        <v>0.65000000000000213</v>
      </c>
      <c r="H229">
        <f t="shared" si="52"/>
        <v>232.01388888888962</v>
      </c>
      <c r="I229">
        <f t="shared" si="53"/>
        <v>232.01388888888962</v>
      </c>
      <c r="J229">
        <f t="shared" si="54"/>
        <v>0</v>
      </c>
      <c r="K229">
        <f t="shared" si="55"/>
        <v>1295.5224663000001</v>
      </c>
      <c r="L229">
        <f t="shared" si="56"/>
        <v>88.474675918454494</v>
      </c>
      <c r="M229" s="41">
        <f t="shared" si="57"/>
        <v>5.431362049438456</v>
      </c>
      <c r="N229">
        <f t="shared" si="58"/>
        <v>68.851887874283648</v>
      </c>
      <c r="O229">
        <f t="shared" si="59"/>
        <v>76.247543974010014</v>
      </c>
      <c r="P229" s="42">
        <f t="shared" si="60"/>
        <v>4.6807520050711702</v>
      </c>
      <c r="Q229" s="43">
        <f t="shared" si="61"/>
        <v>59.336610096505844</v>
      </c>
      <c r="R229">
        <f t="shared" si="65"/>
        <v>146.34993319896071</v>
      </c>
      <c r="S229">
        <f t="shared" si="66"/>
        <v>89.677855202661888</v>
      </c>
      <c r="T229">
        <f t="shared" si="62"/>
        <v>56.672077996298825</v>
      </c>
      <c r="U229">
        <f t="shared" si="63"/>
        <v>1249046.5070454027</v>
      </c>
      <c r="V229">
        <f t="shared" si="67"/>
        <v>59322856.45439209</v>
      </c>
    </row>
    <row r="230" spans="2:22" x14ac:dyDescent="0.3">
      <c r="B230" s="29" t="s">
        <v>11</v>
      </c>
      <c r="C230" s="29">
        <v>222</v>
      </c>
      <c r="D230" s="29">
        <v>222</v>
      </c>
      <c r="E230" s="28">
        <v>53.1</v>
      </c>
      <c r="F230" s="15">
        <f t="shared" si="64"/>
        <v>0.11111111111111072</v>
      </c>
      <c r="G230" s="15">
        <f t="shared" si="51"/>
        <v>0.39999999999999863</v>
      </c>
      <c r="H230">
        <f t="shared" si="52"/>
        <v>142.77777777777726</v>
      </c>
      <c r="I230">
        <f t="shared" si="53"/>
        <v>142.77777777777726</v>
      </c>
      <c r="J230">
        <f t="shared" si="54"/>
        <v>0</v>
      </c>
      <c r="K230">
        <f t="shared" si="55"/>
        <v>1315.2634767</v>
      </c>
      <c r="L230">
        <f t="shared" si="56"/>
        <v>85.456020612769962</v>
      </c>
      <c r="M230" s="41">
        <f t="shared" si="57"/>
        <v>5.2697879377874814</v>
      </c>
      <c r="N230">
        <f t="shared" si="58"/>
        <v>66.502739776474684</v>
      </c>
      <c r="O230">
        <f t="shared" si="59"/>
        <v>77.874520612769999</v>
      </c>
      <c r="P230" s="42">
        <f t="shared" si="60"/>
        <v>4.80226210445415</v>
      </c>
      <c r="Q230" s="43">
        <f t="shared" si="61"/>
        <v>60.602739776474699</v>
      </c>
      <c r="R230">
        <f t="shared" si="65"/>
        <v>151.61972113674818</v>
      </c>
      <c r="S230">
        <f t="shared" si="66"/>
        <v>94.480117307116032</v>
      </c>
      <c r="T230">
        <f t="shared" si="62"/>
        <v>57.139603829632151</v>
      </c>
      <c r="U230">
        <f t="shared" si="63"/>
        <v>1268079.5997773192</v>
      </c>
      <c r="V230">
        <f t="shared" si="67"/>
        <v>60590936.054169409</v>
      </c>
    </row>
    <row r="231" spans="2:22" x14ac:dyDescent="0.3">
      <c r="B231" s="29" t="s">
        <v>11</v>
      </c>
      <c r="C231" s="29">
        <v>223</v>
      </c>
      <c r="D231" s="29">
        <v>223</v>
      </c>
      <c r="E231" s="28">
        <v>53.5</v>
      </c>
      <c r="F231" s="15">
        <f t="shared" si="64"/>
        <v>9.7222222222221627E-2</v>
      </c>
      <c r="G231" s="15">
        <f t="shared" si="51"/>
        <v>0.34999999999999792</v>
      </c>
      <c r="H231">
        <f t="shared" si="52"/>
        <v>124.93055555555479</v>
      </c>
      <c r="I231">
        <f t="shared" si="53"/>
        <v>124.93055555555479</v>
      </c>
      <c r="J231">
        <f t="shared" si="54"/>
        <v>0</v>
      </c>
      <c r="K231">
        <f t="shared" si="55"/>
        <v>1335.1537574999998</v>
      </c>
      <c r="L231">
        <f t="shared" si="56"/>
        <v>86.209060748472169</v>
      </c>
      <c r="M231" s="41">
        <f t="shared" si="57"/>
        <v>5.3401723741414706</v>
      </c>
      <c r="N231">
        <f t="shared" si="58"/>
        <v>67.088763228383016</v>
      </c>
      <c r="O231">
        <f t="shared" si="59"/>
        <v>79.525276026249983</v>
      </c>
      <c r="P231" s="42">
        <f t="shared" si="60"/>
        <v>4.9261490427371522</v>
      </c>
      <c r="Q231" s="43">
        <f t="shared" si="61"/>
        <v>61.887374339494144</v>
      </c>
      <c r="R231">
        <f t="shared" si="65"/>
        <v>156.95989351088966</v>
      </c>
      <c r="S231">
        <f t="shared" si="66"/>
        <v>99.406266349853183</v>
      </c>
      <c r="T231">
        <f t="shared" si="62"/>
        <v>57.553627161036474</v>
      </c>
      <c r="U231">
        <f t="shared" si="63"/>
        <v>1287256.6499609873</v>
      </c>
      <c r="V231">
        <f t="shared" si="67"/>
        <v>61878192.704130396</v>
      </c>
    </row>
    <row r="232" spans="2:22" x14ac:dyDescent="0.3">
      <c r="B232" s="29" t="s">
        <v>11</v>
      </c>
      <c r="C232" s="29">
        <v>224</v>
      </c>
      <c r="D232" s="29">
        <v>224</v>
      </c>
      <c r="E232" s="28">
        <v>53.8</v>
      </c>
      <c r="F232" s="15">
        <f t="shared" si="64"/>
        <v>9.7222222222222612E-2</v>
      </c>
      <c r="G232" s="15">
        <f t="shared" si="51"/>
        <v>0.35000000000000142</v>
      </c>
      <c r="H232">
        <f t="shared" si="52"/>
        <v>124.93055555555605</v>
      </c>
      <c r="I232">
        <f t="shared" si="53"/>
        <v>124.93055555555605</v>
      </c>
      <c r="J232">
        <f t="shared" si="54"/>
        <v>0</v>
      </c>
      <c r="K232">
        <f t="shared" si="55"/>
        <v>1350.1694267999997</v>
      </c>
      <c r="L232">
        <f t="shared" si="56"/>
        <v>87.500319050728891</v>
      </c>
      <c r="M232" s="41">
        <f t="shared" si="57"/>
        <v>5.4444642964897971</v>
      </c>
      <c r="N232">
        <f t="shared" si="58"/>
        <v>68.093633502512759</v>
      </c>
      <c r="O232">
        <f t="shared" si="59"/>
        <v>80.779055161839977</v>
      </c>
      <c r="P232" s="42">
        <f t="shared" si="60"/>
        <v>5.0262523211811541</v>
      </c>
      <c r="Q232" s="43">
        <f t="shared" si="61"/>
        <v>62.863077946957183</v>
      </c>
      <c r="R232">
        <f t="shared" si="65"/>
        <v>162.40435780737945</v>
      </c>
      <c r="S232">
        <f t="shared" si="66"/>
        <v>104.43251867103433</v>
      </c>
      <c r="T232">
        <f t="shared" si="62"/>
        <v>57.971839136345125</v>
      </c>
      <c r="U232">
        <f t="shared" si="63"/>
        <v>1301733.8097126042</v>
      </c>
      <c r="V232">
        <f t="shared" si="67"/>
        <v>63179926.513843</v>
      </c>
    </row>
    <row r="233" spans="2:22" x14ac:dyDescent="0.3">
      <c r="B233" s="29" t="s">
        <v>11</v>
      </c>
      <c r="C233" s="29">
        <v>225</v>
      </c>
      <c r="D233" s="29">
        <v>225</v>
      </c>
      <c r="E233" s="28">
        <v>54.2</v>
      </c>
      <c r="F233" s="15">
        <f t="shared" si="64"/>
        <v>0.1388888888888889</v>
      </c>
      <c r="G233" s="15">
        <f t="shared" si="51"/>
        <v>0.50000000000000011</v>
      </c>
      <c r="H233">
        <f t="shared" si="52"/>
        <v>178.47222222222223</v>
      </c>
      <c r="I233">
        <f t="shared" si="53"/>
        <v>178.47222222222223</v>
      </c>
      <c r="J233">
        <f t="shared" si="54"/>
        <v>0</v>
      </c>
      <c r="K233">
        <f t="shared" si="55"/>
        <v>1370.3209308</v>
      </c>
      <c r="L233">
        <f t="shared" si="56"/>
        <v>92.145048893804443</v>
      </c>
      <c r="M233" s="41">
        <f t="shared" si="57"/>
        <v>5.7590655558627777</v>
      </c>
      <c r="N233">
        <f t="shared" si="58"/>
        <v>71.708209255878941</v>
      </c>
      <c r="O233">
        <f t="shared" si="59"/>
        <v>82.471854449360009</v>
      </c>
      <c r="P233" s="42">
        <f t="shared" si="60"/>
        <v>5.1544909030850006</v>
      </c>
      <c r="Q233" s="43">
        <f t="shared" si="61"/>
        <v>64.18043147810117</v>
      </c>
      <c r="R233">
        <f t="shared" si="65"/>
        <v>168.16342336324223</v>
      </c>
      <c r="S233">
        <f t="shared" si="66"/>
        <v>109.58700957411934</v>
      </c>
      <c r="T233">
        <f t="shared" si="62"/>
        <v>58.576413789122896</v>
      </c>
      <c r="U233">
        <f t="shared" si="63"/>
        <v>1321162.5865103477</v>
      </c>
      <c r="V233">
        <f t="shared" si="67"/>
        <v>64501089.100353345</v>
      </c>
    </row>
    <row r="234" spans="2:22" x14ac:dyDescent="0.3">
      <c r="B234" s="29" t="s">
        <v>11</v>
      </c>
      <c r="C234" s="29">
        <v>226</v>
      </c>
      <c r="D234" s="29">
        <v>226</v>
      </c>
      <c r="E234" s="28">
        <v>54.8</v>
      </c>
      <c r="F234" s="15">
        <f t="shared" si="64"/>
        <v>0.15277777777777699</v>
      </c>
      <c r="G234" s="15">
        <f t="shared" si="51"/>
        <v>0.54999999999999716</v>
      </c>
      <c r="H234">
        <f t="shared" si="52"/>
        <v>196.31944444444343</v>
      </c>
      <c r="I234">
        <f t="shared" si="53"/>
        <v>196.31944444444343</v>
      </c>
      <c r="J234">
        <f t="shared" si="54"/>
        <v>0</v>
      </c>
      <c r="K234">
        <f t="shared" si="55"/>
        <v>1400.8280687999995</v>
      </c>
      <c r="L234">
        <f t="shared" si="56"/>
        <v>95.814923725795467</v>
      </c>
      <c r="M234" s="41">
        <f t="shared" si="57"/>
        <v>6.0150479894527153</v>
      </c>
      <c r="N234">
        <f t="shared" si="58"/>
        <v>74.564142977272738</v>
      </c>
      <c r="O234">
        <f t="shared" si="59"/>
        <v>85.056618170239958</v>
      </c>
      <c r="P234" s="42">
        <f t="shared" si="60"/>
        <v>5.3396654740206193</v>
      </c>
      <c r="Q234" s="43">
        <f t="shared" si="61"/>
        <v>66.19192075505056</v>
      </c>
      <c r="R234">
        <f t="shared" si="65"/>
        <v>174.17847135269494</v>
      </c>
      <c r="S234">
        <f t="shared" si="66"/>
        <v>114.92667504813996</v>
      </c>
      <c r="T234">
        <f t="shared" si="62"/>
        <v>59.251796304554986</v>
      </c>
      <c r="U234">
        <f t="shared" si="63"/>
        <v>1350575.7637425866</v>
      </c>
      <c r="V234">
        <f t="shared" si="67"/>
        <v>65851664.864095934</v>
      </c>
    </row>
    <row r="235" spans="2:22" x14ac:dyDescent="0.3">
      <c r="B235" s="29" t="s">
        <v>11</v>
      </c>
      <c r="C235" s="29">
        <v>227</v>
      </c>
      <c r="D235" s="29">
        <v>227</v>
      </c>
      <c r="E235" s="28">
        <v>55.3</v>
      </c>
      <c r="F235" s="15">
        <f t="shared" si="64"/>
        <v>0.1388888888888889</v>
      </c>
      <c r="G235" s="15">
        <f t="shared" si="51"/>
        <v>0.50000000000000011</v>
      </c>
      <c r="H235">
        <f t="shared" si="52"/>
        <v>178.47222222222223</v>
      </c>
      <c r="I235">
        <f t="shared" si="53"/>
        <v>178.47222222222223</v>
      </c>
      <c r="J235">
        <f t="shared" si="54"/>
        <v>0</v>
      </c>
      <c r="K235">
        <f t="shared" si="55"/>
        <v>1426.5072422999997</v>
      </c>
      <c r="L235">
        <f t="shared" si="56"/>
        <v>97.122254388078858</v>
      </c>
      <c r="M235" s="41">
        <f t="shared" si="57"/>
        <v>6.124097707248306</v>
      </c>
      <c r="N235">
        <f t="shared" si="58"/>
        <v>75.581520924574988</v>
      </c>
      <c r="O235">
        <f t="shared" si="59"/>
        <v>87.252740499189983</v>
      </c>
      <c r="P235" s="42">
        <f t="shared" si="60"/>
        <v>5.5017700259211466</v>
      </c>
      <c r="Q235" s="43">
        <f t="shared" si="61"/>
        <v>67.900965369019445</v>
      </c>
      <c r="R235">
        <f t="shared" si="65"/>
        <v>180.30256905994324</v>
      </c>
      <c r="S235">
        <f t="shared" si="66"/>
        <v>120.4284450740611</v>
      </c>
      <c r="T235">
        <f t="shared" si="62"/>
        <v>59.874123985882136</v>
      </c>
      <c r="U235">
        <f t="shared" si="63"/>
        <v>1375334.0656132095</v>
      </c>
      <c r="V235">
        <f t="shared" si="67"/>
        <v>67226998.929709136</v>
      </c>
    </row>
    <row r="236" spans="2:22" x14ac:dyDescent="0.3">
      <c r="B236" s="29" t="s">
        <v>11</v>
      </c>
      <c r="C236" s="29">
        <v>228</v>
      </c>
      <c r="D236" s="29">
        <v>228</v>
      </c>
      <c r="E236" s="28">
        <v>55.8</v>
      </c>
      <c r="F236" s="15">
        <f t="shared" si="64"/>
        <v>0.12500000000000078</v>
      </c>
      <c r="G236" s="15">
        <f t="shared" si="51"/>
        <v>0.45000000000000279</v>
      </c>
      <c r="H236">
        <f t="shared" si="52"/>
        <v>160.62500000000099</v>
      </c>
      <c r="I236">
        <f t="shared" si="53"/>
        <v>160.62500000000099</v>
      </c>
      <c r="J236">
        <f t="shared" si="54"/>
        <v>0</v>
      </c>
      <c r="K236">
        <f t="shared" si="55"/>
        <v>1452.4196507999998</v>
      </c>
      <c r="L236">
        <f t="shared" si="56"/>
        <v>98.45043151464003</v>
      </c>
      <c r="M236" s="41">
        <f t="shared" si="57"/>
        <v>6.2351939959272027</v>
      </c>
      <c r="N236">
        <f t="shared" si="58"/>
        <v>76.615121801276288</v>
      </c>
      <c r="O236">
        <f t="shared" si="59"/>
        <v>89.487556514639977</v>
      </c>
      <c r="P236" s="42">
        <f t="shared" si="60"/>
        <v>5.6675452459271991</v>
      </c>
      <c r="Q236" s="43">
        <f t="shared" si="61"/>
        <v>69.640121801276251</v>
      </c>
      <c r="R236">
        <f t="shared" si="65"/>
        <v>186.53776305587044</v>
      </c>
      <c r="S236">
        <f t="shared" si="66"/>
        <v>126.0959903199883</v>
      </c>
      <c r="T236">
        <f t="shared" si="62"/>
        <v>60.44177273588214</v>
      </c>
      <c r="U236">
        <f t="shared" si="63"/>
        <v>1400317.2807590847</v>
      </c>
      <c r="V236">
        <f t="shared" si="67"/>
        <v>68627316.210468218</v>
      </c>
    </row>
    <row r="237" spans="2:22" x14ac:dyDescent="0.3">
      <c r="B237" s="29" t="s">
        <v>11</v>
      </c>
      <c r="C237" s="29">
        <v>229</v>
      </c>
      <c r="D237" s="29">
        <v>229</v>
      </c>
      <c r="E237" s="28">
        <v>56.2</v>
      </c>
      <c r="F237" s="15">
        <f t="shared" si="64"/>
        <v>9.7222222222222612E-2</v>
      </c>
      <c r="G237" s="15">
        <f t="shared" si="51"/>
        <v>0.35000000000000142</v>
      </c>
      <c r="H237">
        <f t="shared" si="52"/>
        <v>124.93055555555605</v>
      </c>
      <c r="I237">
        <f t="shared" si="53"/>
        <v>124.93055555555605</v>
      </c>
      <c r="J237">
        <f t="shared" si="54"/>
        <v>0</v>
      </c>
      <c r="K237">
        <f t="shared" si="55"/>
        <v>1473.3175068</v>
      </c>
      <c r="L237">
        <f t="shared" si="56"/>
        <v>98.324601104382268</v>
      </c>
      <c r="M237" s="41">
        <f t="shared" si="57"/>
        <v>6.2545371258065376</v>
      </c>
      <c r="N237">
        <f t="shared" si="58"/>
        <v>76.517199303021215</v>
      </c>
      <c r="O237">
        <f t="shared" si="59"/>
        <v>91.303503882160001</v>
      </c>
      <c r="P237" s="42">
        <f t="shared" si="60"/>
        <v>5.8079173302818443</v>
      </c>
      <c r="Q237" s="43">
        <f t="shared" si="61"/>
        <v>71.053310414132298</v>
      </c>
      <c r="R237">
        <f t="shared" si="65"/>
        <v>192.79230018167698</v>
      </c>
      <c r="S237">
        <f t="shared" si="66"/>
        <v>131.90390765027016</v>
      </c>
      <c r="T237">
        <f t="shared" si="62"/>
        <v>60.888392531406822</v>
      </c>
      <c r="U237">
        <f t="shared" si="63"/>
        <v>1420465.7681252284</v>
      </c>
      <c r="V237">
        <f t="shared" si="67"/>
        <v>70047781.978593439</v>
      </c>
    </row>
    <row r="238" spans="2:22" x14ac:dyDescent="0.3">
      <c r="B238" s="29" t="s">
        <v>11</v>
      </c>
      <c r="C238" s="29">
        <v>230</v>
      </c>
      <c r="D238" s="29">
        <v>230</v>
      </c>
      <c r="E238" s="28">
        <v>56.5</v>
      </c>
      <c r="F238" s="15">
        <f t="shared" si="64"/>
        <v>4.1666666666666269E-2</v>
      </c>
      <c r="G238" s="15">
        <f t="shared" si="51"/>
        <v>0.14999999999999858</v>
      </c>
      <c r="H238">
        <f t="shared" si="52"/>
        <v>53.541666666666153</v>
      </c>
      <c r="I238">
        <f t="shared" si="53"/>
        <v>53.541666666666153</v>
      </c>
      <c r="J238">
        <f t="shared" si="54"/>
        <v>0</v>
      </c>
      <c r="K238">
        <f t="shared" si="55"/>
        <v>1489.0888574999999</v>
      </c>
      <c r="L238">
        <f t="shared" si="56"/>
        <v>95.70707461541663</v>
      </c>
      <c r="M238" s="41">
        <f t="shared" si="57"/>
        <v>6.1146186559849509</v>
      </c>
      <c r="N238">
        <f t="shared" si="58"/>
        <v>74.480213708495427</v>
      </c>
      <c r="O238">
        <f t="shared" si="59"/>
        <v>92.681970448749993</v>
      </c>
      <c r="P238" s="42">
        <f t="shared" si="60"/>
        <v>5.9213481120034714</v>
      </c>
      <c r="Q238" s="43">
        <f t="shared" si="61"/>
        <v>72.126047041828798</v>
      </c>
      <c r="R238">
        <f t="shared" si="65"/>
        <v>198.90691883766192</v>
      </c>
      <c r="S238">
        <f t="shared" si="66"/>
        <v>137.82525576227363</v>
      </c>
      <c r="T238">
        <f t="shared" si="62"/>
        <v>61.081663075388292</v>
      </c>
      <c r="U238">
        <f t="shared" si="63"/>
        <v>1435671.6803358472</v>
      </c>
      <c r="V238">
        <f t="shared" si="67"/>
        <v>71483453.658929288</v>
      </c>
    </row>
    <row r="239" spans="2:22" x14ac:dyDescent="0.3">
      <c r="B239" s="29" t="s">
        <v>11</v>
      </c>
      <c r="C239" s="29">
        <v>231</v>
      </c>
      <c r="D239" s="29">
        <v>231</v>
      </c>
      <c r="E239" s="28">
        <v>56.5</v>
      </c>
      <c r="F239" s="15">
        <f t="shared" si="64"/>
        <v>-4.1666666666666269E-2</v>
      </c>
      <c r="G239" s="15">
        <f t="shared" si="51"/>
        <v>-0.14999999999999858</v>
      </c>
      <c r="H239">
        <f t="shared" si="52"/>
        <v>-53.541666666666153</v>
      </c>
      <c r="I239">
        <f t="shared" si="53"/>
        <v>0</v>
      </c>
      <c r="J239">
        <f t="shared" si="54"/>
        <v>53.541666666666153</v>
      </c>
      <c r="K239">
        <f t="shared" si="55"/>
        <v>1489.0888574999999</v>
      </c>
      <c r="L239">
        <f t="shared" si="56"/>
        <v>92.681970448749993</v>
      </c>
      <c r="M239" s="41">
        <f t="shared" si="57"/>
        <v>5.9470931037947912</v>
      </c>
      <c r="N239">
        <f t="shared" si="58"/>
        <v>72.126047041828798</v>
      </c>
      <c r="O239">
        <f t="shared" si="59"/>
        <v>89.656866282083357</v>
      </c>
      <c r="P239" s="42">
        <f t="shared" si="60"/>
        <v>5.7529822531003481</v>
      </c>
      <c r="Q239" s="43">
        <f t="shared" si="61"/>
        <v>69.771880375162141</v>
      </c>
      <c r="R239">
        <f t="shared" si="65"/>
        <v>204.85401194145672</v>
      </c>
      <c r="S239">
        <f t="shared" si="66"/>
        <v>143.57823801537398</v>
      </c>
      <c r="T239">
        <f t="shared" si="62"/>
        <v>61.275773926082735</v>
      </c>
      <c r="U239">
        <f t="shared" si="63"/>
        <v>1435671.5444582517</v>
      </c>
      <c r="V239">
        <f t="shared" si="67"/>
        <v>72919125.203387544</v>
      </c>
    </row>
    <row r="240" spans="2:22" x14ac:dyDescent="0.3">
      <c r="B240" s="29" t="s">
        <v>11</v>
      </c>
      <c r="C240" s="29">
        <v>232</v>
      </c>
      <c r="D240" s="29">
        <v>232</v>
      </c>
      <c r="E240" s="28">
        <v>56.2</v>
      </c>
      <c r="F240" s="15">
        <f t="shared" si="64"/>
        <v>-0.2222222222222224</v>
      </c>
      <c r="G240" s="15">
        <f t="shared" si="51"/>
        <v>-0.80000000000000071</v>
      </c>
      <c r="H240">
        <f t="shared" si="52"/>
        <v>-285.55555555555577</v>
      </c>
      <c r="I240">
        <f t="shared" si="53"/>
        <v>0</v>
      </c>
      <c r="J240">
        <f t="shared" si="54"/>
        <v>285.55555555555577</v>
      </c>
      <c r="K240">
        <f t="shared" si="55"/>
        <v>1473.3175068</v>
      </c>
      <c r="L240">
        <f t="shared" si="56"/>
        <v>91.303503882160001</v>
      </c>
      <c r="M240" s="41">
        <f t="shared" si="57"/>
        <v>5.8840035835169777</v>
      </c>
      <c r="N240">
        <f t="shared" si="58"/>
        <v>71.053310414132298</v>
      </c>
      <c r="O240">
        <f t="shared" si="59"/>
        <v>75.255281659937765</v>
      </c>
      <c r="P240" s="42">
        <f t="shared" si="60"/>
        <v>4.8497848180848777</v>
      </c>
      <c r="Q240" s="43">
        <f t="shared" si="61"/>
        <v>58.564421525243404</v>
      </c>
      <c r="R240">
        <f t="shared" si="65"/>
        <v>210.73801552497369</v>
      </c>
      <c r="S240">
        <f t="shared" si="66"/>
        <v>148.42802283345887</v>
      </c>
      <c r="T240">
        <f t="shared" si="62"/>
        <v>62.309992691514822</v>
      </c>
      <c r="U240">
        <f t="shared" si="63"/>
        <v>1420464.7730051163</v>
      </c>
      <c r="V240">
        <f t="shared" si="67"/>
        <v>74339589.976392657</v>
      </c>
    </row>
    <row r="241" spans="2:22" x14ac:dyDescent="0.3">
      <c r="B241" s="29" t="s">
        <v>11</v>
      </c>
      <c r="C241" s="29">
        <v>233</v>
      </c>
      <c r="D241" s="29">
        <v>233</v>
      </c>
      <c r="E241" s="28">
        <v>54.9</v>
      </c>
      <c r="F241" s="15">
        <f t="shared" si="64"/>
        <v>-0.45833333333333393</v>
      </c>
      <c r="G241" s="15">
        <f t="shared" si="51"/>
        <v>-1.6500000000000024</v>
      </c>
      <c r="H241">
        <f t="shared" si="52"/>
        <v>-588.95833333333405</v>
      </c>
      <c r="I241">
        <f t="shared" si="53"/>
        <v>0</v>
      </c>
      <c r="J241">
        <f t="shared" si="54"/>
        <v>588.95833333333405</v>
      </c>
      <c r="K241">
        <f t="shared" si="55"/>
        <v>1405.9452446999996</v>
      </c>
      <c r="L241">
        <f t="shared" si="56"/>
        <v>85.492763934029981</v>
      </c>
      <c r="M241" s="41">
        <f t="shared" si="57"/>
        <v>5.5332816657302741</v>
      </c>
      <c r="N241">
        <f t="shared" si="58"/>
        <v>66.531333800801534</v>
      </c>
      <c r="O241">
        <f t="shared" si="59"/>
        <v>53.158951434029944</v>
      </c>
      <c r="P241" s="42">
        <f t="shared" si="60"/>
        <v>3.4405654678136046</v>
      </c>
      <c r="Q241" s="43">
        <f t="shared" si="61"/>
        <v>41.368833800801511</v>
      </c>
      <c r="R241">
        <f t="shared" si="65"/>
        <v>216.27129719070396</v>
      </c>
      <c r="S241">
        <f t="shared" si="66"/>
        <v>151.86858830127247</v>
      </c>
      <c r="T241">
        <f t="shared" si="62"/>
        <v>64.402708889431494</v>
      </c>
      <c r="U241">
        <f t="shared" si="63"/>
        <v>1355505.9156037772</v>
      </c>
      <c r="V241">
        <f t="shared" si="67"/>
        <v>75695095.891996428</v>
      </c>
    </row>
    <row r="242" spans="2:22" x14ac:dyDescent="0.3">
      <c r="B242" s="29" t="s">
        <v>11</v>
      </c>
      <c r="C242" s="29">
        <v>234</v>
      </c>
      <c r="D242" s="29">
        <v>234</v>
      </c>
      <c r="E242" s="28">
        <v>52.9</v>
      </c>
      <c r="F242" s="15">
        <f t="shared" si="64"/>
        <v>-0.54166666666666641</v>
      </c>
      <c r="G242" s="15">
        <f t="shared" si="51"/>
        <v>-1.9499999999999991</v>
      </c>
      <c r="H242">
        <f t="shared" si="52"/>
        <v>-696.04166666666629</v>
      </c>
      <c r="I242">
        <f t="shared" si="53"/>
        <v>0</v>
      </c>
      <c r="J242">
        <f t="shared" si="54"/>
        <v>696.04166666666629</v>
      </c>
      <c r="K242">
        <f t="shared" si="55"/>
        <v>1305.3743126999998</v>
      </c>
      <c r="L242">
        <f t="shared" si="56"/>
        <v>77.058071141829984</v>
      </c>
      <c r="M242" s="41">
        <f t="shared" si="57"/>
        <v>5.0087746242189493</v>
      </c>
      <c r="N242">
        <f t="shared" si="58"/>
        <v>59.967370538389098</v>
      </c>
      <c r="O242">
        <f t="shared" si="59"/>
        <v>40.237466975163343</v>
      </c>
      <c r="P242" s="42">
        <f t="shared" si="60"/>
        <v>2.6154353533856174</v>
      </c>
      <c r="Q242" s="43">
        <f t="shared" si="61"/>
        <v>31.313203871722443</v>
      </c>
      <c r="R242">
        <f t="shared" si="65"/>
        <v>221.28007181492291</v>
      </c>
      <c r="S242">
        <f t="shared" si="66"/>
        <v>154.48402365465807</v>
      </c>
      <c r="T242">
        <f t="shared" si="62"/>
        <v>66.796048160264831</v>
      </c>
      <c r="U242">
        <f t="shared" si="63"/>
        <v>1258538.1402662876</v>
      </c>
      <c r="V242">
        <f t="shared" si="67"/>
        <v>76953634.032262713</v>
      </c>
    </row>
    <row r="243" spans="2:22" x14ac:dyDescent="0.3">
      <c r="B243" s="29" t="s">
        <v>11</v>
      </c>
      <c r="C243" s="29">
        <v>235</v>
      </c>
      <c r="D243" s="29">
        <v>235</v>
      </c>
      <c r="E243" s="28">
        <v>51</v>
      </c>
      <c r="F243" s="15">
        <f t="shared" si="64"/>
        <v>-0.43055555555555575</v>
      </c>
      <c r="G243" s="15">
        <f t="shared" si="51"/>
        <v>-1.5500000000000007</v>
      </c>
      <c r="H243">
        <f t="shared" si="52"/>
        <v>-553.26388888888914</v>
      </c>
      <c r="I243">
        <f t="shared" si="53"/>
        <v>0</v>
      </c>
      <c r="J243">
        <f t="shared" si="54"/>
        <v>553.26388888888914</v>
      </c>
      <c r="K243">
        <f t="shared" si="55"/>
        <v>1213.2884699999997</v>
      </c>
      <c r="L243">
        <f t="shared" si="56"/>
        <v>69.594011969999983</v>
      </c>
      <c r="M243" s="41">
        <f t="shared" si="57"/>
        <v>4.542942448041666</v>
      </c>
      <c r="N243">
        <f t="shared" si="58"/>
        <v>54.158764178988307</v>
      </c>
      <c r="O243">
        <f t="shared" si="59"/>
        <v>41.377553636666633</v>
      </c>
      <c r="P243" s="42">
        <f t="shared" si="60"/>
        <v>2.7010347512824056</v>
      </c>
      <c r="Q243" s="43">
        <f t="shared" si="61"/>
        <v>32.200430845654971</v>
      </c>
      <c r="R243">
        <f t="shared" si="65"/>
        <v>225.82301426296456</v>
      </c>
      <c r="S243">
        <f t="shared" si="66"/>
        <v>157.18505840594048</v>
      </c>
      <c r="T243">
        <f t="shared" si="62"/>
        <v>68.637955857024082</v>
      </c>
      <c r="U243">
        <f t="shared" si="63"/>
        <v>1169751.7034309001</v>
      </c>
      <c r="V243">
        <f t="shared" si="67"/>
        <v>78123385.735693619</v>
      </c>
    </row>
    <row r="244" spans="2:22" x14ac:dyDescent="0.3">
      <c r="B244" s="29" t="s">
        <v>11</v>
      </c>
      <c r="C244" s="29">
        <v>236</v>
      </c>
      <c r="D244" s="29">
        <v>236</v>
      </c>
      <c r="E244" s="28">
        <v>49.8</v>
      </c>
      <c r="F244" s="15">
        <f t="shared" si="64"/>
        <v>-0.24999999999999961</v>
      </c>
      <c r="G244" s="15">
        <f t="shared" si="51"/>
        <v>-0.89999999999999869</v>
      </c>
      <c r="H244">
        <f t="shared" si="52"/>
        <v>-321.24999999999949</v>
      </c>
      <c r="I244">
        <f t="shared" si="53"/>
        <v>0</v>
      </c>
      <c r="J244">
        <f t="shared" si="54"/>
        <v>321.24999999999949</v>
      </c>
      <c r="K244">
        <f t="shared" si="55"/>
        <v>1156.8642587999996</v>
      </c>
      <c r="L244">
        <f t="shared" si="56"/>
        <v>65.146580088239972</v>
      </c>
      <c r="M244" s="41">
        <f t="shared" si="57"/>
        <v>4.2707202502290649</v>
      </c>
      <c r="N244">
        <f t="shared" si="58"/>
        <v>50.697727695128378</v>
      </c>
      <c r="O244">
        <f t="shared" si="59"/>
        <v>49.148330088239994</v>
      </c>
      <c r="P244" s="42">
        <f t="shared" si="60"/>
        <v>3.2219460835624001</v>
      </c>
      <c r="Q244" s="43">
        <f t="shared" si="61"/>
        <v>38.247727695128397</v>
      </c>
      <c r="R244">
        <f t="shared" si="65"/>
        <v>230.09373451319362</v>
      </c>
      <c r="S244">
        <f t="shared" si="66"/>
        <v>160.40700448950287</v>
      </c>
      <c r="T244">
        <f t="shared" si="62"/>
        <v>69.686730023690757</v>
      </c>
      <c r="U244">
        <f t="shared" si="63"/>
        <v>1115349.2092889831</v>
      </c>
      <c r="V244">
        <f t="shared" si="67"/>
        <v>79238734.944982603</v>
      </c>
    </row>
    <row r="245" spans="2:22" x14ac:dyDescent="0.3">
      <c r="B245" s="29" t="s">
        <v>11</v>
      </c>
      <c r="C245" s="29">
        <v>237</v>
      </c>
      <c r="D245" s="29">
        <v>237</v>
      </c>
      <c r="E245" s="28">
        <v>49.2</v>
      </c>
      <c r="F245" s="15">
        <f t="shared" si="64"/>
        <v>-0.19444444444444425</v>
      </c>
      <c r="G245" s="15">
        <f t="shared" si="51"/>
        <v>-0.6999999999999994</v>
      </c>
      <c r="H245">
        <f t="shared" si="52"/>
        <v>-249.86111111111086</v>
      </c>
      <c r="I245">
        <f t="shared" si="53"/>
        <v>0</v>
      </c>
      <c r="J245">
        <f t="shared" si="54"/>
        <v>249.86111111111086</v>
      </c>
      <c r="K245">
        <f t="shared" si="55"/>
        <v>1129.1559408000001</v>
      </c>
      <c r="L245">
        <f t="shared" si="56"/>
        <v>62.998432287360004</v>
      </c>
      <c r="M245" s="41">
        <f t="shared" si="57"/>
        <v>4.1473967922512003</v>
      </c>
      <c r="N245">
        <f t="shared" si="58"/>
        <v>49.026017344249027</v>
      </c>
      <c r="O245">
        <f t="shared" si="59"/>
        <v>50.705265620693346</v>
      </c>
      <c r="P245" s="42">
        <f t="shared" si="60"/>
        <v>3.3380966533623115</v>
      </c>
      <c r="Q245" s="43">
        <f t="shared" si="61"/>
        <v>39.459350677582371</v>
      </c>
      <c r="R245">
        <f t="shared" si="65"/>
        <v>234.24113130544481</v>
      </c>
      <c r="S245">
        <f t="shared" si="66"/>
        <v>163.74510114286517</v>
      </c>
      <c r="T245">
        <f t="shared" si="62"/>
        <v>70.496030162579643</v>
      </c>
      <c r="U245">
        <f t="shared" si="63"/>
        <v>1088633.4927788863</v>
      </c>
      <c r="V245">
        <f t="shared" si="67"/>
        <v>80327368.437761486</v>
      </c>
    </row>
    <row r="246" spans="2:22" x14ac:dyDescent="0.3">
      <c r="B246" s="29" t="s">
        <v>11</v>
      </c>
      <c r="C246" s="29">
        <v>238</v>
      </c>
      <c r="D246" s="29">
        <v>238</v>
      </c>
      <c r="E246" s="28">
        <v>48.4</v>
      </c>
      <c r="F246" s="15">
        <f t="shared" si="64"/>
        <v>-0.31944444444444503</v>
      </c>
      <c r="G246" s="15">
        <f t="shared" si="51"/>
        <v>-1.1500000000000021</v>
      </c>
      <c r="H246">
        <f t="shared" si="52"/>
        <v>-410.48611111111188</v>
      </c>
      <c r="I246">
        <f t="shared" si="53"/>
        <v>0</v>
      </c>
      <c r="J246">
        <f t="shared" si="54"/>
        <v>410.48611111111188</v>
      </c>
      <c r="K246">
        <f t="shared" si="55"/>
        <v>1092.7339631999998</v>
      </c>
      <c r="L246">
        <f t="shared" si="56"/>
        <v>60.211243818879986</v>
      </c>
      <c r="M246" s="41">
        <f t="shared" si="57"/>
        <v>3.9806322302481765</v>
      </c>
      <c r="N246">
        <f t="shared" si="58"/>
        <v>46.856999080840453</v>
      </c>
      <c r="O246">
        <f t="shared" si="59"/>
        <v>40.343716041102176</v>
      </c>
      <c r="P246" s="42">
        <f t="shared" si="60"/>
        <v>2.6671678938284216</v>
      </c>
      <c r="Q246" s="43">
        <f t="shared" si="61"/>
        <v>31.395887969729319</v>
      </c>
      <c r="R246">
        <f t="shared" si="65"/>
        <v>238.22176353569299</v>
      </c>
      <c r="S246">
        <f t="shared" si="66"/>
        <v>166.4122690366936</v>
      </c>
      <c r="T246">
        <f t="shared" si="62"/>
        <v>71.809494498999385</v>
      </c>
      <c r="U246">
        <f t="shared" si="63"/>
        <v>1053516.0933538508</v>
      </c>
      <c r="V246">
        <f t="shared" si="67"/>
        <v>81380884.531115338</v>
      </c>
    </row>
    <row r="247" spans="2:22" x14ac:dyDescent="0.3">
      <c r="B247" s="29" t="s">
        <v>11</v>
      </c>
      <c r="C247" s="29">
        <v>239</v>
      </c>
      <c r="D247" s="29">
        <v>239</v>
      </c>
      <c r="E247" s="28">
        <v>46.9</v>
      </c>
      <c r="F247" s="15">
        <f t="shared" si="64"/>
        <v>-0.56944444444444464</v>
      </c>
      <c r="G247" s="15">
        <f t="shared" si="51"/>
        <v>-2.0500000000000007</v>
      </c>
      <c r="H247">
        <f t="shared" si="52"/>
        <v>-731.73611111111131</v>
      </c>
      <c r="I247">
        <f t="shared" si="53"/>
        <v>0</v>
      </c>
      <c r="J247">
        <f t="shared" si="54"/>
        <v>731.73611111111131</v>
      </c>
      <c r="K247">
        <f t="shared" si="55"/>
        <v>1026.0520766999998</v>
      </c>
      <c r="L247">
        <f t="shared" si="56"/>
        <v>55.217812397229984</v>
      </c>
      <c r="M247" s="41">
        <f t="shared" si="57"/>
        <v>3.6658492119272128</v>
      </c>
      <c r="N247">
        <f t="shared" si="58"/>
        <v>42.971060231307384</v>
      </c>
      <c r="O247">
        <f t="shared" si="59"/>
        <v>20.89938878611887</v>
      </c>
      <c r="P247" s="42">
        <f t="shared" si="60"/>
        <v>1.3874871999673359</v>
      </c>
      <c r="Q247" s="43">
        <f t="shared" si="61"/>
        <v>16.264115786862934</v>
      </c>
      <c r="R247">
        <f t="shared" si="65"/>
        <v>241.88761274762021</v>
      </c>
      <c r="S247">
        <f t="shared" si="66"/>
        <v>167.79975623666093</v>
      </c>
      <c r="T247">
        <f t="shared" si="62"/>
        <v>74.087856510959284</v>
      </c>
      <c r="U247">
        <f t="shared" si="63"/>
        <v>989222.73600044218</v>
      </c>
      <c r="V247">
        <f t="shared" si="67"/>
        <v>82370107.267115787</v>
      </c>
    </row>
    <row r="248" spans="2:22" x14ac:dyDescent="0.3">
      <c r="B248" s="29" t="s">
        <v>11</v>
      </c>
      <c r="C248" s="29">
        <v>240</v>
      </c>
      <c r="D248" s="29">
        <v>240</v>
      </c>
      <c r="E248" s="28">
        <v>44.3</v>
      </c>
      <c r="F248" s="15">
        <f t="shared" si="64"/>
        <v>-0.74999999999999978</v>
      </c>
      <c r="G248" s="15">
        <f t="shared" si="51"/>
        <v>-2.6999999999999993</v>
      </c>
      <c r="H248">
        <f t="shared" si="52"/>
        <v>-963.74999999999966</v>
      </c>
      <c r="I248">
        <f t="shared" si="53"/>
        <v>0</v>
      </c>
      <c r="J248">
        <f t="shared" si="54"/>
        <v>963.74999999999966</v>
      </c>
      <c r="K248">
        <f t="shared" si="55"/>
        <v>915.44271029999982</v>
      </c>
      <c r="L248">
        <f t="shared" si="56"/>
        <v>47.256702066289989</v>
      </c>
      <c r="M248" s="41">
        <f t="shared" si="57"/>
        <v>3.1504468044193326</v>
      </c>
      <c r="N248">
        <f t="shared" si="58"/>
        <v>36.775643631354079</v>
      </c>
      <c r="O248">
        <f t="shared" si="59"/>
        <v>4.5625770662900065</v>
      </c>
      <c r="P248" s="42">
        <f t="shared" si="60"/>
        <v>0.30417180441933378</v>
      </c>
      <c r="Q248" s="43">
        <f t="shared" si="61"/>
        <v>3.5506436313540908</v>
      </c>
      <c r="R248">
        <f t="shared" si="65"/>
        <v>245.03805955203956</v>
      </c>
      <c r="S248">
        <f t="shared" si="66"/>
        <v>168.10392804108025</v>
      </c>
      <c r="T248">
        <f t="shared" si="62"/>
        <v>76.934131510959304</v>
      </c>
      <c r="U248">
        <f t="shared" si="63"/>
        <v>882576.02360794216</v>
      </c>
      <c r="V248">
        <f t="shared" si="67"/>
        <v>83252683.290723726</v>
      </c>
    </row>
    <row r="249" spans="2:22" x14ac:dyDescent="0.3">
      <c r="B249" s="29" t="s">
        <v>11</v>
      </c>
      <c r="C249" s="29">
        <v>241</v>
      </c>
      <c r="D249" s="29">
        <v>241</v>
      </c>
      <c r="E249" s="28">
        <v>41.5</v>
      </c>
      <c r="F249" s="15">
        <f t="shared" si="64"/>
        <v>-0.6666666666666663</v>
      </c>
      <c r="G249" s="15">
        <f t="shared" si="51"/>
        <v>-2.3999999999999986</v>
      </c>
      <c r="H249">
        <f t="shared" si="52"/>
        <v>-856.66666666666617</v>
      </c>
      <c r="I249">
        <f t="shared" si="53"/>
        <v>0</v>
      </c>
      <c r="J249">
        <f t="shared" si="54"/>
        <v>856.66666666666617</v>
      </c>
      <c r="K249">
        <f t="shared" si="55"/>
        <v>803.37795749999987</v>
      </c>
      <c r="L249">
        <f t="shared" si="56"/>
        <v>39.619135236249988</v>
      </c>
      <c r="M249" s="41">
        <f t="shared" si="57"/>
        <v>2.6522809977600685</v>
      </c>
      <c r="N249">
        <f t="shared" si="58"/>
        <v>30.832011857003884</v>
      </c>
      <c r="O249">
        <f t="shared" si="59"/>
        <v>4.0674685695833483</v>
      </c>
      <c r="P249" s="42">
        <f t="shared" si="60"/>
        <v>0.27229442368599638</v>
      </c>
      <c r="Q249" s="43">
        <f t="shared" si="61"/>
        <v>3.165345190337236</v>
      </c>
      <c r="R249">
        <f t="shared" si="65"/>
        <v>247.69034054979963</v>
      </c>
      <c r="S249">
        <f t="shared" si="66"/>
        <v>168.37622246476624</v>
      </c>
      <c r="T249">
        <f t="shared" si="62"/>
        <v>79.314118085033385</v>
      </c>
      <c r="U249">
        <f t="shared" si="63"/>
        <v>774526.41761734046</v>
      </c>
      <c r="V249">
        <f t="shared" si="67"/>
        <v>84027209.708341062</v>
      </c>
    </row>
    <row r="250" spans="2:22" x14ac:dyDescent="0.3">
      <c r="B250" s="29" t="s">
        <v>11</v>
      </c>
      <c r="C250" s="29">
        <v>242</v>
      </c>
      <c r="D250" s="29">
        <v>242</v>
      </c>
      <c r="E250" s="28">
        <v>39.5</v>
      </c>
      <c r="F250" s="15">
        <f t="shared" si="64"/>
        <v>-0.625</v>
      </c>
      <c r="G250" s="15">
        <f t="shared" si="51"/>
        <v>-2.2500000000000004</v>
      </c>
      <c r="H250">
        <f t="shared" si="52"/>
        <v>-803.125</v>
      </c>
      <c r="I250">
        <f t="shared" si="53"/>
        <v>0</v>
      </c>
      <c r="J250">
        <f t="shared" si="54"/>
        <v>803.125</v>
      </c>
      <c r="K250">
        <f t="shared" si="55"/>
        <v>727.80981749999989</v>
      </c>
      <c r="L250">
        <f t="shared" si="56"/>
        <v>34.724837791250003</v>
      </c>
      <c r="M250" s="41">
        <f t="shared" si="57"/>
        <v>2.3342807626340281</v>
      </c>
      <c r="N250">
        <f t="shared" si="58"/>
        <v>27.023220071011671</v>
      </c>
      <c r="O250">
        <f t="shared" si="59"/>
        <v>3.0014002912499964</v>
      </c>
      <c r="P250" s="42">
        <f t="shared" si="60"/>
        <v>0.20176079735624977</v>
      </c>
      <c r="Q250" s="43">
        <f t="shared" si="61"/>
        <v>2.3357200710116701</v>
      </c>
      <c r="R250">
        <f t="shared" si="65"/>
        <v>250.02462131243365</v>
      </c>
      <c r="S250">
        <f t="shared" si="66"/>
        <v>168.5779832621225</v>
      </c>
      <c r="T250">
        <f t="shared" si="62"/>
        <v>81.446638050311151</v>
      </c>
      <c r="U250">
        <f t="shared" si="63"/>
        <v>701665.42485336482</v>
      </c>
      <c r="V250">
        <f t="shared" si="67"/>
        <v>84728875.133194432</v>
      </c>
    </row>
    <row r="251" spans="2:22" x14ac:dyDescent="0.3">
      <c r="B251" s="29" t="s">
        <v>11</v>
      </c>
      <c r="C251" s="29">
        <v>243</v>
      </c>
      <c r="D251" s="29">
        <v>243</v>
      </c>
      <c r="E251" s="28">
        <v>37</v>
      </c>
      <c r="F251" s="15">
        <f t="shared" si="64"/>
        <v>-0.68055555555555536</v>
      </c>
      <c r="G251" s="15">
        <f t="shared" si="51"/>
        <v>-2.4499999999999997</v>
      </c>
      <c r="H251">
        <f t="shared" si="52"/>
        <v>-874.51388888888869</v>
      </c>
      <c r="I251">
        <f t="shared" si="53"/>
        <v>0</v>
      </c>
      <c r="J251">
        <f t="shared" si="54"/>
        <v>874.51388888888869</v>
      </c>
      <c r="K251">
        <f t="shared" si="55"/>
        <v>638.59742999999992</v>
      </c>
      <c r="L251">
        <f t="shared" si="56"/>
        <v>29.22620491</v>
      </c>
      <c r="M251" s="41">
        <f t="shared" si="57"/>
        <v>1.972768831425</v>
      </c>
      <c r="N251">
        <f t="shared" si="58"/>
        <v>22.74412833463035</v>
      </c>
      <c r="O251">
        <f t="shared" si="59"/>
        <v>3.1308089788888842</v>
      </c>
      <c r="P251" s="42">
        <f t="shared" si="60"/>
        <v>0.2113296060749997</v>
      </c>
      <c r="Q251" s="43">
        <f t="shared" si="61"/>
        <v>2.4364272209252018</v>
      </c>
      <c r="R251">
        <f t="shared" si="65"/>
        <v>251.99739014385864</v>
      </c>
      <c r="S251">
        <f t="shared" si="66"/>
        <v>168.7893128681975</v>
      </c>
      <c r="T251">
        <f t="shared" si="62"/>
        <v>83.20807727566114</v>
      </c>
      <c r="U251">
        <f t="shared" si="63"/>
        <v>615649.50434590701</v>
      </c>
      <c r="V251">
        <f t="shared" si="67"/>
        <v>85344524.63754034</v>
      </c>
    </row>
    <row r="252" spans="2:22" x14ac:dyDescent="0.3">
      <c r="B252" s="29" t="s">
        <v>11</v>
      </c>
      <c r="C252" s="29">
        <v>244</v>
      </c>
      <c r="D252" s="29">
        <v>244</v>
      </c>
      <c r="E252" s="28">
        <v>34.6</v>
      </c>
      <c r="F252" s="15">
        <f t="shared" si="64"/>
        <v>-0.65277777777777812</v>
      </c>
      <c r="G252" s="15">
        <f t="shared" si="51"/>
        <v>-2.350000000000001</v>
      </c>
      <c r="H252">
        <f t="shared" si="52"/>
        <v>-838.81944444444491</v>
      </c>
      <c r="I252">
        <f t="shared" si="53"/>
        <v>0</v>
      </c>
      <c r="J252">
        <f t="shared" si="54"/>
        <v>838.81944444444491</v>
      </c>
      <c r="K252">
        <f t="shared" si="55"/>
        <v>558.43922520000001</v>
      </c>
      <c r="L252">
        <f t="shared" si="56"/>
        <v>24.556977191919998</v>
      </c>
      <c r="M252" s="41">
        <f t="shared" si="57"/>
        <v>1.6644173430079112</v>
      </c>
      <c r="N252">
        <f t="shared" si="58"/>
        <v>19.110488087097277</v>
      </c>
      <c r="O252">
        <f t="shared" si="59"/>
        <v>4.4661755858577932</v>
      </c>
      <c r="P252" s="42">
        <f t="shared" si="60"/>
        <v>0.30270745637480601</v>
      </c>
      <c r="Q252" s="43">
        <f t="shared" si="61"/>
        <v>3.475623024013847</v>
      </c>
      <c r="R252">
        <f t="shared" si="65"/>
        <v>253.66180748686654</v>
      </c>
      <c r="S252">
        <f t="shared" si="66"/>
        <v>169.0920203245723</v>
      </c>
      <c r="T252">
        <f t="shared" si="62"/>
        <v>84.569787162294233</v>
      </c>
      <c r="U252">
        <f t="shared" si="63"/>
        <v>538363.51114898641</v>
      </c>
      <c r="V252">
        <f t="shared" si="67"/>
        <v>85882888.14868933</v>
      </c>
    </row>
    <row r="253" spans="2:22" x14ac:dyDescent="0.3">
      <c r="B253" s="29" t="s">
        <v>11</v>
      </c>
      <c r="C253" s="29">
        <v>245</v>
      </c>
      <c r="D253" s="29">
        <v>245</v>
      </c>
      <c r="E253" s="28">
        <v>32.299999999999997</v>
      </c>
      <c r="F253" s="15">
        <f t="shared" si="64"/>
        <v>-0.7777777777777779</v>
      </c>
      <c r="G253" s="15">
        <f t="shared" si="51"/>
        <v>-2.8000000000000003</v>
      </c>
      <c r="H253">
        <f t="shared" si="52"/>
        <v>-999.44444444444457</v>
      </c>
      <c r="I253">
        <f t="shared" si="53"/>
        <v>0</v>
      </c>
      <c r="J253">
        <f t="shared" si="54"/>
        <v>999.44444444444457</v>
      </c>
      <c r="K253">
        <f t="shared" si="55"/>
        <v>486.66348629999982</v>
      </c>
      <c r="L253">
        <f t="shared" si="56"/>
        <v>20.606220607489995</v>
      </c>
      <c r="M253" s="41">
        <f t="shared" si="57"/>
        <v>1.402367791343069</v>
      </c>
      <c r="N253">
        <f t="shared" si="58"/>
        <v>16.035969344350189</v>
      </c>
      <c r="O253">
        <f t="shared" si="59"/>
        <v>11.675834948065564</v>
      </c>
      <c r="P253" s="42">
        <f t="shared" si="60"/>
        <v>0.79460543396557304</v>
      </c>
      <c r="Q253" s="43">
        <f t="shared" si="61"/>
        <v>9.0862528778720346</v>
      </c>
      <c r="R253">
        <f t="shared" si="65"/>
        <v>255.0641752782096</v>
      </c>
      <c r="S253">
        <f t="shared" si="66"/>
        <v>169.88662575853789</v>
      </c>
      <c r="T253">
        <f t="shared" si="62"/>
        <v>85.177549519671715</v>
      </c>
      <c r="U253">
        <f t="shared" si="63"/>
        <v>469160.05321533605</v>
      </c>
      <c r="V253">
        <f t="shared" si="67"/>
        <v>86352048.201904669</v>
      </c>
    </row>
    <row r="254" spans="2:22" x14ac:dyDescent="0.3">
      <c r="B254" s="29" t="s">
        <v>11</v>
      </c>
      <c r="C254" s="29">
        <v>246</v>
      </c>
      <c r="D254" s="29">
        <v>246</v>
      </c>
      <c r="E254" s="28">
        <v>29</v>
      </c>
      <c r="F254" s="15">
        <f t="shared" si="64"/>
        <v>-0.99999999999999933</v>
      </c>
      <c r="G254" s="15">
        <f t="shared" si="51"/>
        <v>-3.5999999999999979</v>
      </c>
      <c r="H254">
        <f t="shared" si="52"/>
        <v>-1284.9999999999991</v>
      </c>
      <c r="I254">
        <f t="shared" si="53"/>
        <v>0</v>
      </c>
      <c r="J254">
        <f t="shared" si="54"/>
        <v>1284.9999999999991</v>
      </c>
      <c r="K254">
        <f t="shared" si="55"/>
        <v>392.30126999999993</v>
      </c>
      <c r="L254">
        <f t="shared" si="56"/>
        <v>15.764436829999998</v>
      </c>
      <c r="M254" s="41">
        <f t="shared" si="57"/>
        <v>1.0772365167166664</v>
      </c>
      <c r="N254">
        <f t="shared" si="58"/>
        <v>12.268044225680931</v>
      </c>
      <c r="O254">
        <f t="shared" si="59"/>
        <v>21.500563169999975</v>
      </c>
      <c r="P254" s="42">
        <f t="shared" si="60"/>
        <v>1.4692051499499981</v>
      </c>
      <c r="Q254" s="43">
        <f t="shared" si="61"/>
        <v>16.731955774319047</v>
      </c>
      <c r="R254">
        <f t="shared" si="65"/>
        <v>256.14141179492628</v>
      </c>
      <c r="S254">
        <f t="shared" si="66"/>
        <v>171.35583090848789</v>
      </c>
      <c r="T254">
        <f t="shared" si="62"/>
        <v>84.785580886438396</v>
      </c>
      <c r="U254">
        <f t="shared" si="63"/>
        <v>378180.40009337949</v>
      </c>
      <c r="V254">
        <f t="shared" si="67"/>
        <v>86730228.601998046</v>
      </c>
    </row>
    <row r="255" spans="2:22" x14ac:dyDescent="0.3">
      <c r="B255" s="29" t="s">
        <v>11</v>
      </c>
      <c r="C255" s="29">
        <v>247</v>
      </c>
      <c r="D255" s="29">
        <v>247</v>
      </c>
      <c r="E255" s="28">
        <v>25.1</v>
      </c>
      <c r="F255" s="15">
        <f t="shared" si="64"/>
        <v>-0.94444444444444453</v>
      </c>
      <c r="G255" s="15">
        <f t="shared" si="51"/>
        <v>-3.4000000000000004</v>
      </c>
      <c r="H255">
        <f t="shared" si="52"/>
        <v>-1213.6111111111113</v>
      </c>
      <c r="I255">
        <f t="shared" si="53"/>
        <v>0</v>
      </c>
      <c r="J255">
        <f t="shared" si="54"/>
        <v>1213.6111111111113</v>
      </c>
      <c r="K255">
        <f t="shared" si="55"/>
        <v>293.88076469999999</v>
      </c>
      <c r="L255">
        <f t="shared" si="56"/>
        <v>11.174037193969999</v>
      </c>
      <c r="M255" s="41">
        <f t="shared" si="57"/>
        <v>0.76666310747516386</v>
      </c>
      <c r="N255">
        <f t="shared" si="58"/>
        <v>8.695748789081712</v>
      </c>
      <c r="O255">
        <f t="shared" si="59"/>
        <v>19.287601694918891</v>
      </c>
      <c r="P255" s="42">
        <f t="shared" si="60"/>
        <v>1.323343782956935</v>
      </c>
      <c r="Q255" s="43">
        <f t="shared" si="61"/>
        <v>15.009806766473845</v>
      </c>
      <c r="R255">
        <f t="shared" si="65"/>
        <v>256.90807490240144</v>
      </c>
      <c r="S255">
        <f t="shared" si="66"/>
        <v>172.67917469144481</v>
      </c>
      <c r="T255">
        <f t="shared" si="62"/>
        <v>84.228900210956624</v>
      </c>
      <c r="U255">
        <f t="shared" si="63"/>
        <v>283288.03726985236</v>
      </c>
      <c r="V255">
        <f t="shared" si="67"/>
        <v>87013516.639267892</v>
      </c>
    </row>
    <row r="256" spans="2:22" x14ac:dyDescent="0.3">
      <c r="B256" s="29" t="s">
        <v>11</v>
      </c>
      <c r="C256" s="29">
        <v>248</v>
      </c>
      <c r="D256" s="29">
        <v>248</v>
      </c>
      <c r="E256" s="28">
        <v>22.2</v>
      </c>
      <c r="F256" s="15">
        <f t="shared" si="64"/>
        <v>-0.5833333333333337</v>
      </c>
      <c r="G256" s="15">
        <f t="shared" si="51"/>
        <v>-2.1000000000000014</v>
      </c>
      <c r="H256">
        <f t="shared" si="52"/>
        <v>-749.58333333333383</v>
      </c>
      <c r="I256">
        <f t="shared" si="53"/>
        <v>0</v>
      </c>
      <c r="J256">
        <f t="shared" si="54"/>
        <v>749.58333333333383</v>
      </c>
      <c r="K256">
        <f t="shared" si="55"/>
        <v>229.89507479999995</v>
      </c>
      <c r="L256">
        <f t="shared" si="56"/>
        <v>8.4625306605599988</v>
      </c>
      <c r="M256" s="41">
        <f t="shared" si="57"/>
        <v>0.58297433439413326</v>
      </c>
      <c r="N256">
        <f t="shared" si="58"/>
        <v>6.5856269731984423</v>
      </c>
      <c r="O256">
        <f t="shared" si="59"/>
        <v>8.1782193394400107</v>
      </c>
      <c r="P256" s="42">
        <f t="shared" si="60"/>
        <v>0.56338844338364513</v>
      </c>
      <c r="Q256" s="43">
        <f t="shared" si="61"/>
        <v>6.364373026801565</v>
      </c>
      <c r="R256">
        <f t="shared" si="65"/>
        <v>257.49104923679556</v>
      </c>
      <c r="S256">
        <f t="shared" si="66"/>
        <v>173.24256313482846</v>
      </c>
      <c r="T256">
        <f t="shared" si="62"/>
        <v>84.248486101967103</v>
      </c>
      <c r="U256">
        <f t="shared" si="63"/>
        <v>221595.81605972862</v>
      </c>
      <c r="V256">
        <f t="shared" si="67"/>
        <v>87235112.455327615</v>
      </c>
    </row>
    <row r="257" spans="2:22" x14ac:dyDescent="0.3">
      <c r="B257" s="29" t="s">
        <v>11</v>
      </c>
      <c r="C257" s="29">
        <v>249</v>
      </c>
      <c r="D257" s="29">
        <v>249</v>
      </c>
      <c r="E257" s="28">
        <v>20.9</v>
      </c>
      <c r="F257" s="15">
        <f t="shared" si="64"/>
        <v>-0.25000000000000011</v>
      </c>
      <c r="G257" s="15">
        <f t="shared" si="51"/>
        <v>-0.90000000000000036</v>
      </c>
      <c r="H257">
        <f t="shared" si="52"/>
        <v>-321.25000000000017</v>
      </c>
      <c r="I257">
        <f t="shared" si="53"/>
        <v>0</v>
      </c>
      <c r="J257">
        <f t="shared" si="54"/>
        <v>321.25000000000017</v>
      </c>
      <c r="K257">
        <f t="shared" si="55"/>
        <v>203.75876069999995</v>
      </c>
      <c r="L257">
        <f t="shared" si="56"/>
        <v>7.4207280986299997</v>
      </c>
      <c r="M257" s="41">
        <f t="shared" si="57"/>
        <v>0.51326702682190828</v>
      </c>
      <c r="N257">
        <f t="shared" si="58"/>
        <v>5.7748856798677037</v>
      </c>
      <c r="O257">
        <f t="shared" si="59"/>
        <v>0.70660309862999571</v>
      </c>
      <c r="P257" s="42">
        <f t="shared" si="60"/>
        <v>4.8873380988574702E-2</v>
      </c>
      <c r="Q257" s="43">
        <f t="shared" si="61"/>
        <v>0.54988567986770087</v>
      </c>
      <c r="R257">
        <f t="shared" si="65"/>
        <v>258.00431626361745</v>
      </c>
      <c r="S257">
        <f t="shared" si="66"/>
        <v>173.29143651581703</v>
      </c>
      <c r="T257">
        <f t="shared" si="62"/>
        <v>84.712879747800429</v>
      </c>
      <c r="U257">
        <f t="shared" si="63"/>
        <v>196395.99848417653</v>
      </c>
      <c r="V257">
        <f t="shared" si="67"/>
        <v>87431508.453811795</v>
      </c>
    </row>
    <row r="258" spans="2:22" x14ac:dyDescent="0.3">
      <c r="B258" s="29" t="s">
        <v>11</v>
      </c>
      <c r="C258" s="29">
        <v>250</v>
      </c>
      <c r="D258" s="29">
        <v>250</v>
      </c>
      <c r="E258" s="28">
        <v>20.399999999999999</v>
      </c>
      <c r="F258" s="15">
        <f t="shared" si="64"/>
        <v>-0.19444444444444425</v>
      </c>
      <c r="G258" s="15">
        <f t="shared" si="51"/>
        <v>-0.6999999999999994</v>
      </c>
      <c r="H258">
        <f t="shared" si="52"/>
        <v>-249.86111111111086</v>
      </c>
      <c r="I258">
        <f t="shared" si="53"/>
        <v>0</v>
      </c>
      <c r="J258">
        <f t="shared" si="54"/>
        <v>249.86111111111086</v>
      </c>
      <c r="K258">
        <f t="shared" si="55"/>
        <v>194.12615519999997</v>
      </c>
      <c r="L258">
        <f t="shared" si="56"/>
        <v>7.0466935660799992</v>
      </c>
      <c r="M258" s="41">
        <f t="shared" si="57"/>
        <v>0.48935371986666665</v>
      </c>
      <c r="N258">
        <f t="shared" si="58"/>
        <v>5.4838082226303495</v>
      </c>
      <c r="O258">
        <f t="shared" si="59"/>
        <v>1.9495268994133381</v>
      </c>
      <c r="P258" s="42">
        <f t="shared" si="60"/>
        <v>0.13538381245925959</v>
      </c>
      <c r="Q258" s="43">
        <f t="shared" si="61"/>
        <v>1.5171415559636872</v>
      </c>
      <c r="R258">
        <f t="shared" si="65"/>
        <v>258.4936699834841</v>
      </c>
      <c r="S258">
        <f t="shared" si="66"/>
        <v>173.42682032827628</v>
      </c>
      <c r="T258">
        <f t="shared" si="62"/>
        <v>85.066849655207818</v>
      </c>
      <c r="U258">
        <f t="shared" si="63"/>
        <v>187108.41320524135</v>
      </c>
      <c r="V258">
        <f t="shared" si="67"/>
        <v>87618616.867017031</v>
      </c>
    </row>
    <row r="259" spans="2:22" x14ac:dyDescent="0.3">
      <c r="B259" s="29" t="s">
        <v>11</v>
      </c>
      <c r="C259" s="29">
        <v>251</v>
      </c>
      <c r="D259" s="29">
        <v>251</v>
      </c>
      <c r="E259" s="28">
        <v>19.5</v>
      </c>
      <c r="F259" s="15">
        <f t="shared" si="64"/>
        <v>-0.27777777777777779</v>
      </c>
      <c r="G259" s="15">
        <f t="shared" si="51"/>
        <v>-1.0000000000000002</v>
      </c>
      <c r="H259">
        <f t="shared" si="52"/>
        <v>-356.94444444444446</v>
      </c>
      <c r="I259">
        <f t="shared" si="53"/>
        <v>0</v>
      </c>
      <c r="J259">
        <f t="shared" si="54"/>
        <v>356.94444444444446</v>
      </c>
      <c r="K259">
        <f t="shared" si="55"/>
        <v>177.37521749999999</v>
      </c>
      <c r="L259">
        <f t="shared" si="56"/>
        <v>6.4091667412500009</v>
      </c>
      <c r="M259" s="41">
        <f t="shared" si="57"/>
        <v>0.44686134779270842</v>
      </c>
      <c r="N259">
        <f t="shared" si="58"/>
        <v>4.9876783978599226</v>
      </c>
      <c r="O259">
        <f t="shared" si="59"/>
        <v>0.55124992541666684</v>
      </c>
      <c r="P259" s="42">
        <f t="shared" si="60"/>
        <v>3.8434369799884273E-2</v>
      </c>
      <c r="Q259" s="43">
        <f t="shared" si="61"/>
        <v>0.42898826880674468</v>
      </c>
      <c r="R259">
        <f t="shared" si="65"/>
        <v>258.94053133127682</v>
      </c>
      <c r="S259">
        <f t="shared" si="66"/>
        <v>173.46525469807617</v>
      </c>
      <c r="T259">
        <f t="shared" si="62"/>
        <v>85.47527663320065</v>
      </c>
      <c r="U259">
        <f t="shared" si="63"/>
        <v>170957.60480635674</v>
      </c>
      <c r="V259">
        <f t="shared" si="67"/>
        <v>87789574.471823394</v>
      </c>
    </row>
    <row r="260" spans="2:22" x14ac:dyDescent="0.3">
      <c r="B260" s="29" t="s">
        <v>11</v>
      </c>
      <c r="C260" s="29">
        <v>252</v>
      </c>
      <c r="D260" s="29">
        <v>252</v>
      </c>
      <c r="E260" s="28">
        <v>18.399999999999999</v>
      </c>
      <c r="F260" s="15">
        <f t="shared" si="64"/>
        <v>-0.23611111111111099</v>
      </c>
      <c r="G260" s="15">
        <f t="shared" si="51"/>
        <v>-0.84999999999999964</v>
      </c>
      <c r="H260">
        <f t="shared" si="52"/>
        <v>-303.4027777777776</v>
      </c>
      <c r="I260">
        <f t="shared" si="53"/>
        <v>0</v>
      </c>
      <c r="J260">
        <f t="shared" si="54"/>
        <v>303.4027777777776</v>
      </c>
      <c r="K260">
        <f t="shared" si="55"/>
        <v>157.92808319999995</v>
      </c>
      <c r="L260">
        <f t="shared" si="56"/>
        <v>5.6897967308799986</v>
      </c>
      <c r="M260" s="41">
        <f t="shared" si="57"/>
        <v>0.39828577116159997</v>
      </c>
      <c r="N260">
        <f t="shared" si="58"/>
        <v>4.4278573781167303</v>
      </c>
      <c r="O260">
        <f t="shared" si="59"/>
        <v>0.10718561976889136</v>
      </c>
      <c r="P260" s="42">
        <f t="shared" si="60"/>
        <v>7.5029933838223961E-3</v>
      </c>
      <c r="Q260" s="43">
        <f t="shared" si="61"/>
        <v>8.3412933672288997E-2</v>
      </c>
      <c r="R260">
        <f t="shared" si="65"/>
        <v>259.33881710243844</v>
      </c>
      <c r="S260">
        <f t="shared" si="66"/>
        <v>173.47275769145998</v>
      </c>
      <c r="T260">
        <f t="shared" si="62"/>
        <v>85.866059410978465</v>
      </c>
      <c r="U260">
        <f t="shared" si="63"/>
        <v>152207.25375841229</v>
      </c>
      <c r="V260">
        <f t="shared" si="67"/>
        <v>87941781.72558181</v>
      </c>
    </row>
    <row r="261" spans="2:22" x14ac:dyDescent="0.3">
      <c r="B261" s="29" t="s">
        <v>11</v>
      </c>
      <c r="C261" s="29">
        <v>253</v>
      </c>
      <c r="D261" s="29">
        <v>253</v>
      </c>
      <c r="E261" s="28">
        <v>17.8</v>
      </c>
      <c r="F261" s="15">
        <f t="shared" si="64"/>
        <v>-8.3333333333333037E-2</v>
      </c>
      <c r="G261" s="15">
        <f t="shared" si="51"/>
        <v>-0.29999999999999899</v>
      </c>
      <c r="H261">
        <f t="shared" si="52"/>
        <v>-107.08333333333296</v>
      </c>
      <c r="I261">
        <f t="shared" si="53"/>
        <v>0</v>
      </c>
      <c r="J261">
        <f t="shared" si="54"/>
        <v>107.08333333333296</v>
      </c>
      <c r="K261">
        <f t="shared" si="55"/>
        <v>147.79635479999999</v>
      </c>
      <c r="L261">
        <f t="shared" si="56"/>
        <v>5.3239151154399993</v>
      </c>
      <c r="M261" s="41">
        <f t="shared" si="57"/>
        <v>0.37415292339064438</v>
      </c>
      <c r="N261">
        <f t="shared" si="58"/>
        <v>4.1431246034552522</v>
      </c>
      <c r="O261">
        <f t="shared" si="59"/>
        <v>3.4178317821066737</v>
      </c>
      <c r="P261" s="42">
        <f t="shared" si="60"/>
        <v>0.24019762246471899</v>
      </c>
      <c r="Q261" s="43">
        <f t="shared" si="61"/>
        <v>2.6597912701219251</v>
      </c>
      <c r="R261">
        <f t="shared" si="65"/>
        <v>259.71297002582907</v>
      </c>
      <c r="S261">
        <f t="shared" si="66"/>
        <v>173.71295531392468</v>
      </c>
      <c r="T261">
        <f t="shared" si="62"/>
        <v>86.000014711904385</v>
      </c>
      <c r="U261">
        <f t="shared" si="63"/>
        <v>142438.58998970166</v>
      </c>
      <c r="V261">
        <f t="shared" si="67"/>
        <v>88084220.315571517</v>
      </c>
    </row>
    <row r="262" spans="2:22" x14ac:dyDescent="0.3">
      <c r="B262" s="29" t="s">
        <v>11</v>
      </c>
      <c r="C262" s="29">
        <v>254</v>
      </c>
      <c r="D262" s="29">
        <v>254</v>
      </c>
      <c r="E262" s="28">
        <v>17.8</v>
      </c>
      <c r="F262" s="15">
        <f t="shared" si="64"/>
        <v>-5.5555555555555851E-2</v>
      </c>
      <c r="G262" s="15">
        <f t="shared" si="51"/>
        <v>-0.20000000000000107</v>
      </c>
      <c r="H262">
        <f t="shared" si="52"/>
        <v>-71.388888888889269</v>
      </c>
      <c r="I262">
        <f t="shared" si="53"/>
        <v>0</v>
      </c>
      <c r="J262">
        <f t="shared" si="54"/>
        <v>71.388888888889269</v>
      </c>
      <c r="K262">
        <f t="shared" si="55"/>
        <v>147.79635479999999</v>
      </c>
      <c r="L262">
        <f t="shared" si="56"/>
        <v>5.3239151154399993</v>
      </c>
      <c r="M262" s="41">
        <f t="shared" si="57"/>
        <v>0.3756317887004888</v>
      </c>
      <c r="N262">
        <f t="shared" si="58"/>
        <v>4.1431246034552522</v>
      </c>
      <c r="O262">
        <f t="shared" si="59"/>
        <v>4.053192893217771</v>
      </c>
      <c r="P262" s="42">
        <f t="shared" si="60"/>
        <v>0.2859752763548094</v>
      </c>
      <c r="Q262" s="43">
        <f t="shared" si="61"/>
        <v>3.1542357145663589</v>
      </c>
      <c r="R262">
        <f t="shared" si="65"/>
        <v>260.08860181452957</v>
      </c>
      <c r="S262">
        <f t="shared" si="66"/>
        <v>173.99893059027949</v>
      </c>
      <c r="T262">
        <f t="shared" si="62"/>
        <v>86.089671224250083</v>
      </c>
      <c r="U262">
        <f t="shared" si="63"/>
        <v>142438.52723014302</v>
      </c>
      <c r="V262">
        <f t="shared" si="67"/>
        <v>88226658.84280166</v>
      </c>
    </row>
    <row r="263" spans="2:22" x14ac:dyDescent="0.3">
      <c r="B263" s="29" t="s">
        <v>11</v>
      </c>
      <c r="C263" s="29">
        <v>255</v>
      </c>
      <c r="D263" s="29">
        <v>255</v>
      </c>
      <c r="E263" s="28">
        <v>17.399999999999999</v>
      </c>
      <c r="F263" s="15">
        <f t="shared" si="64"/>
        <v>-0.29166666666666685</v>
      </c>
      <c r="G263" s="15">
        <f t="shared" si="51"/>
        <v>-1.0500000000000007</v>
      </c>
      <c r="H263">
        <f t="shared" si="52"/>
        <v>-374.79166666666691</v>
      </c>
      <c r="I263">
        <f t="shared" si="53"/>
        <v>0</v>
      </c>
      <c r="J263">
        <f t="shared" si="54"/>
        <v>374.79166666666691</v>
      </c>
      <c r="K263">
        <f t="shared" si="55"/>
        <v>141.22845719999995</v>
      </c>
      <c r="L263">
        <f t="shared" si="56"/>
        <v>5.0899951552799987</v>
      </c>
      <c r="M263" s="41">
        <f t="shared" si="57"/>
        <v>0.36054132349899992</v>
      </c>
      <c r="N263">
        <f t="shared" si="58"/>
        <v>3.9610857239533064</v>
      </c>
      <c r="O263">
        <f t="shared" si="59"/>
        <v>1.4313798447200048</v>
      </c>
      <c r="P263" s="42">
        <f t="shared" si="60"/>
        <v>0.10138940566766701</v>
      </c>
      <c r="Q263" s="43">
        <f t="shared" si="61"/>
        <v>1.1139142760466962</v>
      </c>
      <c r="R263">
        <f t="shared" si="65"/>
        <v>260.44914313802855</v>
      </c>
      <c r="S263">
        <f t="shared" si="66"/>
        <v>174.10031999594716</v>
      </c>
      <c r="T263">
        <f t="shared" si="62"/>
        <v>86.348823142081386</v>
      </c>
      <c r="U263">
        <f t="shared" si="63"/>
        <v>136105.8658238005</v>
      </c>
      <c r="V263">
        <f t="shared" si="67"/>
        <v>88362764.708625466</v>
      </c>
    </row>
    <row r="264" spans="2:22" x14ac:dyDescent="0.3">
      <c r="B264" s="29" t="s">
        <v>11</v>
      </c>
      <c r="C264" s="29">
        <v>256</v>
      </c>
      <c r="D264" s="29">
        <v>256</v>
      </c>
      <c r="E264" s="28">
        <v>15.7</v>
      </c>
      <c r="F264" s="15">
        <f t="shared" si="64"/>
        <v>-0.40277777777777757</v>
      </c>
      <c r="G264" s="15">
        <f t="shared" si="51"/>
        <v>-1.4499999999999995</v>
      </c>
      <c r="H264">
        <f t="shared" si="52"/>
        <v>-517.56944444444423</v>
      </c>
      <c r="I264">
        <f t="shared" si="53"/>
        <v>0</v>
      </c>
      <c r="J264">
        <f t="shared" si="54"/>
        <v>517.56944444444423</v>
      </c>
      <c r="K264">
        <f t="shared" si="55"/>
        <v>114.98019029999998</v>
      </c>
      <c r="L264">
        <f t="shared" si="56"/>
        <v>4.1805989877099989</v>
      </c>
      <c r="M264" s="41">
        <f t="shared" si="57"/>
        <v>0.29728703912604437</v>
      </c>
      <c r="N264">
        <f t="shared" si="58"/>
        <v>3.2533844262334624</v>
      </c>
      <c r="O264">
        <f t="shared" si="59"/>
        <v>3.945241290067774</v>
      </c>
      <c r="P264" s="42">
        <f t="shared" si="60"/>
        <v>0.28055049173815283</v>
      </c>
      <c r="Q264" s="43">
        <f t="shared" si="61"/>
        <v>3.0702266848776452</v>
      </c>
      <c r="R264">
        <f t="shared" si="65"/>
        <v>260.74643017715459</v>
      </c>
      <c r="S264">
        <f t="shared" si="66"/>
        <v>174.38087048768531</v>
      </c>
      <c r="T264">
        <f t="shared" si="62"/>
        <v>86.365559689469279</v>
      </c>
      <c r="U264">
        <f t="shared" si="63"/>
        <v>110798.42160821735</v>
      </c>
      <c r="V264">
        <f t="shared" si="67"/>
        <v>88473563.13023369</v>
      </c>
    </row>
    <row r="265" spans="2:22" x14ac:dyDescent="0.3">
      <c r="B265" s="29" t="s">
        <v>11</v>
      </c>
      <c r="C265" s="29">
        <v>257</v>
      </c>
      <c r="D265" s="29">
        <v>257</v>
      </c>
      <c r="E265" s="28">
        <v>14.5</v>
      </c>
      <c r="F265" s="15">
        <f t="shared" si="64"/>
        <v>-4.1666666666666519E-2</v>
      </c>
      <c r="G265" s="15">
        <f t="shared" ref="G265:G328" si="68">SUM((F265*3.6^2)/3.6)</f>
        <v>-0.14999999999999949</v>
      </c>
      <c r="H265">
        <f t="shared" ref="H265:H328" si="69">SUM($J$3*F265)</f>
        <v>-53.54166666666648</v>
      </c>
      <c r="I265">
        <f t="shared" ref="I265:I328" si="70">MAX(0,H265)</f>
        <v>0</v>
      </c>
      <c r="J265">
        <f t="shared" ref="J265:J328" si="71">ABS(MIN(0,H265))</f>
        <v>53.54166666666648</v>
      </c>
      <c r="K265">
        <f t="shared" ref="K265:K328" si="72">SUM(0.5*1.2*$J$4*$P$3*(E265^2))</f>
        <v>98.075317499999983</v>
      </c>
      <c r="L265">
        <f t="shared" ref="L265:L328" si="73">SUM(((K265+$J$5+I265)*E265)/1000)</f>
        <v>3.6159421037500001</v>
      </c>
      <c r="M265" s="41">
        <f t="shared" ref="M265:M328" si="74">SUM(L265*(C265/3600))</f>
        <v>0.25813808907326391</v>
      </c>
      <c r="N265">
        <f t="shared" ref="N265:N328" si="75">SUM((L265*1000)/$J$3)</f>
        <v>2.8139627266536964</v>
      </c>
      <c r="O265">
        <f t="shared" ref="O265:O328" si="76">ABS(SUM(((J265-K265-$J$5)*E265)/1000))</f>
        <v>2.8395879370833357</v>
      </c>
      <c r="P265" s="42">
        <f t="shared" ref="P265:P328" si="77">SUM(O265*(C265/3600))</f>
        <v>0.20271502773067146</v>
      </c>
      <c r="Q265" s="43">
        <f t="shared" ref="Q265:Q328" si="78">SUM((O265*1000)/$J$3)</f>
        <v>2.2097960599870317</v>
      </c>
      <c r="R265">
        <f t="shared" si="65"/>
        <v>261.00456826622786</v>
      </c>
      <c r="S265">
        <f t="shared" si="66"/>
        <v>174.58358551541599</v>
      </c>
      <c r="T265">
        <f t="shared" ref="T265:T328" si="79">SUM(R265-S265)</f>
        <v>86.420982750811874</v>
      </c>
      <c r="U265">
        <f t="shared" ref="U265:U328" si="80">SUM(((0.5*$J$3*(E265^2))-T265)*0.7)</f>
        <v>94499.442812074427</v>
      </c>
      <c r="V265">
        <f t="shared" si="67"/>
        <v>88568062.57304576</v>
      </c>
    </row>
    <row r="266" spans="2:22" x14ac:dyDescent="0.3">
      <c r="B266" s="29" t="s">
        <v>11</v>
      </c>
      <c r="C266" s="29">
        <v>258</v>
      </c>
      <c r="D266" s="29">
        <v>258</v>
      </c>
      <c r="E266" s="28">
        <v>15.4</v>
      </c>
      <c r="F266" s="15">
        <f t="shared" ref="F266:F329" si="81">($E267-$E265)/2/3.6</f>
        <v>0.47222222222222199</v>
      </c>
      <c r="G266" s="15">
        <f t="shared" si="68"/>
        <v>1.6999999999999993</v>
      </c>
      <c r="H266">
        <f t="shared" si="69"/>
        <v>606.8055555555552</v>
      </c>
      <c r="I266">
        <f t="shared" si="70"/>
        <v>606.8055555555552</v>
      </c>
      <c r="J266">
        <f t="shared" si="71"/>
        <v>0</v>
      </c>
      <c r="K266">
        <f t="shared" si="72"/>
        <v>110.6280252</v>
      </c>
      <c r="L266">
        <f t="shared" si="73"/>
        <v>13.378497143635549</v>
      </c>
      <c r="M266" s="41">
        <f t="shared" si="74"/>
        <v>0.9587922952938811</v>
      </c>
      <c r="N266">
        <f t="shared" si="75"/>
        <v>10.411281823840895</v>
      </c>
      <c r="O266">
        <f t="shared" si="76"/>
        <v>4.0336915880799999</v>
      </c>
      <c r="P266" s="42">
        <f t="shared" si="77"/>
        <v>0.2890812304790667</v>
      </c>
      <c r="Q266" s="43">
        <f t="shared" si="78"/>
        <v>3.1390596016186767</v>
      </c>
      <c r="R266">
        <f t="shared" ref="R266:R329" si="82">SUM(M266+R265)</f>
        <v>261.96336056152177</v>
      </c>
      <c r="S266">
        <f t="shared" ref="S266:S329" si="83">SUM(P266+S265)</f>
        <v>174.87266674589506</v>
      </c>
      <c r="T266">
        <f t="shared" si="79"/>
        <v>87.090693815626707</v>
      </c>
      <c r="U266">
        <f t="shared" si="80"/>
        <v>106601.74651432906</v>
      </c>
      <c r="V266">
        <f t="shared" ref="V266:V329" si="84">SUM(U266+V265)</f>
        <v>88674664.319560096</v>
      </c>
    </row>
    <row r="267" spans="2:22" x14ac:dyDescent="0.3">
      <c r="B267" s="29" t="s">
        <v>11</v>
      </c>
      <c r="C267" s="29">
        <v>259</v>
      </c>
      <c r="D267" s="29">
        <v>259</v>
      </c>
      <c r="E267" s="28">
        <v>17.899999999999999</v>
      </c>
      <c r="F267" s="15">
        <f t="shared" si="81"/>
        <v>0.72222222222222232</v>
      </c>
      <c r="G267" s="15">
        <f t="shared" si="68"/>
        <v>2.6</v>
      </c>
      <c r="H267">
        <f t="shared" si="69"/>
        <v>928.05555555555566</v>
      </c>
      <c r="I267">
        <f t="shared" si="70"/>
        <v>928.05555555555566</v>
      </c>
      <c r="J267">
        <f t="shared" si="71"/>
        <v>0</v>
      </c>
      <c r="K267">
        <f t="shared" si="72"/>
        <v>149.46165269999997</v>
      </c>
      <c r="L267">
        <f t="shared" si="73"/>
        <v>21.995828027774444</v>
      </c>
      <c r="M267" s="41">
        <f t="shared" si="74"/>
        <v>1.5824776275537726</v>
      </c>
      <c r="N267">
        <f t="shared" si="75"/>
        <v>17.117375897100736</v>
      </c>
      <c r="O267">
        <f t="shared" si="76"/>
        <v>5.38363358333</v>
      </c>
      <c r="P267" s="42">
        <f t="shared" si="77"/>
        <v>0.38732252724513055</v>
      </c>
      <c r="Q267" s="43">
        <f t="shared" si="78"/>
        <v>4.189598119322957</v>
      </c>
      <c r="R267">
        <f t="shared" si="82"/>
        <v>263.54583818907554</v>
      </c>
      <c r="S267">
        <f t="shared" si="83"/>
        <v>175.25998927314018</v>
      </c>
      <c r="T267">
        <f t="shared" si="79"/>
        <v>88.285848915935361</v>
      </c>
      <c r="U267">
        <f t="shared" si="80"/>
        <v>144042.59740575883</v>
      </c>
      <c r="V267">
        <f t="shared" si="84"/>
        <v>88818706.916965857</v>
      </c>
    </row>
    <row r="268" spans="2:22" x14ac:dyDescent="0.3">
      <c r="B268" s="29" t="s">
        <v>11</v>
      </c>
      <c r="C268" s="29">
        <v>260</v>
      </c>
      <c r="D268" s="29">
        <v>260</v>
      </c>
      <c r="E268" s="28">
        <v>20.6</v>
      </c>
      <c r="F268" s="15">
        <f t="shared" si="81"/>
        <v>0.73611111111111116</v>
      </c>
      <c r="G268" s="15">
        <f t="shared" si="68"/>
        <v>2.6500000000000004</v>
      </c>
      <c r="H268">
        <f t="shared" si="69"/>
        <v>945.90277777777783</v>
      </c>
      <c r="I268">
        <f t="shared" si="70"/>
        <v>945.90277777777783</v>
      </c>
      <c r="J268">
        <f t="shared" si="71"/>
        <v>0</v>
      </c>
      <c r="K268">
        <f t="shared" si="72"/>
        <v>197.95120919999999</v>
      </c>
      <c r="L268">
        <f t="shared" si="73"/>
        <v>26.680172131742225</v>
      </c>
      <c r="M268" s="41">
        <f t="shared" si="74"/>
        <v>1.9269013206258272</v>
      </c>
      <c r="N268">
        <f t="shared" si="75"/>
        <v>20.762779869060097</v>
      </c>
      <c r="O268">
        <f t="shared" si="76"/>
        <v>7.1945749095200009</v>
      </c>
      <c r="P268" s="42">
        <f t="shared" si="77"/>
        <v>0.51960818790977781</v>
      </c>
      <c r="Q268" s="43">
        <f t="shared" si="78"/>
        <v>5.5988909801712072</v>
      </c>
      <c r="R268">
        <f t="shared" si="82"/>
        <v>265.47273950970134</v>
      </c>
      <c r="S268">
        <f t="shared" si="83"/>
        <v>175.77959746104995</v>
      </c>
      <c r="T268">
        <f t="shared" si="79"/>
        <v>89.693142048651396</v>
      </c>
      <c r="U268">
        <f t="shared" si="80"/>
        <v>190793.12480056594</v>
      </c>
      <c r="V268">
        <f t="shared" si="84"/>
        <v>89009500.04176642</v>
      </c>
    </row>
    <row r="269" spans="2:22" x14ac:dyDescent="0.3">
      <c r="B269" s="29" t="s">
        <v>11</v>
      </c>
      <c r="C269" s="29">
        <v>261</v>
      </c>
      <c r="D269" s="29">
        <v>261</v>
      </c>
      <c r="E269" s="28">
        <v>23.2</v>
      </c>
      <c r="F269" s="15">
        <f t="shared" si="81"/>
        <v>0.70833333333333304</v>
      </c>
      <c r="G269" s="15">
        <f t="shared" si="68"/>
        <v>2.5499999999999989</v>
      </c>
      <c r="H269">
        <f t="shared" si="69"/>
        <v>910.20833333333292</v>
      </c>
      <c r="I269">
        <f t="shared" si="70"/>
        <v>910.20833333333292</v>
      </c>
      <c r="J269">
        <f t="shared" si="71"/>
        <v>0</v>
      </c>
      <c r="K269">
        <f t="shared" si="72"/>
        <v>251.07281279999998</v>
      </c>
      <c r="L269">
        <f t="shared" si="73"/>
        <v>30.451882590293319</v>
      </c>
      <c r="M269" s="41">
        <f t="shared" si="74"/>
        <v>2.2077614877962657</v>
      </c>
      <c r="N269">
        <f t="shared" si="75"/>
        <v>23.697963105286632</v>
      </c>
      <c r="O269">
        <f t="shared" si="76"/>
        <v>9.3350492569600014</v>
      </c>
      <c r="P269" s="42">
        <f t="shared" si="77"/>
        <v>0.67679107112960002</v>
      </c>
      <c r="Q269" s="43">
        <f t="shared" si="78"/>
        <v>7.2646297719533086</v>
      </c>
      <c r="R269">
        <f t="shared" si="82"/>
        <v>267.68050099749763</v>
      </c>
      <c r="S269">
        <f t="shared" si="83"/>
        <v>176.45638853217955</v>
      </c>
      <c r="T269">
        <f t="shared" si="79"/>
        <v>91.224112465318086</v>
      </c>
      <c r="U269">
        <f t="shared" si="80"/>
        <v>242009.58312127425</v>
      </c>
      <c r="V269">
        <f t="shared" si="84"/>
        <v>89251509.62488769</v>
      </c>
    </row>
    <row r="270" spans="2:22" x14ac:dyDescent="0.3">
      <c r="B270" s="29" t="s">
        <v>11</v>
      </c>
      <c r="C270" s="29">
        <v>262</v>
      </c>
      <c r="D270" s="29">
        <v>262</v>
      </c>
      <c r="E270" s="28">
        <v>25.7</v>
      </c>
      <c r="F270" s="15">
        <f t="shared" si="81"/>
        <v>0.76388888888888884</v>
      </c>
      <c r="G270" s="15">
        <f t="shared" si="68"/>
        <v>2.75</v>
      </c>
      <c r="H270">
        <f t="shared" si="69"/>
        <v>981.59722222222217</v>
      </c>
      <c r="I270">
        <f t="shared" si="70"/>
        <v>981.59722222222217</v>
      </c>
      <c r="J270">
        <f t="shared" si="71"/>
        <v>0</v>
      </c>
      <c r="K270">
        <f t="shared" si="72"/>
        <v>308.09877029999996</v>
      </c>
      <c r="L270">
        <f t="shared" si="73"/>
        <v>37.033597007821108</v>
      </c>
      <c r="M270" s="41">
        <f t="shared" si="74"/>
        <v>2.6952228933469806</v>
      </c>
      <c r="N270">
        <f t="shared" si="75"/>
        <v>28.819919850444442</v>
      </c>
      <c r="O270">
        <f t="shared" si="76"/>
        <v>11.806548396709999</v>
      </c>
      <c r="P270" s="42">
        <f t="shared" si="77"/>
        <v>0.85925435553833884</v>
      </c>
      <c r="Q270" s="43">
        <f t="shared" si="78"/>
        <v>9.1879754059999996</v>
      </c>
      <c r="R270">
        <f t="shared" si="82"/>
        <v>270.3757238908446</v>
      </c>
      <c r="S270">
        <f t="shared" si="83"/>
        <v>177.31564288771787</v>
      </c>
      <c r="T270">
        <f t="shared" si="79"/>
        <v>93.060081003126726</v>
      </c>
      <c r="U270">
        <f t="shared" si="80"/>
        <v>296990.23544329783</v>
      </c>
      <c r="V270">
        <f t="shared" si="84"/>
        <v>89548499.860330984</v>
      </c>
    </row>
    <row r="271" spans="2:22" x14ac:dyDescent="0.3">
      <c r="B271" s="29" t="s">
        <v>11</v>
      </c>
      <c r="C271" s="29">
        <v>263</v>
      </c>
      <c r="D271" s="29">
        <v>263</v>
      </c>
      <c r="E271" s="28">
        <v>28.7</v>
      </c>
      <c r="F271" s="15">
        <f t="shared" si="81"/>
        <v>0.94444444444444453</v>
      </c>
      <c r="G271" s="15">
        <f t="shared" si="68"/>
        <v>3.4000000000000004</v>
      </c>
      <c r="H271">
        <f t="shared" si="69"/>
        <v>1213.6111111111113</v>
      </c>
      <c r="I271">
        <f t="shared" si="70"/>
        <v>1213.6111111111113</v>
      </c>
      <c r="J271">
        <f t="shared" si="71"/>
        <v>0</v>
      </c>
      <c r="K271">
        <f t="shared" si="72"/>
        <v>384.2266742999999</v>
      </c>
      <c r="L271">
        <f t="shared" si="73"/>
        <v>50.200254441298895</v>
      </c>
      <c r="M271" s="41">
        <f t="shared" si="74"/>
        <v>3.6674074772393359</v>
      </c>
      <c r="N271">
        <f t="shared" si="75"/>
        <v>39.066345868715089</v>
      </c>
      <c r="O271">
        <f t="shared" si="76"/>
        <v>15.36961555241</v>
      </c>
      <c r="P271" s="42">
        <f t="shared" si="77"/>
        <v>1.1228358028566194</v>
      </c>
      <c r="Q271" s="43">
        <f t="shared" si="78"/>
        <v>11.960790313159533</v>
      </c>
      <c r="R271">
        <f t="shared" si="82"/>
        <v>274.04313136808395</v>
      </c>
      <c r="S271">
        <f t="shared" si="83"/>
        <v>178.4384786905745</v>
      </c>
      <c r="T271">
        <f t="shared" si="79"/>
        <v>95.604652677509449</v>
      </c>
      <c r="U271">
        <f t="shared" si="80"/>
        <v>370387.65424312564</v>
      </c>
      <c r="V271">
        <f t="shared" si="84"/>
        <v>89918887.514574111</v>
      </c>
    </row>
    <row r="272" spans="2:22" x14ac:dyDescent="0.3">
      <c r="B272" s="29" t="s">
        <v>11</v>
      </c>
      <c r="C272" s="29">
        <v>264</v>
      </c>
      <c r="D272" s="29">
        <v>264</v>
      </c>
      <c r="E272" s="28">
        <v>32.5</v>
      </c>
      <c r="F272" s="15">
        <f t="shared" si="81"/>
        <v>1.0277777777777781</v>
      </c>
      <c r="G272" s="15">
        <f t="shared" si="68"/>
        <v>3.7000000000000015</v>
      </c>
      <c r="H272">
        <f t="shared" si="69"/>
        <v>1320.6944444444448</v>
      </c>
      <c r="I272">
        <f t="shared" si="70"/>
        <v>1320.6944444444448</v>
      </c>
      <c r="J272">
        <f t="shared" si="71"/>
        <v>0</v>
      </c>
      <c r="K272">
        <f t="shared" si="72"/>
        <v>492.70893749999993</v>
      </c>
      <c r="L272">
        <f t="shared" si="73"/>
        <v>63.852859913194457</v>
      </c>
      <c r="M272" s="41">
        <f t="shared" si="74"/>
        <v>4.6825430603009268</v>
      </c>
      <c r="N272">
        <f t="shared" si="75"/>
        <v>49.690941566688295</v>
      </c>
      <c r="O272">
        <f t="shared" si="76"/>
        <v>20.930290468750002</v>
      </c>
      <c r="P272" s="42">
        <f t="shared" si="77"/>
        <v>1.5348879677083336</v>
      </c>
      <c r="Q272" s="43">
        <f t="shared" si="78"/>
        <v>16.288163788910506</v>
      </c>
      <c r="R272">
        <f t="shared" si="82"/>
        <v>278.72567442838488</v>
      </c>
      <c r="S272">
        <f t="shared" si="83"/>
        <v>179.97336665828283</v>
      </c>
      <c r="T272">
        <f t="shared" si="79"/>
        <v>98.75230777010205</v>
      </c>
      <c r="U272">
        <f t="shared" si="80"/>
        <v>474979.31088456092</v>
      </c>
      <c r="V272">
        <f t="shared" si="84"/>
        <v>90393866.825458676</v>
      </c>
    </row>
    <row r="273" spans="2:22" x14ac:dyDescent="0.3">
      <c r="B273" s="29" t="s">
        <v>11</v>
      </c>
      <c r="C273" s="29">
        <v>265</v>
      </c>
      <c r="D273" s="29">
        <v>265</v>
      </c>
      <c r="E273" s="28">
        <v>36.1</v>
      </c>
      <c r="F273" s="15">
        <f t="shared" si="81"/>
        <v>0.90277777777777779</v>
      </c>
      <c r="G273" s="15">
        <f t="shared" si="68"/>
        <v>3.25</v>
      </c>
      <c r="H273">
        <f t="shared" si="69"/>
        <v>1160.0694444444446</v>
      </c>
      <c r="I273">
        <f t="shared" si="70"/>
        <v>1160.0694444444446</v>
      </c>
      <c r="J273">
        <f t="shared" si="71"/>
        <v>0</v>
      </c>
      <c r="K273">
        <f t="shared" si="72"/>
        <v>607.90836869999998</v>
      </c>
      <c r="L273">
        <f t="shared" si="73"/>
        <v>69.28592905451444</v>
      </c>
      <c r="M273" s="41">
        <f t="shared" si="74"/>
        <v>5.1002142220684243</v>
      </c>
      <c r="N273">
        <f t="shared" si="75"/>
        <v>53.919010937365329</v>
      </c>
      <c r="O273">
        <f t="shared" si="76"/>
        <v>27.407422110069998</v>
      </c>
      <c r="P273" s="42">
        <f t="shared" si="77"/>
        <v>2.0174907942134861</v>
      </c>
      <c r="Q273" s="43">
        <f t="shared" si="78"/>
        <v>21.328733159587546</v>
      </c>
      <c r="R273">
        <f t="shared" si="82"/>
        <v>283.82588865045329</v>
      </c>
      <c r="S273">
        <f t="shared" si="83"/>
        <v>181.9908574524963</v>
      </c>
      <c r="T273">
        <f t="shared" si="79"/>
        <v>101.83503119795699</v>
      </c>
      <c r="U273">
        <f t="shared" si="80"/>
        <v>586047.41297816136</v>
      </c>
      <c r="V273">
        <f t="shared" si="84"/>
        <v>90979914.238436833</v>
      </c>
    </row>
    <row r="274" spans="2:22" x14ac:dyDescent="0.3">
      <c r="B274" s="29" t="s">
        <v>11</v>
      </c>
      <c r="C274" s="29">
        <v>266</v>
      </c>
      <c r="D274" s="29">
        <v>266</v>
      </c>
      <c r="E274" s="28">
        <v>39</v>
      </c>
      <c r="F274" s="15">
        <f t="shared" si="81"/>
        <v>0.65277777777777712</v>
      </c>
      <c r="G274" s="15">
        <f t="shared" si="68"/>
        <v>2.3499999999999979</v>
      </c>
      <c r="H274">
        <f t="shared" si="69"/>
        <v>838.81944444444355</v>
      </c>
      <c r="I274">
        <f t="shared" si="70"/>
        <v>838.81944444444355</v>
      </c>
      <c r="J274">
        <f t="shared" si="71"/>
        <v>0</v>
      </c>
      <c r="K274">
        <f t="shared" si="72"/>
        <v>709.50086999999996</v>
      </c>
      <c r="L274">
        <f t="shared" si="73"/>
        <v>66.2851922633333</v>
      </c>
      <c r="M274" s="41">
        <f t="shared" si="74"/>
        <v>4.8977392061240721</v>
      </c>
      <c r="N274">
        <f t="shared" si="75"/>
        <v>51.583807208819692</v>
      </c>
      <c r="O274">
        <f t="shared" si="76"/>
        <v>33.571233930000005</v>
      </c>
      <c r="P274" s="42">
        <f t="shared" si="77"/>
        <v>2.4805411737166674</v>
      </c>
      <c r="Q274" s="43">
        <f t="shared" si="78"/>
        <v>26.125473875486382</v>
      </c>
      <c r="R274">
        <f t="shared" si="82"/>
        <v>288.72362785657737</v>
      </c>
      <c r="S274">
        <f t="shared" si="83"/>
        <v>184.47139862621296</v>
      </c>
      <c r="T274">
        <f t="shared" si="79"/>
        <v>104.25222923036441</v>
      </c>
      <c r="U274">
        <f t="shared" si="80"/>
        <v>683996.77343953867</v>
      </c>
      <c r="V274">
        <f t="shared" si="84"/>
        <v>91663911.011876374</v>
      </c>
    </row>
    <row r="275" spans="2:22" x14ac:dyDescent="0.3">
      <c r="B275" s="29" t="s">
        <v>11</v>
      </c>
      <c r="C275" s="29">
        <v>267</v>
      </c>
      <c r="D275" s="29">
        <v>267</v>
      </c>
      <c r="E275" s="28">
        <v>40.799999999999997</v>
      </c>
      <c r="F275" s="15">
        <f t="shared" si="81"/>
        <v>0.54166666666666641</v>
      </c>
      <c r="G275" s="15">
        <f t="shared" si="68"/>
        <v>1.9499999999999991</v>
      </c>
      <c r="H275">
        <f t="shared" si="69"/>
        <v>696.04166666666629</v>
      </c>
      <c r="I275">
        <f t="shared" si="70"/>
        <v>696.04166666666629</v>
      </c>
      <c r="J275">
        <f t="shared" si="71"/>
        <v>0</v>
      </c>
      <c r="K275">
        <f t="shared" si="72"/>
        <v>776.50462079999988</v>
      </c>
      <c r="L275">
        <f t="shared" si="73"/>
        <v>66.25292852863997</v>
      </c>
      <c r="M275" s="41">
        <f t="shared" si="74"/>
        <v>4.9137588658741311</v>
      </c>
      <c r="N275">
        <f t="shared" si="75"/>
        <v>51.558699244077793</v>
      </c>
      <c r="O275">
        <f t="shared" si="76"/>
        <v>37.854428528639993</v>
      </c>
      <c r="P275" s="42">
        <f t="shared" si="77"/>
        <v>2.8075367825407995</v>
      </c>
      <c r="Q275" s="43">
        <f t="shared" si="78"/>
        <v>29.458699244077813</v>
      </c>
      <c r="R275">
        <f t="shared" si="82"/>
        <v>293.63738672245148</v>
      </c>
      <c r="S275">
        <f t="shared" si="83"/>
        <v>187.27893540875377</v>
      </c>
      <c r="T275">
        <f t="shared" si="79"/>
        <v>106.35845131369771</v>
      </c>
      <c r="U275">
        <f t="shared" si="80"/>
        <v>748597.38908408023</v>
      </c>
      <c r="V275">
        <f t="shared" si="84"/>
        <v>92412508.40096046</v>
      </c>
    </row>
    <row r="276" spans="2:22" x14ac:dyDescent="0.3">
      <c r="B276" s="29" t="s">
        <v>11</v>
      </c>
      <c r="C276" s="29">
        <v>268</v>
      </c>
      <c r="D276" s="29">
        <v>268</v>
      </c>
      <c r="E276" s="28">
        <v>42.9</v>
      </c>
      <c r="F276" s="15">
        <f t="shared" si="81"/>
        <v>0.50000000000000022</v>
      </c>
      <c r="G276" s="15">
        <f t="shared" si="68"/>
        <v>1.8000000000000007</v>
      </c>
      <c r="H276">
        <f t="shared" si="69"/>
        <v>642.50000000000034</v>
      </c>
      <c r="I276">
        <f t="shared" si="70"/>
        <v>642.50000000000034</v>
      </c>
      <c r="J276">
        <f t="shared" si="71"/>
        <v>0</v>
      </c>
      <c r="K276">
        <f t="shared" si="72"/>
        <v>858.49605269999984</v>
      </c>
      <c r="L276">
        <f t="shared" si="73"/>
        <v>70.883500660830009</v>
      </c>
      <c r="M276" s="41">
        <f t="shared" si="74"/>
        <v>5.2768828269729005</v>
      </c>
      <c r="N276">
        <f t="shared" si="75"/>
        <v>55.162257323603114</v>
      </c>
      <c r="O276">
        <f t="shared" si="76"/>
        <v>43.320250660829991</v>
      </c>
      <c r="P276" s="42">
        <f t="shared" si="77"/>
        <v>3.2249519936395656</v>
      </c>
      <c r="Q276" s="43">
        <f t="shared" si="78"/>
        <v>33.712257323603104</v>
      </c>
      <c r="R276">
        <f t="shared" si="82"/>
        <v>298.91426954942438</v>
      </c>
      <c r="S276">
        <f t="shared" si="83"/>
        <v>190.50388740239333</v>
      </c>
      <c r="T276">
        <f t="shared" si="79"/>
        <v>108.41038214703104</v>
      </c>
      <c r="U276">
        <f t="shared" si="80"/>
        <v>827648.51023249701</v>
      </c>
      <c r="V276">
        <f t="shared" si="84"/>
        <v>93240156.911192954</v>
      </c>
    </row>
    <row r="277" spans="2:22" x14ac:dyDescent="0.3">
      <c r="B277" s="29" t="s">
        <v>11</v>
      </c>
      <c r="C277" s="29">
        <v>269</v>
      </c>
      <c r="D277" s="29">
        <v>269</v>
      </c>
      <c r="E277" s="28">
        <v>44.4</v>
      </c>
      <c r="F277" s="15">
        <f t="shared" si="81"/>
        <v>0.41666666666666663</v>
      </c>
      <c r="G277" s="15">
        <f t="shared" si="68"/>
        <v>1.4999999999999998</v>
      </c>
      <c r="H277">
        <f t="shared" si="69"/>
        <v>535.41666666666663</v>
      </c>
      <c r="I277">
        <f t="shared" si="70"/>
        <v>535.41666666666663</v>
      </c>
      <c r="J277">
        <f t="shared" si="71"/>
        <v>0</v>
      </c>
      <c r="K277">
        <f t="shared" si="72"/>
        <v>919.58029919999979</v>
      </c>
      <c r="L277">
        <f t="shared" si="73"/>
        <v>71.319585284479999</v>
      </c>
      <c r="M277" s="41">
        <f t="shared" si="74"/>
        <v>5.3291579004236445</v>
      </c>
      <c r="N277">
        <f t="shared" si="75"/>
        <v>55.501622789478596</v>
      </c>
      <c r="O277">
        <f t="shared" si="76"/>
        <v>47.547085284479998</v>
      </c>
      <c r="P277" s="42">
        <f t="shared" si="77"/>
        <v>3.5528238726458663</v>
      </c>
      <c r="Q277" s="43">
        <f t="shared" si="78"/>
        <v>37.001622789478596</v>
      </c>
      <c r="R277">
        <f t="shared" si="82"/>
        <v>304.24342744984801</v>
      </c>
      <c r="S277">
        <f t="shared" si="83"/>
        <v>194.05671127503919</v>
      </c>
      <c r="T277">
        <f t="shared" si="79"/>
        <v>110.18671617480882</v>
      </c>
      <c r="U277">
        <f t="shared" si="80"/>
        <v>886542.02929867769</v>
      </c>
      <c r="V277">
        <f t="shared" si="84"/>
        <v>94126698.940491632</v>
      </c>
    </row>
    <row r="278" spans="2:22" x14ac:dyDescent="0.3">
      <c r="B278" s="29" t="s">
        <v>11</v>
      </c>
      <c r="C278" s="29">
        <v>270</v>
      </c>
      <c r="D278" s="29">
        <v>270</v>
      </c>
      <c r="E278" s="28">
        <v>45.9</v>
      </c>
      <c r="F278" s="15">
        <f t="shared" si="81"/>
        <v>0.2222222222222224</v>
      </c>
      <c r="G278" s="15">
        <f t="shared" si="68"/>
        <v>0.80000000000000071</v>
      </c>
      <c r="H278">
        <f t="shared" si="69"/>
        <v>285.55555555555577</v>
      </c>
      <c r="I278">
        <f t="shared" si="70"/>
        <v>285.55555555555577</v>
      </c>
      <c r="J278">
        <f t="shared" si="71"/>
        <v>0</v>
      </c>
      <c r="K278">
        <f t="shared" si="72"/>
        <v>982.76366069999983</v>
      </c>
      <c r="L278">
        <f t="shared" si="73"/>
        <v>65.16052202613001</v>
      </c>
      <c r="M278" s="41">
        <f t="shared" si="74"/>
        <v>4.8870391519597502</v>
      </c>
      <c r="N278">
        <f t="shared" si="75"/>
        <v>50.708577452241258</v>
      </c>
      <c r="O278">
        <f t="shared" si="76"/>
        <v>52.05352202612999</v>
      </c>
      <c r="P278" s="42">
        <f t="shared" si="77"/>
        <v>3.9040141519597489</v>
      </c>
      <c r="Q278" s="43">
        <f t="shared" si="78"/>
        <v>40.508577452241241</v>
      </c>
      <c r="R278">
        <f t="shared" si="82"/>
        <v>309.13046660180777</v>
      </c>
      <c r="S278">
        <f t="shared" si="83"/>
        <v>197.96072542699895</v>
      </c>
      <c r="T278">
        <f t="shared" si="79"/>
        <v>111.16974117480882</v>
      </c>
      <c r="U278">
        <f t="shared" si="80"/>
        <v>947459.97868117748</v>
      </c>
      <c r="V278">
        <f t="shared" si="84"/>
        <v>95074158.919172809</v>
      </c>
    </row>
    <row r="279" spans="2:22" x14ac:dyDescent="0.3">
      <c r="B279" s="29" t="s">
        <v>11</v>
      </c>
      <c r="C279" s="29">
        <v>271</v>
      </c>
      <c r="D279" s="29">
        <v>271</v>
      </c>
      <c r="E279" s="28">
        <v>46</v>
      </c>
      <c r="F279" s="15">
        <f t="shared" si="81"/>
        <v>-4.1666666666666269E-2</v>
      </c>
      <c r="G279" s="15">
        <f t="shared" si="68"/>
        <v>-0.14999999999999858</v>
      </c>
      <c r="H279">
        <f t="shared" si="69"/>
        <v>-53.541666666666153</v>
      </c>
      <c r="I279">
        <f t="shared" si="70"/>
        <v>0</v>
      </c>
      <c r="J279">
        <f t="shared" si="71"/>
        <v>53.541666666666153</v>
      </c>
      <c r="K279">
        <f t="shared" si="72"/>
        <v>987.05051999999989</v>
      </c>
      <c r="L279">
        <f t="shared" si="73"/>
        <v>52.364123919999997</v>
      </c>
      <c r="M279" s="41">
        <f t="shared" si="74"/>
        <v>3.9418548839777774</v>
      </c>
      <c r="N279">
        <f t="shared" si="75"/>
        <v>40.750290988326846</v>
      </c>
      <c r="O279">
        <f t="shared" si="76"/>
        <v>49.901207253333347</v>
      </c>
      <c r="P279" s="42">
        <f t="shared" si="77"/>
        <v>3.7564519904592601</v>
      </c>
      <c r="Q279" s="43">
        <f t="shared" si="78"/>
        <v>38.833624321660196</v>
      </c>
      <c r="R279">
        <f t="shared" si="82"/>
        <v>313.07232148578555</v>
      </c>
      <c r="S279">
        <f t="shared" si="83"/>
        <v>201.7171774174582</v>
      </c>
      <c r="T279">
        <f t="shared" si="79"/>
        <v>111.35514406832735</v>
      </c>
      <c r="U279">
        <f t="shared" si="80"/>
        <v>951593.05139915203</v>
      </c>
      <c r="V279">
        <f t="shared" si="84"/>
        <v>96025751.970571965</v>
      </c>
    </row>
    <row r="280" spans="2:22" x14ac:dyDescent="0.3">
      <c r="B280" s="29" t="s">
        <v>11</v>
      </c>
      <c r="C280" s="29">
        <v>272</v>
      </c>
      <c r="D280" s="29">
        <v>272</v>
      </c>
      <c r="E280" s="28">
        <v>45.6</v>
      </c>
      <c r="F280" s="15">
        <f t="shared" si="81"/>
        <v>-9.7222222222222612E-2</v>
      </c>
      <c r="G280" s="15">
        <f t="shared" si="68"/>
        <v>-0.35000000000000142</v>
      </c>
      <c r="H280">
        <f t="shared" si="69"/>
        <v>-124.93055555555605</v>
      </c>
      <c r="I280">
        <f t="shared" si="70"/>
        <v>0</v>
      </c>
      <c r="J280">
        <f t="shared" si="71"/>
        <v>124.93055555555605</v>
      </c>
      <c r="K280">
        <f t="shared" si="72"/>
        <v>969.95905919999996</v>
      </c>
      <c r="L280">
        <f t="shared" si="73"/>
        <v>51.129413099519994</v>
      </c>
      <c r="M280" s="41">
        <f t="shared" si="74"/>
        <v>3.8631112119637327</v>
      </c>
      <c r="N280">
        <f t="shared" si="75"/>
        <v>39.789426536591435</v>
      </c>
      <c r="O280">
        <f t="shared" si="76"/>
        <v>45.432579766186635</v>
      </c>
      <c r="P280" s="42">
        <f t="shared" si="77"/>
        <v>3.4326838045563237</v>
      </c>
      <c r="Q280" s="43">
        <f t="shared" si="78"/>
        <v>35.356093203258084</v>
      </c>
      <c r="R280">
        <f t="shared" si="82"/>
        <v>316.93543269774926</v>
      </c>
      <c r="S280">
        <f t="shared" si="83"/>
        <v>205.14986122201452</v>
      </c>
      <c r="T280">
        <f t="shared" si="79"/>
        <v>111.78557147573474</v>
      </c>
      <c r="U280">
        <f t="shared" si="80"/>
        <v>935113.91009996692</v>
      </c>
      <c r="V280">
        <f t="shared" si="84"/>
        <v>96960865.880671933</v>
      </c>
    </row>
    <row r="281" spans="2:22" x14ac:dyDescent="0.3">
      <c r="B281" s="29" t="s">
        <v>11</v>
      </c>
      <c r="C281" s="29">
        <v>273</v>
      </c>
      <c r="D281" s="29">
        <v>273</v>
      </c>
      <c r="E281" s="28">
        <v>45.3</v>
      </c>
      <c r="F281" s="15">
        <f t="shared" si="81"/>
        <v>-0.26388888888888867</v>
      </c>
      <c r="G281" s="15">
        <f t="shared" si="68"/>
        <v>-0.94999999999999918</v>
      </c>
      <c r="H281">
        <f t="shared" si="69"/>
        <v>-339.09722222222194</v>
      </c>
      <c r="I281">
        <f t="shared" si="70"/>
        <v>0</v>
      </c>
      <c r="J281">
        <f t="shared" si="71"/>
        <v>339.09722222222194</v>
      </c>
      <c r="K281">
        <f t="shared" si="72"/>
        <v>957.23842229999968</v>
      </c>
      <c r="L281">
        <f t="shared" si="73"/>
        <v>50.216790530189982</v>
      </c>
      <c r="M281" s="41">
        <f t="shared" si="74"/>
        <v>3.8081066152060736</v>
      </c>
      <c r="N281">
        <f t="shared" si="75"/>
        <v>39.079214420381305</v>
      </c>
      <c r="O281">
        <f t="shared" si="76"/>
        <v>34.855686363523326</v>
      </c>
      <c r="P281" s="42">
        <f t="shared" si="77"/>
        <v>2.6432228825671857</v>
      </c>
      <c r="Q281" s="43">
        <f t="shared" si="78"/>
        <v>27.12504775371465</v>
      </c>
      <c r="R281">
        <f t="shared" si="82"/>
        <v>320.74353931295536</v>
      </c>
      <c r="S281">
        <f t="shared" si="83"/>
        <v>207.79308410458171</v>
      </c>
      <c r="T281">
        <f t="shared" si="79"/>
        <v>112.95045520837365</v>
      </c>
      <c r="U281">
        <f t="shared" si="80"/>
        <v>922848.41218135389</v>
      </c>
      <c r="V281">
        <f t="shared" si="84"/>
        <v>97883714.292853281</v>
      </c>
    </row>
    <row r="282" spans="2:22" x14ac:dyDescent="0.3">
      <c r="B282" s="29" t="s">
        <v>11</v>
      </c>
      <c r="C282" s="29">
        <v>274</v>
      </c>
      <c r="D282" s="29">
        <v>274</v>
      </c>
      <c r="E282" s="28">
        <v>43.7</v>
      </c>
      <c r="F282" s="15">
        <f t="shared" si="81"/>
        <v>-0.625</v>
      </c>
      <c r="G282" s="15">
        <f t="shared" si="68"/>
        <v>-2.2500000000000004</v>
      </c>
      <c r="H282">
        <f t="shared" si="69"/>
        <v>-803.125</v>
      </c>
      <c r="I282">
        <f t="shared" si="70"/>
        <v>0</v>
      </c>
      <c r="J282">
        <f t="shared" si="71"/>
        <v>803.125</v>
      </c>
      <c r="K282">
        <f t="shared" si="72"/>
        <v>890.81309429999999</v>
      </c>
      <c r="L282">
        <f t="shared" si="73"/>
        <v>45.540342220910006</v>
      </c>
      <c r="M282" s="41">
        <f t="shared" si="74"/>
        <v>3.4661260468137063</v>
      </c>
      <c r="N282">
        <f t="shared" si="75"/>
        <v>35.439955035727628</v>
      </c>
      <c r="O282">
        <f t="shared" si="76"/>
        <v>10.443779720910001</v>
      </c>
      <c r="P282" s="42">
        <f t="shared" si="77"/>
        <v>0.79488767875815014</v>
      </c>
      <c r="Q282" s="43">
        <f t="shared" si="78"/>
        <v>8.1274550357276265</v>
      </c>
      <c r="R282">
        <f t="shared" si="82"/>
        <v>324.20966535976908</v>
      </c>
      <c r="S282">
        <f t="shared" si="83"/>
        <v>208.58797178333987</v>
      </c>
      <c r="T282">
        <f t="shared" si="79"/>
        <v>115.62169357642921</v>
      </c>
      <c r="U282">
        <f t="shared" si="80"/>
        <v>858802.14231449657</v>
      </c>
      <c r="V282">
        <f t="shared" si="84"/>
        <v>98742516.435167775</v>
      </c>
    </row>
    <row r="283" spans="2:22" x14ac:dyDescent="0.3">
      <c r="B283" s="29" t="s">
        <v>11</v>
      </c>
      <c r="C283" s="29">
        <v>275</v>
      </c>
      <c r="D283" s="29">
        <v>275</v>
      </c>
      <c r="E283" s="28">
        <v>40.799999999999997</v>
      </c>
      <c r="F283" s="15">
        <f t="shared" si="81"/>
        <v>-0.79166666666666707</v>
      </c>
      <c r="G283" s="15">
        <f t="shared" si="68"/>
        <v>-2.8500000000000014</v>
      </c>
      <c r="H283">
        <f t="shared" si="69"/>
        <v>-1017.2916666666672</v>
      </c>
      <c r="I283">
        <f t="shared" si="70"/>
        <v>0</v>
      </c>
      <c r="J283">
        <f t="shared" si="71"/>
        <v>1017.2916666666672</v>
      </c>
      <c r="K283">
        <f t="shared" si="72"/>
        <v>776.50462079999988</v>
      </c>
      <c r="L283">
        <f t="shared" si="73"/>
        <v>37.854428528639993</v>
      </c>
      <c r="M283" s="41">
        <f t="shared" si="74"/>
        <v>2.8916577348266665</v>
      </c>
      <c r="N283">
        <f t="shared" si="75"/>
        <v>29.458699244077813</v>
      </c>
      <c r="O283">
        <f t="shared" si="76"/>
        <v>3.6510714713600256</v>
      </c>
      <c r="P283" s="42">
        <f t="shared" si="77"/>
        <v>0.2789012929511131</v>
      </c>
      <c r="Q283" s="43">
        <f t="shared" si="78"/>
        <v>2.841300755922199</v>
      </c>
      <c r="R283">
        <f t="shared" si="82"/>
        <v>327.10132309459573</v>
      </c>
      <c r="S283">
        <f t="shared" si="83"/>
        <v>208.86687307629097</v>
      </c>
      <c r="T283">
        <f t="shared" si="79"/>
        <v>118.23445001830476</v>
      </c>
      <c r="U283">
        <f t="shared" si="80"/>
        <v>748589.07588498713</v>
      </c>
      <c r="V283">
        <f t="shared" si="84"/>
        <v>99491105.511052758</v>
      </c>
    </row>
    <row r="284" spans="2:22" x14ac:dyDescent="0.3">
      <c r="B284" s="29" t="s">
        <v>11</v>
      </c>
      <c r="C284" s="29">
        <v>276</v>
      </c>
      <c r="D284" s="29">
        <v>276</v>
      </c>
      <c r="E284" s="28">
        <v>38</v>
      </c>
      <c r="F284" s="15">
        <f t="shared" si="81"/>
        <v>-0.88888888888888862</v>
      </c>
      <c r="G284" s="15">
        <f t="shared" si="68"/>
        <v>-3.1999999999999993</v>
      </c>
      <c r="H284">
        <f t="shared" si="69"/>
        <v>-1142.2222222222219</v>
      </c>
      <c r="I284">
        <f t="shared" si="70"/>
        <v>0</v>
      </c>
      <c r="J284">
        <f t="shared" si="71"/>
        <v>1142.2222222222219</v>
      </c>
      <c r="K284">
        <f t="shared" si="72"/>
        <v>673.58267999999987</v>
      </c>
      <c r="L284">
        <f t="shared" si="73"/>
        <v>31.345541839999999</v>
      </c>
      <c r="M284" s="41">
        <f t="shared" si="74"/>
        <v>2.4031582077333331</v>
      </c>
      <c r="N284">
        <f t="shared" si="75"/>
        <v>24.393417774319065</v>
      </c>
      <c r="O284">
        <f t="shared" si="76"/>
        <v>12.058902604444437</v>
      </c>
      <c r="P284" s="42">
        <f t="shared" si="77"/>
        <v>0.92451586634074012</v>
      </c>
      <c r="Q284" s="43">
        <f t="shared" si="78"/>
        <v>9.3843600034587062</v>
      </c>
      <c r="R284">
        <f t="shared" si="82"/>
        <v>329.50448130232905</v>
      </c>
      <c r="S284">
        <f t="shared" si="83"/>
        <v>209.7913889426317</v>
      </c>
      <c r="T284">
        <f t="shared" si="79"/>
        <v>119.71309235969736</v>
      </c>
      <c r="U284">
        <f t="shared" si="80"/>
        <v>649355.20083534811</v>
      </c>
      <c r="V284">
        <f t="shared" si="84"/>
        <v>100140460.7118881</v>
      </c>
    </row>
    <row r="285" spans="2:22" x14ac:dyDescent="0.3">
      <c r="B285" s="29" t="s">
        <v>11</v>
      </c>
      <c r="C285" s="29">
        <v>277</v>
      </c>
      <c r="D285" s="29">
        <v>277</v>
      </c>
      <c r="E285" s="28">
        <v>34.4</v>
      </c>
      <c r="F285" s="15">
        <f t="shared" si="81"/>
        <v>-0.98611111111111127</v>
      </c>
      <c r="G285" s="15">
        <f t="shared" si="68"/>
        <v>-3.5500000000000007</v>
      </c>
      <c r="H285">
        <f t="shared" si="69"/>
        <v>-1267.1527777777781</v>
      </c>
      <c r="I285">
        <f t="shared" si="70"/>
        <v>0</v>
      </c>
      <c r="J285">
        <f t="shared" si="71"/>
        <v>1267.1527777777781</v>
      </c>
      <c r="K285">
        <f t="shared" si="72"/>
        <v>552.00193919999992</v>
      </c>
      <c r="L285">
        <f t="shared" si="73"/>
        <v>24.193586708479994</v>
      </c>
      <c r="M285" s="41">
        <f t="shared" si="74"/>
        <v>1.8615620884024884</v>
      </c>
      <c r="N285">
        <f t="shared" si="75"/>
        <v>18.827693936560305</v>
      </c>
      <c r="O285">
        <f t="shared" si="76"/>
        <v>19.396468847075568</v>
      </c>
      <c r="P285" s="42">
        <f t="shared" si="77"/>
        <v>1.4924505196222033</v>
      </c>
      <c r="Q285" s="43">
        <f t="shared" si="78"/>
        <v>15.094528285661921</v>
      </c>
      <c r="R285">
        <f t="shared" si="82"/>
        <v>331.36604339073153</v>
      </c>
      <c r="S285">
        <f t="shared" si="83"/>
        <v>211.28383946225389</v>
      </c>
      <c r="T285">
        <f t="shared" si="79"/>
        <v>120.08220392847764</v>
      </c>
      <c r="U285">
        <f t="shared" si="80"/>
        <v>532132.10245725</v>
      </c>
      <c r="V285">
        <f t="shared" si="84"/>
        <v>100672592.81434536</v>
      </c>
    </row>
    <row r="286" spans="2:22" x14ac:dyDescent="0.3">
      <c r="B286" s="29" t="s">
        <v>11</v>
      </c>
      <c r="C286" s="29">
        <v>278</v>
      </c>
      <c r="D286" s="29">
        <v>278</v>
      </c>
      <c r="E286" s="28">
        <v>30.9</v>
      </c>
      <c r="F286" s="15">
        <f t="shared" si="81"/>
        <v>-1.2361111111111109</v>
      </c>
      <c r="G286" s="15">
        <f t="shared" si="68"/>
        <v>-4.45</v>
      </c>
      <c r="H286">
        <f t="shared" si="69"/>
        <v>-1588.4027777777776</v>
      </c>
      <c r="I286">
        <f t="shared" si="70"/>
        <v>0</v>
      </c>
      <c r="J286">
        <f t="shared" si="71"/>
        <v>1588.4027777777776</v>
      </c>
      <c r="K286">
        <f t="shared" si="72"/>
        <v>445.39022069999993</v>
      </c>
      <c r="L286">
        <f t="shared" si="73"/>
        <v>18.437727819629995</v>
      </c>
      <c r="M286" s="41">
        <f t="shared" si="74"/>
        <v>1.4238023149603163</v>
      </c>
      <c r="N286">
        <f t="shared" si="75"/>
        <v>14.348426318778207</v>
      </c>
      <c r="O286">
        <f t="shared" si="76"/>
        <v>30.643918013703331</v>
      </c>
      <c r="P286" s="42">
        <f t="shared" si="77"/>
        <v>2.3663914466137572</v>
      </c>
      <c r="Q286" s="43">
        <f t="shared" si="78"/>
        <v>23.847407014555124</v>
      </c>
      <c r="R286">
        <f t="shared" si="82"/>
        <v>332.78984570569185</v>
      </c>
      <c r="S286">
        <f t="shared" si="83"/>
        <v>213.65023090886766</v>
      </c>
      <c r="T286">
        <f t="shared" si="79"/>
        <v>119.13961479682419</v>
      </c>
      <c r="U286">
        <f t="shared" si="80"/>
        <v>429342.39976964216</v>
      </c>
      <c r="V286">
        <f t="shared" si="84"/>
        <v>101101935.21411501</v>
      </c>
    </row>
    <row r="287" spans="2:22" x14ac:dyDescent="0.3">
      <c r="B287" s="29" t="s">
        <v>11</v>
      </c>
      <c r="C287" s="29">
        <v>279</v>
      </c>
      <c r="D287" s="29">
        <v>279</v>
      </c>
      <c r="E287" s="28">
        <v>25.5</v>
      </c>
      <c r="F287" s="15">
        <f t="shared" si="81"/>
        <v>-1.3194444444444444</v>
      </c>
      <c r="G287" s="15">
        <f t="shared" si="68"/>
        <v>-4.75</v>
      </c>
      <c r="H287">
        <f t="shared" si="69"/>
        <v>-1695.4861111111111</v>
      </c>
      <c r="I287">
        <f t="shared" si="70"/>
        <v>0</v>
      </c>
      <c r="J287">
        <f t="shared" si="71"/>
        <v>1695.4861111111111</v>
      </c>
      <c r="K287">
        <f t="shared" si="72"/>
        <v>303.32211749999993</v>
      </c>
      <c r="L287">
        <f t="shared" si="73"/>
        <v>11.592863996249998</v>
      </c>
      <c r="M287" s="41">
        <f t="shared" si="74"/>
        <v>0.89844695970937483</v>
      </c>
      <c r="N287">
        <f t="shared" si="75"/>
        <v>9.021684043774318</v>
      </c>
      <c r="O287">
        <f t="shared" si="76"/>
        <v>31.642031837083337</v>
      </c>
      <c r="P287" s="42">
        <f t="shared" si="77"/>
        <v>2.4522574673739586</v>
      </c>
      <c r="Q287" s="43">
        <f t="shared" si="78"/>
        <v>24.624149289559018</v>
      </c>
      <c r="R287">
        <f t="shared" si="82"/>
        <v>333.68829266540121</v>
      </c>
      <c r="S287">
        <f t="shared" si="83"/>
        <v>216.10248837624161</v>
      </c>
      <c r="T287">
        <f t="shared" si="79"/>
        <v>117.5858042891596</v>
      </c>
      <c r="U287">
        <f t="shared" si="80"/>
        <v>292367.6274369976</v>
      </c>
      <c r="V287">
        <f t="shared" si="84"/>
        <v>101394302.841552</v>
      </c>
    </row>
    <row r="288" spans="2:22" x14ac:dyDescent="0.3">
      <c r="B288" s="29" t="s">
        <v>11</v>
      </c>
      <c r="C288" s="29">
        <v>280</v>
      </c>
      <c r="D288" s="29">
        <v>280</v>
      </c>
      <c r="E288" s="28">
        <v>21.4</v>
      </c>
      <c r="F288" s="15">
        <f t="shared" si="81"/>
        <v>-0.73611111111111116</v>
      </c>
      <c r="G288" s="15">
        <f t="shared" si="68"/>
        <v>-2.6500000000000004</v>
      </c>
      <c r="H288">
        <f t="shared" si="69"/>
        <v>-945.90277777777783</v>
      </c>
      <c r="I288">
        <f t="shared" si="70"/>
        <v>0</v>
      </c>
      <c r="J288">
        <f t="shared" si="71"/>
        <v>945.90277777777783</v>
      </c>
      <c r="K288">
        <f t="shared" si="72"/>
        <v>213.62460119999994</v>
      </c>
      <c r="L288">
        <f t="shared" si="73"/>
        <v>7.8093864656799985</v>
      </c>
      <c r="M288" s="41">
        <f t="shared" si="74"/>
        <v>0.60739672510844434</v>
      </c>
      <c r="N288">
        <f t="shared" si="75"/>
        <v>6.0773435530583644</v>
      </c>
      <c r="O288">
        <f t="shared" si="76"/>
        <v>12.432932978764448</v>
      </c>
      <c r="P288" s="42">
        <f t="shared" si="77"/>
        <v>0.96700589834834594</v>
      </c>
      <c r="Q288" s="43">
        <f t="shared" si="78"/>
        <v>9.6754342247194138</v>
      </c>
      <c r="R288">
        <f t="shared" si="82"/>
        <v>334.29568939050966</v>
      </c>
      <c r="S288">
        <f t="shared" si="83"/>
        <v>217.06949427458994</v>
      </c>
      <c r="T288">
        <f t="shared" si="79"/>
        <v>117.22619511591972</v>
      </c>
      <c r="U288">
        <f t="shared" si="80"/>
        <v>205885.45166341879</v>
      </c>
      <c r="V288">
        <f t="shared" si="84"/>
        <v>101600188.29321542</v>
      </c>
    </row>
    <row r="289" spans="2:22" x14ac:dyDescent="0.3">
      <c r="B289" s="29" t="s">
        <v>11</v>
      </c>
      <c r="C289" s="29">
        <v>281</v>
      </c>
      <c r="D289" s="29">
        <v>281</v>
      </c>
      <c r="E289" s="28">
        <v>20.2</v>
      </c>
      <c r="F289" s="15">
        <f t="shared" si="81"/>
        <v>0.20833333333333331</v>
      </c>
      <c r="G289" s="15">
        <f t="shared" si="68"/>
        <v>0.74999999999999989</v>
      </c>
      <c r="H289">
        <f t="shared" si="69"/>
        <v>267.70833333333331</v>
      </c>
      <c r="I289">
        <f t="shared" si="70"/>
        <v>267.70833333333331</v>
      </c>
      <c r="J289">
        <f t="shared" si="71"/>
        <v>0</v>
      </c>
      <c r="K289">
        <f t="shared" si="72"/>
        <v>190.33841879999997</v>
      </c>
      <c r="L289">
        <f t="shared" si="73"/>
        <v>12.308804393093331</v>
      </c>
      <c r="M289" s="41">
        <f t="shared" si="74"/>
        <v>0.96077056512756276</v>
      </c>
      <c r="N289">
        <f t="shared" si="75"/>
        <v>9.5788361035745773</v>
      </c>
      <c r="O289">
        <f t="shared" si="76"/>
        <v>6.9010960597599986</v>
      </c>
      <c r="P289" s="42">
        <f t="shared" si="77"/>
        <v>0.53866888688682213</v>
      </c>
      <c r="Q289" s="43">
        <f t="shared" si="78"/>
        <v>5.3705027702412442</v>
      </c>
      <c r="R289">
        <f t="shared" si="82"/>
        <v>335.25645995563724</v>
      </c>
      <c r="S289">
        <f t="shared" si="83"/>
        <v>217.60816316147677</v>
      </c>
      <c r="T289">
        <f t="shared" si="79"/>
        <v>117.64829679416047</v>
      </c>
      <c r="U289">
        <f t="shared" si="80"/>
        <v>183433.63619224404</v>
      </c>
      <c r="V289">
        <f t="shared" si="84"/>
        <v>101783621.92940767</v>
      </c>
    </row>
    <row r="290" spans="2:22" x14ac:dyDescent="0.3">
      <c r="B290" s="29" t="s">
        <v>11</v>
      </c>
      <c r="C290" s="29">
        <v>282</v>
      </c>
      <c r="D290" s="29">
        <v>282</v>
      </c>
      <c r="E290" s="28">
        <v>22.9</v>
      </c>
      <c r="F290" s="15">
        <f t="shared" si="81"/>
        <v>0.88888888888888917</v>
      </c>
      <c r="G290" s="15">
        <f t="shared" si="68"/>
        <v>3.2000000000000011</v>
      </c>
      <c r="H290">
        <f t="shared" si="69"/>
        <v>1142.2222222222226</v>
      </c>
      <c r="I290">
        <f t="shared" si="70"/>
        <v>1142.2222222222226</v>
      </c>
      <c r="J290">
        <f t="shared" si="71"/>
        <v>0</v>
      </c>
      <c r="K290">
        <f t="shared" si="72"/>
        <v>244.62153269999996</v>
      </c>
      <c r="L290">
        <f t="shared" si="73"/>
        <v>35.223491987718894</v>
      </c>
      <c r="M290" s="41">
        <f t="shared" si="74"/>
        <v>2.7591735390379801</v>
      </c>
      <c r="N290">
        <f t="shared" si="75"/>
        <v>27.411277811454394</v>
      </c>
      <c r="O290">
        <f t="shared" si="76"/>
        <v>9.066603098829999</v>
      </c>
      <c r="P290" s="42">
        <f t="shared" si="77"/>
        <v>0.7102172427416833</v>
      </c>
      <c r="Q290" s="43">
        <f t="shared" si="78"/>
        <v>7.0557222558988322</v>
      </c>
      <c r="R290">
        <f t="shared" si="82"/>
        <v>338.01563349467523</v>
      </c>
      <c r="S290">
        <f t="shared" si="83"/>
        <v>218.31838040421846</v>
      </c>
      <c r="T290">
        <f t="shared" si="79"/>
        <v>119.69725309045677</v>
      </c>
      <c r="U290">
        <f t="shared" si="80"/>
        <v>235769.60942283666</v>
      </c>
      <c r="V290">
        <f t="shared" si="84"/>
        <v>102019391.5388305</v>
      </c>
    </row>
    <row r="291" spans="2:22" x14ac:dyDescent="0.3">
      <c r="B291" s="29" t="s">
        <v>11</v>
      </c>
      <c r="C291" s="29">
        <v>283</v>
      </c>
      <c r="D291" s="29">
        <v>283</v>
      </c>
      <c r="E291" s="28">
        <v>26.6</v>
      </c>
      <c r="F291" s="15">
        <f t="shared" si="81"/>
        <v>1.0138888888888891</v>
      </c>
      <c r="G291" s="15">
        <f t="shared" si="68"/>
        <v>3.6500000000000004</v>
      </c>
      <c r="H291">
        <f t="shared" si="69"/>
        <v>1302.8472222222224</v>
      </c>
      <c r="I291">
        <f t="shared" si="70"/>
        <v>1302.8472222222224</v>
      </c>
      <c r="J291">
        <f t="shared" si="71"/>
        <v>0</v>
      </c>
      <c r="K291">
        <f t="shared" si="72"/>
        <v>330.05551320000001</v>
      </c>
      <c r="L291">
        <f t="shared" si="73"/>
        <v>47.459792762231118</v>
      </c>
      <c r="M291" s="41">
        <f t="shared" si="74"/>
        <v>3.7308670421420578</v>
      </c>
      <c r="N291">
        <f t="shared" si="75"/>
        <v>36.933690865549508</v>
      </c>
      <c r="O291">
        <f t="shared" si="76"/>
        <v>12.804056651120002</v>
      </c>
      <c r="P291" s="42">
        <f t="shared" si="77"/>
        <v>1.0065411200741559</v>
      </c>
      <c r="Q291" s="43">
        <f t="shared" si="78"/>
        <v>9.9642464211050594</v>
      </c>
      <c r="R291">
        <f t="shared" si="82"/>
        <v>341.74650053681728</v>
      </c>
      <c r="S291">
        <f t="shared" si="83"/>
        <v>219.32492152429262</v>
      </c>
      <c r="T291">
        <f t="shared" si="79"/>
        <v>122.42157901252466</v>
      </c>
      <c r="U291">
        <f t="shared" si="80"/>
        <v>318139.41489469126</v>
      </c>
      <c r="V291">
        <f t="shared" si="84"/>
        <v>102337530.95372519</v>
      </c>
    </row>
    <row r="292" spans="2:22" x14ac:dyDescent="0.3">
      <c r="B292" s="29" t="s">
        <v>11</v>
      </c>
      <c r="C292" s="29">
        <v>284</v>
      </c>
      <c r="D292" s="29">
        <v>284</v>
      </c>
      <c r="E292" s="28">
        <v>30.2</v>
      </c>
      <c r="F292" s="15">
        <f t="shared" si="81"/>
        <v>1.0416666666666667</v>
      </c>
      <c r="G292" s="15">
        <f t="shared" si="68"/>
        <v>3.7500000000000004</v>
      </c>
      <c r="H292">
        <f t="shared" si="69"/>
        <v>1338.5416666666667</v>
      </c>
      <c r="I292">
        <f t="shared" si="70"/>
        <v>1338.5416666666667</v>
      </c>
      <c r="J292">
        <f t="shared" si="71"/>
        <v>0</v>
      </c>
      <c r="K292">
        <f t="shared" si="72"/>
        <v>425.4392987999999</v>
      </c>
      <c r="L292">
        <f t="shared" si="73"/>
        <v>57.841485157093331</v>
      </c>
      <c r="M292" s="41">
        <f t="shared" si="74"/>
        <v>4.5630504957262517</v>
      </c>
      <c r="N292">
        <f t="shared" si="75"/>
        <v>45.012828916025938</v>
      </c>
      <c r="O292">
        <f t="shared" si="76"/>
        <v>17.417526823759996</v>
      </c>
      <c r="P292" s="42">
        <f t="shared" si="77"/>
        <v>1.3740493383188441</v>
      </c>
      <c r="Q292" s="43">
        <f t="shared" si="78"/>
        <v>13.554495582692605</v>
      </c>
      <c r="R292">
        <f t="shared" si="82"/>
        <v>346.30955103254354</v>
      </c>
      <c r="S292">
        <f t="shared" si="83"/>
        <v>220.69897086261147</v>
      </c>
      <c r="T292">
        <f t="shared" si="79"/>
        <v>125.61058016993206</v>
      </c>
      <c r="U292">
        <f t="shared" si="80"/>
        <v>410102.06259388098</v>
      </c>
      <c r="V292">
        <f t="shared" si="84"/>
        <v>102747633.01631907</v>
      </c>
    </row>
    <row r="293" spans="2:22" x14ac:dyDescent="0.3">
      <c r="B293" s="29" t="s">
        <v>11</v>
      </c>
      <c r="C293" s="29">
        <v>285</v>
      </c>
      <c r="D293" s="29">
        <v>285</v>
      </c>
      <c r="E293" s="28">
        <v>34.1</v>
      </c>
      <c r="F293" s="15">
        <f t="shared" si="81"/>
        <v>0.99999999999999989</v>
      </c>
      <c r="G293" s="15">
        <f t="shared" si="68"/>
        <v>3.5999999999999996</v>
      </c>
      <c r="H293">
        <f t="shared" si="69"/>
        <v>1284.9999999999998</v>
      </c>
      <c r="I293">
        <f t="shared" si="70"/>
        <v>1284.9999999999998</v>
      </c>
      <c r="J293">
        <f t="shared" si="71"/>
        <v>0</v>
      </c>
      <c r="K293">
        <f t="shared" si="72"/>
        <v>542.41598069999998</v>
      </c>
      <c r="L293">
        <f t="shared" si="73"/>
        <v>67.474214941870002</v>
      </c>
      <c r="M293" s="41">
        <f t="shared" si="74"/>
        <v>5.3417086828980418</v>
      </c>
      <c r="N293">
        <f t="shared" si="75"/>
        <v>52.509116686280151</v>
      </c>
      <c r="O293">
        <f t="shared" si="76"/>
        <v>23.655714941870002</v>
      </c>
      <c r="P293" s="42">
        <f t="shared" si="77"/>
        <v>1.8727440995647084</v>
      </c>
      <c r="Q293" s="43">
        <f t="shared" si="78"/>
        <v>18.409116686280157</v>
      </c>
      <c r="R293">
        <f t="shared" si="82"/>
        <v>351.6512597154416</v>
      </c>
      <c r="S293">
        <f t="shared" si="83"/>
        <v>222.57171496217617</v>
      </c>
      <c r="T293">
        <f t="shared" si="79"/>
        <v>129.07954475326542</v>
      </c>
      <c r="U293">
        <f t="shared" si="80"/>
        <v>522883.44181867276</v>
      </c>
      <c r="V293">
        <f t="shared" si="84"/>
        <v>103270516.45813774</v>
      </c>
    </row>
    <row r="294" spans="2:22" x14ac:dyDescent="0.3">
      <c r="B294" s="29" t="s">
        <v>11</v>
      </c>
      <c r="C294" s="29">
        <v>286</v>
      </c>
      <c r="D294" s="29">
        <v>286</v>
      </c>
      <c r="E294" s="28">
        <v>37.4</v>
      </c>
      <c r="F294" s="15">
        <f t="shared" si="81"/>
        <v>0.91666666666666685</v>
      </c>
      <c r="G294" s="15">
        <f t="shared" si="68"/>
        <v>3.3000000000000007</v>
      </c>
      <c r="H294">
        <f t="shared" si="69"/>
        <v>1177.916666666667</v>
      </c>
      <c r="I294">
        <f t="shared" si="70"/>
        <v>1177.916666666667</v>
      </c>
      <c r="J294">
        <f t="shared" si="71"/>
        <v>0</v>
      </c>
      <c r="K294">
        <f t="shared" si="72"/>
        <v>652.47957719999988</v>
      </c>
      <c r="L294">
        <f t="shared" si="73"/>
        <v>74.115439520613336</v>
      </c>
      <c r="M294" s="41">
        <f t="shared" si="74"/>
        <v>5.8880599174709483</v>
      </c>
      <c r="N294">
        <f t="shared" si="75"/>
        <v>57.677384840944228</v>
      </c>
      <c r="O294">
        <f t="shared" si="76"/>
        <v>30.061356187279998</v>
      </c>
      <c r="P294" s="42">
        <f t="shared" si="77"/>
        <v>2.3882077415450218</v>
      </c>
      <c r="Q294" s="43">
        <f t="shared" si="78"/>
        <v>23.394051507610893</v>
      </c>
      <c r="R294">
        <f t="shared" si="82"/>
        <v>357.53931963291257</v>
      </c>
      <c r="S294">
        <f t="shared" si="83"/>
        <v>224.95992270372119</v>
      </c>
      <c r="T294">
        <f t="shared" si="79"/>
        <v>132.57939692919138</v>
      </c>
      <c r="U294">
        <f t="shared" si="80"/>
        <v>628999.5044221495</v>
      </c>
      <c r="V294">
        <f t="shared" si="84"/>
        <v>103899515.96255988</v>
      </c>
    </row>
    <row r="295" spans="2:22" x14ac:dyDescent="0.3">
      <c r="B295" s="29" t="s">
        <v>11</v>
      </c>
      <c r="C295" s="29">
        <v>287</v>
      </c>
      <c r="D295" s="29">
        <v>287</v>
      </c>
      <c r="E295" s="28">
        <v>40.700000000000003</v>
      </c>
      <c r="F295" s="15">
        <f t="shared" si="81"/>
        <v>0.91666666666666685</v>
      </c>
      <c r="G295" s="15">
        <f t="shared" si="68"/>
        <v>3.3000000000000007</v>
      </c>
      <c r="H295">
        <f t="shared" si="69"/>
        <v>1177.916666666667</v>
      </c>
      <c r="I295">
        <f t="shared" si="70"/>
        <v>1177.916666666667</v>
      </c>
      <c r="J295">
        <f t="shared" si="71"/>
        <v>0</v>
      </c>
      <c r="K295">
        <f t="shared" si="72"/>
        <v>772.70289030000004</v>
      </c>
      <c r="L295">
        <f t="shared" si="73"/>
        <v>85.54812596854336</v>
      </c>
      <c r="M295" s="41">
        <f t="shared" si="74"/>
        <v>6.8200867091588737</v>
      </c>
      <c r="N295">
        <f t="shared" si="75"/>
        <v>66.574417096142696</v>
      </c>
      <c r="O295">
        <f t="shared" si="76"/>
        <v>37.606917635210003</v>
      </c>
      <c r="P295" s="42">
        <f t="shared" si="77"/>
        <v>2.9981070448070195</v>
      </c>
      <c r="Q295" s="43">
        <f t="shared" si="78"/>
        <v>29.266083762809341</v>
      </c>
      <c r="R295">
        <f t="shared" si="82"/>
        <v>364.35940634207145</v>
      </c>
      <c r="S295">
        <f t="shared" si="83"/>
        <v>227.95802974852822</v>
      </c>
      <c r="T295">
        <f t="shared" si="79"/>
        <v>136.40137659354323</v>
      </c>
      <c r="U295">
        <f t="shared" si="80"/>
        <v>744910.89653638459</v>
      </c>
      <c r="V295">
        <f t="shared" si="84"/>
        <v>104644426.85909626</v>
      </c>
    </row>
    <row r="296" spans="2:22" x14ac:dyDescent="0.3">
      <c r="B296" s="29" t="s">
        <v>11</v>
      </c>
      <c r="C296" s="29">
        <v>288</v>
      </c>
      <c r="D296" s="29">
        <v>288</v>
      </c>
      <c r="E296" s="28">
        <v>44</v>
      </c>
      <c r="F296" s="15">
        <f t="shared" si="81"/>
        <v>0.91666666666666585</v>
      </c>
      <c r="G296" s="15">
        <f t="shared" si="68"/>
        <v>3.2999999999999972</v>
      </c>
      <c r="H296">
        <f t="shared" si="69"/>
        <v>1177.9166666666656</v>
      </c>
      <c r="I296">
        <f t="shared" si="70"/>
        <v>1177.9166666666656</v>
      </c>
      <c r="J296">
        <f t="shared" si="71"/>
        <v>0</v>
      </c>
      <c r="K296">
        <f t="shared" si="72"/>
        <v>903.08591999999987</v>
      </c>
      <c r="L296">
        <f t="shared" si="73"/>
        <v>98.221313813333296</v>
      </c>
      <c r="M296" s="41">
        <f t="shared" si="74"/>
        <v>7.857705105066664</v>
      </c>
      <c r="N296">
        <f t="shared" si="75"/>
        <v>76.436820088197123</v>
      </c>
      <c r="O296">
        <f t="shared" si="76"/>
        <v>46.392980479999999</v>
      </c>
      <c r="P296" s="42">
        <f t="shared" si="77"/>
        <v>3.7114384384000001</v>
      </c>
      <c r="Q296" s="43">
        <f t="shared" si="78"/>
        <v>36.103486754863809</v>
      </c>
      <c r="R296">
        <f t="shared" si="82"/>
        <v>372.21711144713811</v>
      </c>
      <c r="S296">
        <f t="shared" si="83"/>
        <v>231.66946818692821</v>
      </c>
      <c r="T296">
        <f t="shared" si="79"/>
        <v>140.5476432602099</v>
      </c>
      <c r="U296">
        <f t="shared" si="80"/>
        <v>870617.61664971791</v>
      </c>
      <c r="V296">
        <f t="shared" si="84"/>
        <v>105515044.47574598</v>
      </c>
    </row>
    <row r="297" spans="2:22" x14ac:dyDescent="0.3">
      <c r="B297" s="29" t="s">
        <v>11</v>
      </c>
      <c r="C297" s="29">
        <v>289</v>
      </c>
      <c r="D297" s="29">
        <v>289</v>
      </c>
      <c r="E297" s="28">
        <v>47.3</v>
      </c>
      <c r="F297" s="15">
        <f t="shared" si="81"/>
        <v>0.72222222222222265</v>
      </c>
      <c r="G297" s="15">
        <f t="shared" si="68"/>
        <v>2.6000000000000019</v>
      </c>
      <c r="H297">
        <f t="shared" si="69"/>
        <v>928.05555555555611</v>
      </c>
      <c r="I297">
        <f t="shared" si="70"/>
        <v>928.05555555555611</v>
      </c>
      <c r="J297">
        <f t="shared" si="71"/>
        <v>0</v>
      </c>
      <c r="K297">
        <f t="shared" si="72"/>
        <v>1043.6286662999996</v>
      </c>
      <c r="L297">
        <f t="shared" si="73"/>
        <v>100.41715369376779</v>
      </c>
      <c r="M297" s="41">
        <f t="shared" si="74"/>
        <v>8.0612659493052483</v>
      </c>
      <c r="N297">
        <f t="shared" si="75"/>
        <v>78.145644897873765</v>
      </c>
      <c r="O297">
        <f t="shared" si="76"/>
        <v>56.520125915989979</v>
      </c>
      <c r="P297" s="42">
        <f t="shared" si="77"/>
        <v>4.5373101082558627</v>
      </c>
      <c r="Q297" s="43">
        <f t="shared" si="78"/>
        <v>43.984533786762626</v>
      </c>
      <c r="R297">
        <f t="shared" si="82"/>
        <v>380.27837739644337</v>
      </c>
      <c r="S297">
        <f t="shared" si="83"/>
        <v>236.20677829518408</v>
      </c>
      <c r="T297">
        <f t="shared" si="79"/>
        <v>144.0715991012593</v>
      </c>
      <c r="U297">
        <f t="shared" si="80"/>
        <v>1006120.3273806289</v>
      </c>
      <c r="V297">
        <f t="shared" si="84"/>
        <v>106521164.8031266</v>
      </c>
    </row>
    <row r="298" spans="2:22" x14ac:dyDescent="0.3">
      <c r="B298" s="29" t="s">
        <v>11</v>
      </c>
      <c r="C298" s="29">
        <v>290</v>
      </c>
      <c r="D298" s="29">
        <v>290</v>
      </c>
      <c r="E298" s="28">
        <v>49.2</v>
      </c>
      <c r="F298" s="15">
        <f t="shared" si="81"/>
        <v>0.34722222222222221</v>
      </c>
      <c r="G298" s="15">
        <f t="shared" si="68"/>
        <v>1.25</v>
      </c>
      <c r="H298">
        <f t="shared" si="69"/>
        <v>446.18055555555554</v>
      </c>
      <c r="I298">
        <f t="shared" si="70"/>
        <v>446.18055555555554</v>
      </c>
      <c r="J298">
        <f t="shared" si="71"/>
        <v>0</v>
      </c>
      <c r="K298">
        <f t="shared" si="72"/>
        <v>1129.1559408000001</v>
      </c>
      <c r="L298">
        <f t="shared" si="73"/>
        <v>84.950515620693352</v>
      </c>
      <c r="M298" s="41">
        <f t="shared" si="74"/>
        <v>6.8432359805558542</v>
      </c>
      <c r="N298">
        <f t="shared" si="75"/>
        <v>66.10935067758237</v>
      </c>
      <c r="O298">
        <f t="shared" si="76"/>
        <v>62.998432287360004</v>
      </c>
      <c r="P298" s="42">
        <f t="shared" si="77"/>
        <v>5.0748737120373342</v>
      </c>
      <c r="Q298" s="43">
        <f t="shared" si="78"/>
        <v>49.026017344249027</v>
      </c>
      <c r="R298">
        <f t="shared" si="82"/>
        <v>387.12161337699922</v>
      </c>
      <c r="S298">
        <f t="shared" si="83"/>
        <v>241.28165200722142</v>
      </c>
      <c r="T298">
        <f t="shared" si="79"/>
        <v>145.8399613697778</v>
      </c>
      <c r="U298">
        <f t="shared" si="80"/>
        <v>1088580.7520270413</v>
      </c>
      <c r="V298">
        <f t="shared" si="84"/>
        <v>107609745.55515364</v>
      </c>
    </row>
    <row r="299" spans="2:22" x14ac:dyDescent="0.3">
      <c r="B299" s="29" t="s">
        <v>11</v>
      </c>
      <c r="C299" s="29">
        <v>291</v>
      </c>
      <c r="D299" s="29">
        <v>291</v>
      </c>
      <c r="E299" s="28">
        <v>49.8</v>
      </c>
      <c r="F299" s="15">
        <f t="shared" si="81"/>
        <v>0</v>
      </c>
      <c r="G299" s="15">
        <f t="shared" si="68"/>
        <v>0</v>
      </c>
      <c r="H299">
        <f t="shared" si="69"/>
        <v>0</v>
      </c>
      <c r="I299">
        <f t="shared" si="70"/>
        <v>0</v>
      </c>
      <c r="J299">
        <f t="shared" si="71"/>
        <v>0</v>
      </c>
      <c r="K299">
        <f t="shared" si="72"/>
        <v>1156.8642587999996</v>
      </c>
      <c r="L299">
        <f t="shared" si="73"/>
        <v>65.146580088239972</v>
      </c>
      <c r="M299" s="41">
        <f t="shared" si="74"/>
        <v>5.2660152237993971</v>
      </c>
      <c r="N299">
        <f t="shared" si="75"/>
        <v>50.697727695128378</v>
      </c>
      <c r="O299">
        <f t="shared" si="76"/>
        <v>65.146580088239972</v>
      </c>
      <c r="P299" s="42">
        <f t="shared" si="77"/>
        <v>5.2660152237993971</v>
      </c>
      <c r="Q299" s="43">
        <f t="shared" si="78"/>
        <v>50.697727695128378</v>
      </c>
      <c r="R299">
        <f t="shared" si="82"/>
        <v>392.38762860079862</v>
      </c>
      <c r="S299">
        <f t="shared" si="83"/>
        <v>246.54766723102082</v>
      </c>
      <c r="T299">
        <f t="shared" si="79"/>
        <v>145.8399613697778</v>
      </c>
      <c r="U299">
        <f t="shared" si="80"/>
        <v>1115295.902027041</v>
      </c>
      <c r="V299">
        <f t="shared" si="84"/>
        <v>108725041.45718068</v>
      </c>
    </row>
    <row r="300" spans="2:22" x14ac:dyDescent="0.3">
      <c r="B300" s="29" t="s">
        <v>11</v>
      </c>
      <c r="C300" s="29">
        <v>292</v>
      </c>
      <c r="D300" s="29">
        <v>292</v>
      </c>
      <c r="E300" s="28">
        <v>49.2</v>
      </c>
      <c r="F300" s="15">
        <f t="shared" si="81"/>
        <v>-0.23611111111111052</v>
      </c>
      <c r="G300" s="15">
        <f t="shared" si="68"/>
        <v>-0.84999999999999787</v>
      </c>
      <c r="H300">
        <f t="shared" si="69"/>
        <v>-303.40277777777703</v>
      </c>
      <c r="I300">
        <f t="shared" si="70"/>
        <v>0</v>
      </c>
      <c r="J300">
        <f t="shared" si="71"/>
        <v>303.40277777777703</v>
      </c>
      <c r="K300">
        <f t="shared" si="72"/>
        <v>1129.1559408000001</v>
      </c>
      <c r="L300">
        <f t="shared" si="73"/>
        <v>62.998432287360004</v>
      </c>
      <c r="M300" s="41">
        <f t="shared" si="74"/>
        <v>5.1098728410858669</v>
      </c>
      <c r="N300">
        <f t="shared" si="75"/>
        <v>49.026017344249027</v>
      </c>
      <c r="O300">
        <f t="shared" si="76"/>
        <v>48.071015620693373</v>
      </c>
      <c r="P300" s="42">
        <f t="shared" si="77"/>
        <v>3.8990934892340179</v>
      </c>
      <c r="Q300" s="43">
        <f t="shared" si="78"/>
        <v>37.409350677582395</v>
      </c>
      <c r="R300">
        <f t="shared" si="82"/>
        <v>397.49750144188448</v>
      </c>
      <c r="S300">
        <f t="shared" si="83"/>
        <v>250.44676072025484</v>
      </c>
      <c r="T300">
        <f t="shared" si="79"/>
        <v>147.05074072162964</v>
      </c>
      <c r="U300">
        <f t="shared" si="80"/>
        <v>1088579.904481495</v>
      </c>
      <c r="V300">
        <f t="shared" si="84"/>
        <v>109813621.36166218</v>
      </c>
    </row>
    <row r="301" spans="2:22" x14ac:dyDescent="0.3">
      <c r="B301" s="29" t="s">
        <v>11</v>
      </c>
      <c r="C301" s="29">
        <v>293</v>
      </c>
      <c r="D301" s="29">
        <v>293</v>
      </c>
      <c r="E301" s="28">
        <v>48.1</v>
      </c>
      <c r="F301" s="15">
        <f t="shared" si="81"/>
        <v>-0.26388888888888967</v>
      </c>
      <c r="G301" s="15">
        <f t="shared" si="68"/>
        <v>-0.95000000000000295</v>
      </c>
      <c r="H301">
        <f t="shared" si="69"/>
        <v>-339.09722222222325</v>
      </c>
      <c r="I301">
        <f t="shared" si="70"/>
        <v>0</v>
      </c>
      <c r="J301">
        <f t="shared" si="71"/>
        <v>339.09722222222325</v>
      </c>
      <c r="K301">
        <f t="shared" si="72"/>
        <v>1079.2296566999999</v>
      </c>
      <c r="L301">
        <f t="shared" si="73"/>
        <v>59.188476487269988</v>
      </c>
      <c r="M301" s="41">
        <f t="shared" si="74"/>
        <v>4.8172843363250291</v>
      </c>
      <c r="N301">
        <f t="shared" si="75"/>
        <v>46.061071196319055</v>
      </c>
      <c r="O301">
        <f t="shared" si="76"/>
        <v>42.877900098381048</v>
      </c>
      <c r="P301" s="42">
        <f t="shared" si="77"/>
        <v>3.489784646896013</v>
      </c>
      <c r="Q301" s="43">
        <f t="shared" si="78"/>
        <v>33.36801564076346</v>
      </c>
      <c r="R301">
        <f t="shared" si="82"/>
        <v>402.31478577820951</v>
      </c>
      <c r="S301">
        <f t="shared" si="83"/>
        <v>253.93654536715087</v>
      </c>
      <c r="T301">
        <f t="shared" si="79"/>
        <v>148.37824041105864</v>
      </c>
      <c r="U301">
        <f t="shared" si="80"/>
        <v>1040442.2327317122</v>
      </c>
      <c r="V301">
        <f t="shared" si="84"/>
        <v>110854063.59439389</v>
      </c>
    </row>
    <row r="302" spans="2:22" x14ac:dyDescent="0.3">
      <c r="B302" s="29" t="s">
        <v>11</v>
      </c>
      <c r="C302" s="29">
        <v>294</v>
      </c>
      <c r="D302" s="29">
        <v>294</v>
      </c>
      <c r="E302" s="28">
        <v>47.3</v>
      </c>
      <c r="F302" s="15">
        <f t="shared" si="81"/>
        <v>-0.18055555555555614</v>
      </c>
      <c r="G302" s="15">
        <f t="shared" si="68"/>
        <v>-0.65000000000000213</v>
      </c>
      <c r="H302">
        <f t="shared" si="69"/>
        <v>-232.01388888888962</v>
      </c>
      <c r="I302">
        <f t="shared" si="70"/>
        <v>0</v>
      </c>
      <c r="J302">
        <f t="shared" si="71"/>
        <v>232.01388888888962</v>
      </c>
      <c r="K302">
        <f t="shared" si="72"/>
        <v>1043.6286662999996</v>
      </c>
      <c r="L302">
        <f t="shared" si="73"/>
        <v>56.520125915989979</v>
      </c>
      <c r="M302" s="41">
        <f t="shared" si="74"/>
        <v>4.6158102831391812</v>
      </c>
      <c r="N302">
        <f t="shared" si="75"/>
        <v>43.984533786762626</v>
      </c>
      <c r="O302">
        <f t="shared" si="76"/>
        <v>45.545868971545495</v>
      </c>
      <c r="P302" s="42">
        <f t="shared" si="77"/>
        <v>3.719579299342882</v>
      </c>
      <c r="Q302" s="43">
        <f t="shared" si="78"/>
        <v>35.444256008984823</v>
      </c>
      <c r="R302">
        <f t="shared" si="82"/>
        <v>406.93059606134869</v>
      </c>
      <c r="S302">
        <f t="shared" si="83"/>
        <v>257.65612466649372</v>
      </c>
      <c r="T302">
        <f t="shared" si="79"/>
        <v>149.27447139485497</v>
      </c>
      <c r="U302">
        <f t="shared" si="80"/>
        <v>1006116.6853700232</v>
      </c>
      <c r="V302">
        <f t="shared" si="84"/>
        <v>111860180.27976392</v>
      </c>
    </row>
    <row r="303" spans="2:22" x14ac:dyDescent="0.3">
      <c r="B303" s="29" t="s">
        <v>11</v>
      </c>
      <c r="C303" s="29">
        <v>295</v>
      </c>
      <c r="D303" s="29">
        <v>295</v>
      </c>
      <c r="E303" s="28">
        <v>46.8</v>
      </c>
      <c r="F303" s="15">
        <f t="shared" si="81"/>
        <v>-8.3333333333332538E-2</v>
      </c>
      <c r="G303" s="15">
        <f t="shared" si="68"/>
        <v>-0.29999999999999716</v>
      </c>
      <c r="H303">
        <f t="shared" si="69"/>
        <v>-107.08333333333231</v>
      </c>
      <c r="I303">
        <f t="shared" si="70"/>
        <v>0</v>
      </c>
      <c r="J303">
        <f t="shared" si="71"/>
        <v>107.08333333333231</v>
      </c>
      <c r="K303">
        <f t="shared" si="72"/>
        <v>1021.6812527999998</v>
      </c>
      <c r="L303">
        <f t="shared" si="73"/>
        <v>54.895522631039988</v>
      </c>
      <c r="M303" s="41">
        <f t="shared" si="74"/>
        <v>4.4983831044879992</v>
      </c>
      <c r="N303">
        <f t="shared" si="75"/>
        <v>42.720251074739288</v>
      </c>
      <c r="O303">
        <f t="shared" si="76"/>
        <v>49.884022631040033</v>
      </c>
      <c r="P303" s="42">
        <f t="shared" si="77"/>
        <v>4.0877185211546694</v>
      </c>
      <c r="Q303" s="43">
        <f t="shared" si="78"/>
        <v>38.820251074739325</v>
      </c>
      <c r="R303">
        <f t="shared" si="82"/>
        <v>411.42897916583672</v>
      </c>
      <c r="S303">
        <f t="shared" si="83"/>
        <v>261.74384318764839</v>
      </c>
      <c r="T303">
        <f t="shared" si="79"/>
        <v>149.68513597818833</v>
      </c>
      <c r="U303">
        <f t="shared" si="80"/>
        <v>984955.66040481511</v>
      </c>
      <c r="V303">
        <f t="shared" si="84"/>
        <v>112845135.94016874</v>
      </c>
    </row>
    <row r="304" spans="2:22" x14ac:dyDescent="0.3">
      <c r="B304" s="29" t="s">
        <v>11</v>
      </c>
      <c r="C304" s="29">
        <v>296</v>
      </c>
      <c r="D304" s="29">
        <v>296</v>
      </c>
      <c r="E304" s="28">
        <v>46.7</v>
      </c>
      <c r="F304" s="15">
        <f t="shared" si="81"/>
        <v>0</v>
      </c>
      <c r="G304" s="15">
        <f t="shared" si="68"/>
        <v>0</v>
      </c>
      <c r="H304">
        <f t="shared" si="69"/>
        <v>0</v>
      </c>
      <c r="I304">
        <f t="shared" si="70"/>
        <v>0</v>
      </c>
      <c r="J304">
        <f t="shared" si="71"/>
        <v>0</v>
      </c>
      <c r="K304">
        <f t="shared" si="72"/>
        <v>1017.3197583</v>
      </c>
      <c r="L304">
        <f t="shared" si="73"/>
        <v>54.574542712610004</v>
      </c>
      <c r="M304" s="41">
        <f t="shared" si="74"/>
        <v>4.4872401785923781</v>
      </c>
      <c r="N304">
        <f t="shared" si="75"/>
        <v>42.47046125494942</v>
      </c>
      <c r="O304">
        <f t="shared" si="76"/>
        <v>54.574542712610004</v>
      </c>
      <c r="P304" s="42">
        <f t="shared" si="77"/>
        <v>4.4872401785923781</v>
      </c>
      <c r="Q304" s="43">
        <f t="shared" si="78"/>
        <v>42.47046125494942</v>
      </c>
      <c r="R304">
        <f t="shared" si="82"/>
        <v>415.91621934442912</v>
      </c>
      <c r="S304">
        <f t="shared" si="83"/>
        <v>266.2310833662408</v>
      </c>
      <c r="T304">
        <f t="shared" si="79"/>
        <v>149.68513597818833</v>
      </c>
      <c r="U304">
        <f t="shared" si="80"/>
        <v>980750.49790481525</v>
      </c>
      <c r="V304">
        <f t="shared" si="84"/>
        <v>113825886.43807356</v>
      </c>
    </row>
    <row r="305" spans="2:22" x14ac:dyDescent="0.3">
      <c r="B305" s="29" t="s">
        <v>11</v>
      </c>
      <c r="C305" s="29">
        <v>297</v>
      </c>
      <c r="D305" s="29">
        <v>297</v>
      </c>
      <c r="E305" s="28">
        <v>46.8</v>
      </c>
      <c r="F305" s="15">
        <f t="shared" si="81"/>
        <v>5.5555555555555358E-2</v>
      </c>
      <c r="G305" s="15">
        <f t="shared" si="68"/>
        <v>0.19999999999999932</v>
      </c>
      <c r="H305">
        <f t="shared" si="69"/>
        <v>71.38888888888863</v>
      </c>
      <c r="I305">
        <f t="shared" si="70"/>
        <v>71.38888888888863</v>
      </c>
      <c r="J305">
        <f t="shared" si="71"/>
        <v>0</v>
      </c>
      <c r="K305">
        <f t="shared" si="72"/>
        <v>1021.6812527999998</v>
      </c>
      <c r="L305">
        <f t="shared" si="73"/>
        <v>58.236522631039975</v>
      </c>
      <c r="M305" s="41">
        <f t="shared" si="74"/>
        <v>4.8045131170607984</v>
      </c>
      <c r="N305">
        <f t="shared" si="75"/>
        <v>45.320251074739282</v>
      </c>
      <c r="O305">
        <f t="shared" si="76"/>
        <v>54.895522631039988</v>
      </c>
      <c r="P305" s="42">
        <f t="shared" si="77"/>
        <v>4.5288806170607989</v>
      </c>
      <c r="Q305" s="43">
        <f t="shared" si="78"/>
        <v>42.720251074739288</v>
      </c>
      <c r="R305">
        <f t="shared" si="82"/>
        <v>420.72073246148994</v>
      </c>
      <c r="S305">
        <f t="shared" si="83"/>
        <v>270.75996398330159</v>
      </c>
      <c r="T305">
        <f t="shared" si="79"/>
        <v>149.96076847818836</v>
      </c>
      <c r="U305">
        <f t="shared" si="80"/>
        <v>984955.46746206516</v>
      </c>
      <c r="V305">
        <f t="shared" si="84"/>
        <v>114810841.90553562</v>
      </c>
    </row>
    <row r="306" spans="2:22" x14ac:dyDescent="0.3">
      <c r="B306" s="29" t="s">
        <v>11</v>
      </c>
      <c r="C306" s="29">
        <v>298</v>
      </c>
      <c r="D306" s="29">
        <v>298</v>
      </c>
      <c r="E306" s="28">
        <v>47.1</v>
      </c>
      <c r="F306" s="15">
        <f t="shared" si="81"/>
        <v>6.9444444444444448E-2</v>
      </c>
      <c r="G306" s="15">
        <f t="shared" si="68"/>
        <v>0.25000000000000006</v>
      </c>
      <c r="H306">
        <f t="shared" si="69"/>
        <v>89.236111111111114</v>
      </c>
      <c r="I306">
        <f t="shared" si="70"/>
        <v>89.236111111111114</v>
      </c>
      <c r="J306">
        <f t="shared" si="71"/>
        <v>0</v>
      </c>
      <c r="K306">
        <f t="shared" si="72"/>
        <v>1034.8217127</v>
      </c>
      <c r="L306">
        <f t="shared" si="73"/>
        <v>60.069353501503336</v>
      </c>
      <c r="M306" s="41">
        <f t="shared" si="74"/>
        <v>4.9724075954022213</v>
      </c>
      <c r="N306">
        <f t="shared" si="75"/>
        <v>46.7465786003917</v>
      </c>
      <c r="O306">
        <f t="shared" si="76"/>
        <v>55.866332668169996</v>
      </c>
      <c r="P306" s="42">
        <f t="shared" si="77"/>
        <v>4.6244908708651833</v>
      </c>
      <c r="Q306" s="43">
        <f t="shared" si="78"/>
        <v>43.475745267058365</v>
      </c>
      <c r="R306">
        <f t="shared" si="82"/>
        <v>425.69314005689216</v>
      </c>
      <c r="S306">
        <f t="shared" si="83"/>
        <v>275.38445485416679</v>
      </c>
      <c r="T306">
        <f t="shared" si="79"/>
        <v>150.30868520272537</v>
      </c>
      <c r="U306">
        <f t="shared" si="80"/>
        <v>997624.68142035825</v>
      </c>
      <c r="V306">
        <f t="shared" si="84"/>
        <v>115808466.58695598</v>
      </c>
    </row>
    <row r="307" spans="2:22" x14ac:dyDescent="0.3">
      <c r="B307" s="29" t="s">
        <v>11</v>
      </c>
      <c r="C307" s="29">
        <v>299</v>
      </c>
      <c r="D307" s="29">
        <v>299</v>
      </c>
      <c r="E307" s="28">
        <v>47.3</v>
      </c>
      <c r="F307" s="15">
        <f t="shared" si="81"/>
        <v>2.7777777777777186E-2</v>
      </c>
      <c r="G307" s="15">
        <f t="shared" si="68"/>
        <v>9.9999999999997882E-2</v>
      </c>
      <c r="H307">
        <f t="shared" si="69"/>
        <v>35.694444444443683</v>
      </c>
      <c r="I307">
        <f t="shared" si="70"/>
        <v>35.694444444443683</v>
      </c>
      <c r="J307">
        <f t="shared" si="71"/>
        <v>0</v>
      </c>
      <c r="K307">
        <f t="shared" si="72"/>
        <v>1043.6286662999996</v>
      </c>
      <c r="L307">
        <f t="shared" si="73"/>
        <v>58.208473138212163</v>
      </c>
      <c r="M307" s="41">
        <f t="shared" si="74"/>
        <v>4.8345370745348433</v>
      </c>
      <c r="N307">
        <f t="shared" si="75"/>
        <v>45.298422675651487</v>
      </c>
      <c r="O307">
        <f t="shared" si="76"/>
        <v>56.520125915989979</v>
      </c>
      <c r="P307" s="42">
        <f t="shared" si="77"/>
        <v>4.6943104580225006</v>
      </c>
      <c r="Q307" s="43">
        <f t="shared" si="78"/>
        <v>43.984533786762626</v>
      </c>
      <c r="R307">
        <f t="shared" si="82"/>
        <v>430.52767713142703</v>
      </c>
      <c r="S307">
        <f t="shared" si="83"/>
        <v>280.07876531218932</v>
      </c>
      <c r="T307">
        <f t="shared" si="79"/>
        <v>150.44891181923771</v>
      </c>
      <c r="U307">
        <f t="shared" si="80"/>
        <v>1006115.8632617263</v>
      </c>
      <c r="V307">
        <f t="shared" si="84"/>
        <v>116814582.45021771</v>
      </c>
    </row>
    <row r="308" spans="2:22" x14ac:dyDescent="0.3">
      <c r="B308" s="29" t="s">
        <v>11</v>
      </c>
      <c r="C308" s="29">
        <v>300</v>
      </c>
      <c r="D308" s="29">
        <v>300</v>
      </c>
      <c r="E308" s="28">
        <v>47.3</v>
      </c>
      <c r="F308" s="15">
        <f t="shared" si="81"/>
        <v>-2.7777777777777186E-2</v>
      </c>
      <c r="G308" s="15">
        <f t="shared" si="68"/>
        <v>-9.9999999999997882E-2</v>
      </c>
      <c r="H308">
        <f t="shared" si="69"/>
        <v>-35.694444444443683</v>
      </c>
      <c r="I308">
        <f t="shared" si="70"/>
        <v>0</v>
      </c>
      <c r="J308">
        <f t="shared" si="71"/>
        <v>35.694444444443683</v>
      </c>
      <c r="K308">
        <f t="shared" si="72"/>
        <v>1043.6286662999996</v>
      </c>
      <c r="L308">
        <f t="shared" si="73"/>
        <v>56.520125915989979</v>
      </c>
      <c r="M308" s="41">
        <f t="shared" si="74"/>
        <v>4.7100104929991646</v>
      </c>
      <c r="N308">
        <f t="shared" si="75"/>
        <v>43.984533786762626</v>
      </c>
      <c r="O308">
        <f t="shared" si="76"/>
        <v>54.831778693767788</v>
      </c>
      <c r="P308" s="42">
        <f t="shared" si="77"/>
        <v>4.5693148911473154</v>
      </c>
      <c r="Q308" s="43">
        <f t="shared" si="78"/>
        <v>42.670644897873764</v>
      </c>
      <c r="R308">
        <f t="shared" si="82"/>
        <v>435.2376876244262</v>
      </c>
      <c r="S308">
        <f t="shared" si="83"/>
        <v>284.64808020333663</v>
      </c>
      <c r="T308">
        <f t="shared" si="79"/>
        <v>150.58960742108957</v>
      </c>
      <c r="U308">
        <f t="shared" si="80"/>
        <v>1006115.7647748049</v>
      </c>
      <c r="V308">
        <f t="shared" si="84"/>
        <v>117820698.21499251</v>
      </c>
    </row>
    <row r="309" spans="2:22" x14ac:dyDescent="0.3">
      <c r="B309" s="29" t="s">
        <v>11</v>
      </c>
      <c r="C309" s="29">
        <v>301</v>
      </c>
      <c r="D309" s="29">
        <v>301</v>
      </c>
      <c r="E309" s="28">
        <v>47.1</v>
      </c>
      <c r="F309" s="15">
        <f t="shared" si="81"/>
        <v>-9.7222222222221627E-2</v>
      </c>
      <c r="G309" s="15">
        <f t="shared" si="68"/>
        <v>-0.34999999999999792</v>
      </c>
      <c r="H309">
        <f t="shared" si="69"/>
        <v>-124.93055555555479</v>
      </c>
      <c r="I309">
        <f t="shared" si="70"/>
        <v>0</v>
      </c>
      <c r="J309">
        <f t="shared" si="71"/>
        <v>124.93055555555479</v>
      </c>
      <c r="K309">
        <f t="shared" si="72"/>
        <v>1034.8217127</v>
      </c>
      <c r="L309">
        <f t="shared" si="73"/>
        <v>55.866332668169996</v>
      </c>
      <c r="M309" s="41">
        <f t="shared" si="74"/>
        <v>4.6710461480886574</v>
      </c>
      <c r="N309">
        <f t="shared" si="75"/>
        <v>43.475745267058365</v>
      </c>
      <c r="O309">
        <f t="shared" si="76"/>
        <v>49.982103501503367</v>
      </c>
      <c r="P309" s="42">
        <f t="shared" si="77"/>
        <v>4.1790592094312533</v>
      </c>
      <c r="Q309" s="43">
        <f t="shared" si="78"/>
        <v>38.896578600391727</v>
      </c>
      <c r="R309">
        <f t="shared" si="82"/>
        <v>439.90873377251484</v>
      </c>
      <c r="S309">
        <f t="shared" si="83"/>
        <v>288.82713941276791</v>
      </c>
      <c r="T309">
        <f t="shared" si="79"/>
        <v>151.08159435974693</v>
      </c>
      <c r="U309">
        <f t="shared" si="80"/>
        <v>997624.14038394822</v>
      </c>
      <c r="V309">
        <f t="shared" si="84"/>
        <v>118818322.35537645</v>
      </c>
    </row>
    <row r="310" spans="2:22" x14ac:dyDescent="0.3">
      <c r="B310" s="29" t="s">
        <v>11</v>
      </c>
      <c r="C310" s="29">
        <v>302</v>
      </c>
      <c r="D310" s="29">
        <v>302</v>
      </c>
      <c r="E310" s="28">
        <v>46.6</v>
      </c>
      <c r="F310" s="15">
        <f t="shared" si="81"/>
        <v>-0.18055555555555614</v>
      </c>
      <c r="G310" s="15">
        <f t="shared" si="68"/>
        <v>-0.65000000000000213</v>
      </c>
      <c r="H310">
        <f t="shared" si="69"/>
        <v>-232.01388888888962</v>
      </c>
      <c r="I310">
        <f t="shared" si="70"/>
        <v>0</v>
      </c>
      <c r="J310">
        <f t="shared" si="71"/>
        <v>232.01388888888962</v>
      </c>
      <c r="K310">
        <f t="shared" si="72"/>
        <v>1012.9675931999999</v>
      </c>
      <c r="L310">
        <f t="shared" si="73"/>
        <v>54.254869843120005</v>
      </c>
      <c r="M310" s="41">
        <f t="shared" si="74"/>
        <v>4.5513807479506223</v>
      </c>
      <c r="N310">
        <f t="shared" si="75"/>
        <v>42.221688593867704</v>
      </c>
      <c r="O310">
        <f t="shared" si="76"/>
        <v>43.44302262089775</v>
      </c>
      <c r="P310" s="42">
        <f t="shared" si="77"/>
        <v>3.644386897641978</v>
      </c>
      <c r="Q310" s="43">
        <f t="shared" si="78"/>
        <v>33.807799704978791</v>
      </c>
      <c r="R310">
        <f t="shared" si="82"/>
        <v>444.46011452046548</v>
      </c>
      <c r="S310">
        <f t="shared" si="83"/>
        <v>292.4715263104099</v>
      </c>
      <c r="T310">
        <f t="shared" si="79"/>
        <v>151.98858821005558</v>
      </c>
      <c r="U310">
        <f t="shared" si="80"/>
        <v>976552.71798825299</v>
      </c>
      <c r="V310">
        <f t="shared" si="84"/>
        <v>119794875.0733647</v>
      </c>
    </row>
    <row r="311" spans="2:22" x14ac:dyDescent="0.3">
      <c r="B311" s="29" t="s">
        <v>11</v>
      </c>
      <c r="C311" s="29">
        <v>303</v>
      </c>
      <c r="D311" s="29">
        <v>303</v>
      </c>
      <c r="E311" s="28">
        <v>45.8</v>
      </c>
      <c r="F311" s="15">
        <f t="shared" si="81"/>
        <v>-0.25000000000000061</v>
      </c>
      <c r="G311" s="15">
        <f t="shared" si="68"/>
        <v>-0.90000000000000224</v>
      </c>
      <c r="H311">
        <f t="shared" si="69"/>
        <v>-321.2500000000008</v>
      </c>
      <c r="I311">
        <f t="shared" si="70"/>
        <v>0</v>
      </c>
      <c r="J311">
        <f t="shared" si="71"/>
        <v>321.2500000000008</v>
      </c>
      <c r="K311">
        <f t="shared" si="72"/>
        <v>978.48613079999984</v>
      </c>
      <c r="L311">
        <f t="shared" si="73"/>
        <v>51.744204790639991</v>
      </c>
      <c r="M311" s="41">
        <f t="shared" si="74"/>
        <v>4.3551372365455325</v>
      </c>
      <c r="N311">
        <f t="shared" si="75"/>
        <v>40.267863650303497</v>
      </c>
      <c r="O311">
        <f t="shared" si="76"/>
        <v>37.030954790639953</v>
      </c>
      <c r="P311" s="42">
        <f t="shared" si="77"/>
        <v>3.1167720282121962</v>
      </c>
      <c r="Q311" s="43">
        <f t="shared" si="78"/>
        <v>28.817863650303465</v>
      </c>
      <c r="R311">
        <f t="shared" si="82"/>
        <v>448.81525175701103</v>
      </c>
      <c r="S311">
        <f t="shared" si="83"/>
        <v>295.58829833862211</v>
      </c>
      <c r="T311">
        <f t="shared" si="79"/>
        <v>153.22695341838892</v>
      </c>
      <c r="U311">
        <f t="shared" si="80"/>
        <v>943306.33113260695</v>
      </c>
      <c r="V311">
        <f t="shared" si="84"/>
        <v>120738181.40449731</v>
      </c>
    </row>
    <row r="312" spans="2:22" x14ac:dyDescent="0.3">
      <c r="B312" s="29" t="s">
        <v>11</v>
      </c>
      <c r="C312" s="29">
        <v>304</v>
      </c>
      <c r="D312" s="29">
        <v>304</v>
      </c>
      <c r="E312" s="28">
        <v>44.8</v>
      </c>
      <c r="F312" s="15">
        <f t="shared" si="81"/>
        <v>-0.34722222222222221</v>
      </c>
      <c r="G312" s="15">
        <f t="shared" si="68"/>
        <v>-1.25</v>
      </c>
      <c r="H312">
        <f t="shared" si="69"/>
        <v>-446.18055555555554</v>
      </c>
      <c r="I312">
        <f t="shared" si="70"/>
        <v>0</v>
      </c>
      <c r="J312">
        <f t="shared" si="71"/>
        <v>446.18055555555554</v>
      </c>
      <c r="K312">
        <f t="shared" si="72"/>
        <v>936.22394879999979</v>
      </c>
      <c r="L312">
        <f t="shared" si="73"/>
        <v>48.721072906239982</v>
      </c>
      <c r="M312" s="41">
        <f t="shared" si="74"/>
        <v>4.11422393430471</v>
      </c>
      <c r="N312">
        <f t="shared" si="75"/>
        <v>37.915231833649791</v>
      </c>
      <c r="O312">
        <f t="shared" si="76"/>
        <v>28.732184017351106</v>
      </c>
      <c r="P312" s="42">
        <f t="shared" si="77"/>
        <v>2.42627331702076</v>
      </c>
      <c r="Q312" s="43">
        <f t="shared" si="78"/>
        <v>22.359676278094245</v>
      </c>
      <c r="R312">
        <f t="shared" si="82"/>
        <v>452.92947569131576</v>
      </c>
      <c r="S312">
        <f t="shared" si="83"/>
        <v>298.0145716556429</v>
      </c>
      <c r="T312">
        <f t="shared" si="79"/>
        <v>154.91490403567286</v>
      </c>
      <c r="U312">
        <f t="shared" si="80"/>
        <v>902557.79956717486</v>
      </c>
      <c r="V312">
        <f t="shared" si="84"/>
        <v>121640739.20406449</v>
      </c>
    </row>
    <row r="313" spans="2:22" x14ac:dyDescent="0.3">
      <c r="B313" s="29" t="s">
        <v>11</v>
      </c>
      <c r="C313" s="29">
        <v>305</v>
      </c>
      <c r="D313" s="29">
        <v>305</v>
      </c>
      <c r="E313" s="28">
        <v>43.3</v>
      </c>
      <c r="F313" s="15">
        <f t="shared" si="81"/>
        <v>-0.41666666666666663</v>
      </c>
      <c r="G313" s="15">
        <f t="shared" si="68"/>
        <v>-1.4999999999999998</v>
      </c>
      <c r="H313">
        <f t="shared" si="69"/>
        <v>-535.41666666666663</v>
      </c>
      <c r="I313">
        <f t="shared" si="70"/>
        <v>0</v>
      </c>
      <c r="J313">
        <f t="shared" si="71"/>
        <v>535.41666666666663</v>
      </c>
      <c r="K313">
        <f t="shared" si="72"/>
        <v>874.57993829999975</v>
      </c>
      <c r="L313">
        <f t="shared" si="73"/>
        <v>44.420601328389985</v>
      </c>
      <c r="M313" s="41">
        <f t="shared" si="74"/>
        <v>3.7634120569885963</v>
      </c>
      <c r="N313">
        <f t="shared" si="75"/>
        <v>34.568561345050576</v>
      </c>
      <c r="O313">
        <f t="shared" si="76"/>
        <v>21.237059661723325</v>
      </c>
      <c r="P313" s="42">
        <f t="shared" si="77"/>
        <v>1.7992508880071152</v>
      </c>
      <c r="Q313" s="43">
        <f t="shared" si="78"/>
        <v>16.526894678383911</v>
      </c>
      <c r="R313">
        <f t="shared" si="82"/>
        <v>456.69288774830437</v>
      </c>
      <c r="S313">
        <f t="shared" si="83"/>
        <v>299.81382254365002</v>
      </c>
      <c r="T313">
        <f t="shared" si="79"/>
        <v>156.87906520465435</v>
      </c>
      <c r="U313">
        <f t="shared" si="80"/>
        <v>843121.96215435653</v>
      </c>
      <c r="V313">
        <f t="shared" si="84"/>
        <v>122483861.16621885</v>
      </c>
    </row>
    <row r="314" spans="2:22" x14ac:dyDescent="0.3">
      <c r="B314" s="29" t="s">
        <v>11</v>
      </c>
      <c r="C314" s="29">
        <v>306</v>
      </c>
      <c r="D314" s="29">
        <v>306</v>
      </c>
      <c r="E314" s="28">
        <v>41.8</v>
      </c>
      <c r="F314" s="15">
        <f t="shared" si="81"/>
        <v>-0.34722222222222221</v>
      </c>
      <c r="G314" s="15">
        <f t="shared" si="68"/>
        <v>-1.25</v>
      </c>
      <c r="H314">
        <f t="shared" si="69"/>
        <v>-446.18055555555554</v>
      </c>
      <c r="I314">
        <f t="shared" si="70"/>
        <v>0</v>
      </c>
      <c r="J314">
        <f t="shared" si="71"/>
        <v>446.18055555555554</v>
      </c>
      <c r="K314">
        <f t="shared" si="72"/>
        <v>815.03504279999981</v>
      </c>
      <c r="L314">
        <f t="shared" si="73"/>
        <v>40.392804789039992</v>
      </c>
      <c r="M314" s="41">
        <f t="shared" si="74"/>
        <v>3.4333884070683998</v>
      </c>
      <c r="N314">
        <f t="shared" si="75"/>
        <v>31.434089329992212</v>
      </c>
      <c r="O314">
        <f t="shared" si="76"/>
        <v>21.742457566817766</v>
      </c>
      <c r="P314" s="42">
        <f t="shared" si="77"/>
        <v>1.8481088931795102</v>
      </c>
      <c r="Q314" s="43">
        <f t="shared" si="78"/>
        <v>16.920200441103322</v>
      </c>
      <c r="R314">
        <f t="shared" si="82"/>
        <v>460.12627615537275</v>
      </c>
      <c r="S314">
        <f t="shared" si="83"/>
        <v>301.66193143682955</v>
      </c>
      <c r="T314">
        <f t="shared" si="79"/>
        <v>158.4643447185432</v>
      </c>
      <c r="U314">
        <f t="shared" si="80"/>
        <v>785710.26495869702</v>
      </c>
      <c r="V314">
        <f t="shared" si="84"/>
        <v>123269571.43117754</v>
      </c>
    </row>
    <row r="315" spans="2:22" x14ac:dyDescent="0.3">
      <c r="B315" s="29" t="s">
        <v>11</v>
      </c>
      <c r="C315" s="29">
        <v>307</v>
      </c>
      <c r="D315" s="29">
        <v>307</v>
      </c>
      <c r="E315" s="28">
        <v>40.799999999999997</v>
      </c>
      <c r="F315" s="15">
        <f t="shared" si="81"/>
        <v>-0.20833333333333331</v>
      </c>
      <c r="G315" s="15">
        <f t="shared" si="68"/>
        <v>-0.74999999999999989</v>
      </c>
      <c r="H315">
        <f t="shared" si="69"/>
        <v>-267.70833333333331</v>
      </c>
      <c r="I315">
        <f t="shared" si="70"/>
        <v>0</v>
      </c>
      <c r="J315">
        <f t="shared" si="71"/>
        <v>267.70833333333331</v>
      </c>
      <c r="K315">
        <f t="shared" si="72"/>
        <v>776.50462079999988</v>
      </c>
      <c r="L315">
        <f t="shared" si="73"/>
        <v>37.854428528639993</v>
      </c>
      <c r="M315" s="41">
        <f t="shared" si="74"/>
        <v>3.2281415439701324</v>
      </c>
      <c r="N315">
        <f t="shared" si="75"/>
        <v>29.458699244077813</v>
      </c>
      <c r="O315">
        <f t="shared" si="76"/>
        <v>26.931928528639993</v>
      </c>
      <c r="P315" s="42">
        <f t="shared" si="77"/>
        <v>2.2966950161923547</v>
      </c>
      <c r="Q315" s="43">
        <f t="shared" si="78"/>
        <v>20.958699244077817</v>
      </c>
      <c r="R315">
        <f t="shared" si="82"/>
        <v>463.35441769934289</v>
      </c>
      <c r="S315">
        <f t="shared" si="83"/>
        <v>303.95862645302191</v>
      </c>
      <c r="T315">
        <f t="shared" si="79"/>
        <v>159.39579124632098</v>
      </c>
      <c r="U315">
        <f t="shared" si="80"/>
        <v>748560.26294612745</v>
      </c>
      <c r="V315">
        <f t="shared" si="84"/>
        <v>124018131.69412367</v>
      </c>
    </row>
    <row r="316" spans="2:22" x14ac:dyDescent="0.3">
      <c r="B316" s="29" t="s">
        <v>11</v>
      </c>
      <c r="C316" s="29">
        <v>308</v>
      </c>
      <c r="D316" s="29">
        <v>308</v>
      </c>
      <c r="E316" s="28">
        <v>40.299999999999997</v>
      </c>
      <c r="F316" s="15">
        <f t="shared" si="81"/>
        <v>-9.7222222222221627E-2</v>
      </c>
      <c r="G316" s="15">
        <f t="shared" si="68"/>
        <v>-0.34999999999999792</v>
      </c>
      <c r="H316">
        <f t="shared" si="69"/>
        <v>-124.93055555555479</v>
      </c>
      <c r="I316">
        <f t="shared" si="70"/>
        <v>0</v>
      </c>
      <c r="J316">
        <f t="shared" si="71"/>
        <v>124.93055555555479</v>
      </c>
      <c r="K316">
        <f t="shared" si="72"/>
        <v>757.58926229999975</v>
      </c>
      <c r="L316">
        <f t="shared" si="73"/>
        <v>36.628237270689986</v>
      </c>
      <c r="M316" s="41">
        <f t="shared" si="74"/>
        <v>3.1337491887145874</v>
      </c>
      <c r="N316">
        <f t="shared" si="75"/>
        <v>28.504464802093374</v>
      </c>
      <c r="O316">
        <f t="shared" si="76"/>
        <v>31.593535881801131</v>
      </c>
      <c r="P316" s="42">
        <f t="shared" si="77"/>
        <v>2.7030025143318746</v>
      </c>
      <c r="Q316" s="43">
        <f t="shared" si="78"/>
        <v>24.586409246537844</v>
      </c>
      <c r="R316">
        <f t="shared" si="82"/>
        <v>466.48816688805749</v>
      </c>
      <c r="S316">
        <f t="shared" si="83"/>
        <v>306.66162896735381</v>
      </c>
      <c r="T316">
        <f t="shared" si="79"/>
        <v>159.82653792070369</v>
      </c>
      <c r="U316">
        <f t="shared" si="80"/>
        <v>730322.59892345534</v>
      </c>
      <c r="V316">
        <f t="shared" si="84"/>
        <v>124748454.29304713</v>
      </c>
    </row>
    <row r="317" spans="2:22" x14ac:dyDescent="0.3">
      <c r="B317" s="29" t="s">
        <v>11</v>
      </c>
      <c r="C317" s="29">
        <v>309</v>
      </c>
      <c r="D317" s="29">
        <v>309</v>
      </c>
      <c r="E317" s="28">
        <v>40.1</v>
      </c>
      <c r="F317" s="15">
        <f t="shared" si="81"/>
        <v>-8.3333333333332538E-2</v>
      </c>
      <c r="G317" s="15">
        <f t="shared" si="68"/>
        <v>-0.29999999999999716</v>
      </c>
      <c r="H317">
        <f t="shared" si="69"/>
        <v>-107.08333333333231</v>
      </c>
      <c r="I317">
        <f t="shared" si="70"/>
        <v>0</v>
      </c>
      <c r="J317">
        <f t="shared" si="71"/>
        <v>107.08333333333231</v>
      </c>
      <c r="K317">
        <f t="shared" si="72"/>
        <v>750.08842470000002</v>
      </c>
      <c r="L317">
        <f t="shared" si="73"/>
        <v>36.145675830470005</v>
      </c>
      <c r="M317" s="41">
        <f t="shared" si="74"/>
        <v>3.1025038421153419</v>
      </c>
      <c r="N317">
        <f t="shared" si="75"/>
        <v>28.128930607369654</v>
      </c>
      <c r="O317">
        <f t="shared" si="76"/>
        <v>31.851634163803379</v>
      </c>
      <c r="P317" s="42">
        <f t="shared" si="77"/>
        <v>2.7339319323931233</v>
      </c>
      <c r="Q317" s="43">
        <f t="shared" si="78"/>
        <v>24.787263940703017</v>
      </c>
      <c r="R317">
        <f t="shared" si="82"/>
        <v>469.59067073017286</v>
      </c>
      <c r="S317">
        <f t="shared" si="83"/>
        <v>309.39556089974695</v>
      </c>
      <c r="T317">
        <f t="shared" si="79"/>
        <v>160.19510983042591</v>
      </c>
      <c r="U317">
        <f t="shared" si="80"/>
        <v>723090.36092311877</v>
      </c>
      <c r="V317">
        <f t="shared" si="84"/>
        <v>125471544.65397024</v>
      </c>
    </row>
    <row r="318" spans="2:22" x14ac:dyDescent="0.3">
      <c r="B318" s="29" t="s">
        <v>11</v>
      </c>
      <c r="C318" s="29">
        <v>310</v>
      </c>
      <c r="D318" s="29">
        <v>310</v>
      </c>
      <c r="E318" s="28">
        <v>39.700000000000003</v>
      </c>
      <c r="F318" s="15">
        <f t="shared" si="81"/>
        <v>-0.12499999999999981</v>
      </c>
      <c r="G318" s="15">
        <f t="shared" si="68"/>
        <v>-0.44999999999999934</v>
      </c>
      <c r="H318">
        <f t="shared" si="69"/>
        <v>-160.62499999999974</v>
      </c>
      <c r="I318">
        <f t="shared" si="70"/>
        <v>0</v>
      </c>
      <c r="J318">
        <f t="shared" si="71"/>
        <v>160.62499999999974</v>
      </c>
      <c r="K318">
        <f t="shared" si="72"/>
        <v>735.19870229999992</v>
      </c>
      <c r="L318">
        <f t="shared" si="73"/>
        <v>35.193998481309997</v>
      </c>
      <c r="M318" s="41">
        <f t="shared" si="74"/>
        <v>3.0305943136683609</v>
      </c>
      <c r="N318">
        <f t="shared" si="75"/>
        <v>27.3883256663891</v>
      </c>
      <c r="O318">
        <f t="shared" si="76"/>
        <v>28.817185981310004</v>
      </c>
      <c r="P318" s="42">
        <f t="shared" si="77"/>
        <v>2.481479903946139</v>
      </c>
      <c r="Q318" s="43">
        <f t="shared" si="78"/>
        <v>22.425825666389109</v>
      </c>
      <c r="R318">
        <f t="shared" si="82"/>
        <v>472.62126504384122</v>
      </c>
      <c r="S318">
        <f t="shared" si="83"/>
        <v>311.87704080369309</v>
      </c>
      <c r="T318">
        <f t="shared" si="79"/>
        <v>160.74422424014813</v>
      </c>
      <c r="U318">
        <f t="shared" si="80"/>
        <v>708733.95654303185</v>
      </c>
      <c r="V318">
        <f t="shared" si="84"/>
        <v>126180278.61051327</v>
      </c>
    </row>
    <row r="319" spans="2:22" x14ac:dyDescent="0.3">
      <c r="B319" s="29" t="s">
        <v>11</v>
      </c>
      <c r="C319" s="29">
        <v>311</v>
      </c>
      <c r="D319" s="29">
        <v>311</v>
      </c>
      <c r="E319" s="28">
        <v>39.200000000000003</v>
      </c>
      <c r="F319" s="15">
        <f t="shared" si="81"/>
        <v>-0.16666666666666705</v>
      </c>
      <c r="G319" s="15">
        <f t="shared" si="68"/>
        <v>-0.60000000000000142</v>
      </c>
      <c r="H319">
        <f t="shared" si="69"/>
        <v>-214.16666666666714</v>
      </c>
      <c r="I319">
        <f t="shared" si="70"/>
        <v>0</v>
      </c>
      <c r="J319">
        <f t="shared" si="71"/>
        <v>214.16666666666714</v>
      </c>
      <c r="K319">
        <f t="shared" si="72"/>
        <v>716.79646080000009</v>
      </c>
      <c r="L319">
        <f t="shared" si="73"/>
        <v>34.029381263360008</v>
      </c>
      <c r="M319" s="41">
        <f t="shared" si="74"/>
        <v>2.939760436918045</v>
      </c>
      <c r="N319">
        <f t="shared" si="75"/>
        <v>26.482008765260709</v>
      </c>
      <c r="O319">
        <f t="shared" si="76"/>
        <v>25.634047930026654</v>
      </c>
      <c r="P319" s="42">
        <f t="shared" si="77"/>
        <v>2.2144969183995249</v>
      </c>
      <c r="Q319" s="43">
        <f t="shared" si="78"/>
        <v>19.948675431927356</v>
      </c>
      <c r="R319">
        <f t="shared" si="82"/>
        <v>475.56102548075927</v>
      </c>
      <c r="S319">
        <f t="shared" si="83"/>
        <v>314.0915377220926</v>
      </c>
      <c r="T319">
        <f t="shared" si="79"/>
        <v>161.46948775866667</v>
      </c>
      <c r="U319">
        <f t="shared" si="80"/>
        <v>690990.81135856896</v>
      </c>
      <c r="V319">
        <f t="shared" si="84"/>
        <v>126871269.42187184</v>
      </c>
    </row>
    <row r="320" spans="2:22" x14ac:dyDescent="0.3">
      <c r="B320" s="29" t="s">
        <v>11</v>
      </c>
      <c r="C320" s="29">
        <v>312</v>
      </c>
      <c r="D320" s="29">
        <v>312</v>
      </c>
      <c r="E320" s="28">
        <v>38.5</v>
      </c>
      <c r="F320" s="15">
        <f t="shared" si="81"/>
        <v>-0.25000000000000061</v>
      </c>
      <c r="G320" s="15">
        <f t="shared" si="68"/>
        <v>-0.90000000000000224</v>
      </c>
      <c r="H320">
        <f t="shared" si="69"/>
        <v>-321.2500000000008</v>
      </c>
      <c r="I320">
        <f t="shared" si="70"/>
        <v>0</v>
      </c>
      <c r="J320">
        <f t="shared" si="71"/>
        <v>321.2500000000008</v>
      </c>
      <c r="K320">
        <f t="shared" si="72"/>
        <v>691.42515749999995</v>
      </c>
      <c r="L320">
        <f t="shared" si="73"/>
        <v>32.444918563750001</v>
      </c>
      <c r="M320" s="41">
        <f t="shared" si="74"/>
        <v>2.8118929421916667</v>
      </c>
      <c r="N320">
        <f t="shared" si="75"/>
        <v>25.248963862840469</v>
      </c>
      <c r="O320">
        <f t="shared" si="76"/>
        <v>20.076793563749966</v>
      </c>
      <c r="P320" s="42">
        <f t="shared" si="77"/>
        <v>1.7399887755249972</v>
      </c>
      <c r="Q320" s="43">
        <f t="shared" si="78"/>
        <v>15.623963862840439</v>
      </c>
      <c r="R320">
        <f t="shared" si="82"/>
        <v>478.37291842295093</v>
      </c>
      <c r="S320">
        <f t="shared" si="83"/>
        <v>315.83152649761757</v>
      </c>
      <c r="T320">
        <f t="shared" si="79"/>
        <v>162.54139192533336</v>
      </c>
      <c r="U320">
        <f t="shared" si="80"/>
        <v>666528.15852565225</v>
      </c>
      <c r="V320">
        <f t="shared" si="84"/>
        <v>127537797.58039749</v>
      </c>
    </row>
    <row r="321" spans="2:22" x14ac:dyDescent="0.3">
      <c r="B321" s="29" t="s">
        <v>11</v>
      </c>
      <c r="C321" s="29">
        <v>313</v>
      </c>
      <c r="D321" s="29">
        <v>313</v>
      </c>
      <c r="E321" s="28">
        <v>37.4</v>
      </c>
      <c r="F321" s="15">
        <f t="shared" si="81"/>
        <v>-0.34722222222222221</v>
      </c>
      <c r="G321" s="15">
        <f t="shared" si="68"/>
        <v>-1.25</v>
      </c>
      <c r="H321">
        <f t="shared" si="69"/>
        <v>-446.18055555555554</v>
      </c>
      <c r="I321">
        <f t="shared" si="70"/>
        <v>0</v>
      </c>
      <c r="J321">
        <f t="shared" si="71"/>
        <v>446.18055555555554</v>
      </c>
      <c r="K321">
        <f t="shared" si="72"/>
        <v>652.47957719999988</v>
      </c>
      <c r="L321">
        <f t="shared" si="73"/>
        <v>30.061356187279998</v>
      </c>
      <c r="M321" s="41">
        <f t="shared" si="74"/>
        <v>2.6136679129496221</v>
      </c>
      <c r="N321">
        <f t="shared" si="75"/>
        <v>23.394051507610893</v>
      </c>
      <c r="O321">
        <f t="shared" si="76"/>
        <v>13.374203409502217</v>
      </c>
      <c r="P321" s="42">
        <f t="shared" si="77"/>
        <v>1.1628126853261651</v>
      </c>
      <c r="Q321" s="43">
        <f t="shared" si="78"/>
        <v>10.407940396499781</v>
      </c>
      <c r="R321">
        <f t="shared" si="82"/>
        <v>480.98658633590054</v>
      </c>
      <c r="S321">
        <f t="shared" si="83"/>
        <v>316.99433918294375</v>
      </c>
      <c r="T321">
        <f t="shared" si="79"/>
        <v>163.99224715295679</v>
      </c>
      <c r="U321">
        <f t="shared" si="80"/>
        <v>628977.5154269929</v>
      </c>
      <c r="V321">
        <f t="shared" si="84"/>
        <v>128166775.09582448</v>
      </c>
    </row>
    <row r="322" spans="2:22" x14ac:dyDescent="0.3">
      <c r="B322" s="29" t="s">
        <v>11</v>
      </c>
      <c r="C322" s="29">
        <v>314</v>
      </c>
      <c r="D322" s="29">
        <v>314</v>
      </c>
      <c r="E322" s="28">
        <v>36</v>
      </c>
      <c r="F322" s="15">
        <f t="shared" si="81"/>
        <v>-0.41666666666666663</v>
      </c>
      <c r="G322" s="15">
        <f t="shared" si="68"/>
        <v>-1.4999999999999998</v>
      </c>
      <c r="H322">
        <f t="shared" si="69"/>
        <v>-535.41666666666663</v>
      </c>
      <c r="I322">
        <f t="shared" si="70"/>
        <v>0</v>
      </c>
      <c r="J322">
        <f t="shared" si="71"/>
        <v>535.41666666666663</v>
      </c>
      <c r="K322">
        <f t="shared" si="72"/>
        <v>604.54511999999988</v>
      </c>
      <c r="L322">
        <f t="shared" si="73"/>
        <v>27.210424319999998</v>
      </c>
      <c r="M322" s="41">
        <f t="shared" si="74"/>
        <v>2.3733536767999999</v>
      </c>
      <c r="N322">
        <f t="shared" si="75"/>
        <v>21.17542748638132</v>
      </c>
      <c r="O322">
        <f t="shared" si="76"/>
        <v>7.9354243199999974</v>
      </c>
      <c r="P322" s="42">
        <f t="shared" si="77"/>
        <v>0.69214534346666645</v>
      </c>
      <c r="Q322" s="43">
        <f t="shared" si="78"/>
        <v>6.175427486381321</v>
      </c>
      <c r="R322">
        <f t="shared" si="82"/>
        <v>483.35994001270052</v>
      </c>
      <c r="S322">
        <f t="shared" si="83"/>
        <v>317.68648452641042</v>
      </c>
      <c r="T322">
        <f t="shared" si="79"/>
        <v>165.67345548629009</v>
      </c>
      <c r="U322">
        <f t="shared" si="80"/>
        <v>582760.02858115954</v>
      </c>
      <c r="V322">
        <f t="shared" si="84"/>
        <v>128749535.12440564</v>
      </c>
    </row>
    <row r="323" spans="2:22" x14ac:dyDescent="0.3">
      <c r="B323" s="29" t="s">
        <v>11</v>
      </c>
      <c r="C323" s="29">
        <v>315</v>
      </c>
      <c r="D323" s="29">
        <v>315</v>
      </c>
      <c r="E323" s="28">
        <v>34.4</v>
      </c>
      <c r="F323" s="15">
        <f t="shared" si="81"/>
        <v>-0.41666666666666663</v>
      </c>
      <c r="G323" s="15">
        <f t="shared" si="68"/>
        <v>-1.4999999999999998</v>
      </c>
      <c r="H323">
        <f t="shared" si="69"/>
        <v>-535.41666666666663</v>
      </c>
      <c r="I323">
        <f t="shared" si="70"/>
        <v>0</v>
      </c>
      <c r="J323">
        <f t="shared" si="71"/>
        <v>535.41666666666663</v>
      </c>
      <c r="K323">
        <f t="shared" si="72"/>
        <v>552.00193919999992</v>
      </c>
      <c r="L323">
        <f t="shared" si="73"/>
        <v>24.193586708479994</v>
      </c>
      <c r="M323" s="41">
        <f t="shared" si="74"/>
        <v>2.1169388369919995</v>
      </c>
      <c r="N323">
        <f t="shared" si="75"/>
        <v>18.827693936560305</v>
      </c>
      <c r="O323">
        <f t="shared" si="76"/>
        <v>5.775253375146665</v>
      </c>
      <c r="P323" s="42">
        <f t="shared" si="77"/>
        <v>0.50533467032533319</v>
      </c>
      <c r="Q323" s="43">
        <f t="shared" si="78"/>
        <v>4.4943606032269772</v>
      </c>
      <c r="R323">
        <f t="shared" si="82"/>
        <v>485.47687884969253</v>
      </c>
      <c r="S323">
        <f t="shared" si="83"/>
        <v>318.19181919673576</v>
      </c>
      <c r="T323">
        <f t="shared" si="79"/>
        <v>167.28505965295676</v>
      </c>
      <c r="U323">
        <f t="shared" si="80"/>
        <v>532099.06045824278</v>
      </c>
      <c r="V323">
        <f t="shared" si="84"/>
        <v>129281634.18486388</v>
      </c>
    </row>
    <row r="324" spans="2:22" x14ac:dyDescent="0.3">
      <c r="B324" s="29" t="s">
        <v>11</v>
      </c>
      <c r="C324" s="29">
        <v>316</v>
      </c>
      <c r="D324" s="29">
        <v>316</v>
      </c>
      <c r="E324" s="28">
        <v>33</v>
      </c>
      <c r="F324" s="15">
        <f t="shared" si="81"/>
        <v>-0.37499999999999989</v>
      </c>
      <c r="G324" s="15">
        <f t="shared" si="68"/>
        <v>-1.3499999999999996</v>
      </c>
      <c r="H324">
        <f t="shared" si="69"/>
        <v>-481.87499999999983</v>
      </c>
      <c r="I324">
        <f t="shared" si="70"/>
        <v>0</v>
      </c>
      <c r="J324">
        <f t="shared" si="71"/>
        <v>481.87499999999983</v>
      </c>
      <c r="K324">
        <f t="shared" si="72"/>
        <v>507.98582999999991</v>
      </c>
      <c r="L324">
        <f t="shared" si="73"/>
        <v>21.756432389999997</v>
      </c>
      <c r="M324" s="41">
        <f t="shared" si="74"/>
        <v>1.9097312875666663</v>
      </c>
      <c r="N324">
        <f t="shared" si="75"/>
        <v>16.931075789883266</v>
      </c>
      <c r="O324">
        <f t="shared" si="76"/>
        <v>5.8545573900000027</v>
      </c>
      <c r="P324" s="42">
        <f t="shared" si="77"/>
        <v>0.51390003756666691</v>
      </c>
      <c r="Q324" s="43">
        <f t="shared" si="78"/>
        <v>4.5560757898832707</v>
      </c>
      <c r="R324">
        <f t="shared" si="82"/>
        <v>487.3866101372592</v>
      </c>
      <c r="S324">
        <f t="shared" si="83"/>
        <v>318.70571923430242</v>
      </c>
      <c r="T324">
        <f t="shared" si="79"/>
        <v>168.68089090295678</v>
      </c>
      <c r="U324">
        <f t="shared" si="80"/>
        <v>489659.67337636789</v>
      </c>
      <c r="V324">
        <f t="shared" si="84"/>
        <v>129771293.85824025</v>
      </c>
    </row>
    <row r="325" spans="2:22" x14ac:dyDescent="0.3">
      <c r="B325" s="29" t="s">
        <v>11</v>
      </c>
      <c r="C325" s="29">
        <v>317</v>
      </c>
      <c r="D325" s="29">
        <v>317</v>
      </c>
      <c r="E325" s="28">
        <v>31.7</v>
      </c>
      <c r="F325" s="15">
        <f t="shared" si="81"/>
        <v>-0.41666666666666663</v>
      </c>
      <c r="G325" s="15">
        <f t="shared" si="68"/>
        <v>-1.4999999999999998</v>
      </c>
      <c r="H325">
        <f t="shared" si="69"/>
        <v>-535.41666666666663</v>
      </c>
      <c r="I325">
        <f t="shared" si="70"/>
        <v>0</v>
      </c>
      <c r="J325">
        <f t="shared" si="71"/>
        <v>535.41666666666663</v>
      </c>
      <c r="K325">
        <f t="shared" si="72"/>
        <v>468.75103829999995</v>
      </c>
      <c r="L325">
        <f t="shared" si="73"/>
        <v>19.655617914109996</v>
      </c>
      <c r="M325" s="41">
        <f t="shared" si="74"/>
        <v>1.7307863552146858</v>
      </c>
      <c r="N325">
        <f t="shared" si="75"/>
        <v>15.296200711369647</v>
      </c>
      <c r="O325">
        <f t="shared" si="76"/>
        <v>2.6829095807766667</v>
      </c>
      <c r="P325" s="42">
        <f t="shared" si="77"/>
        <v>0.23624509364061202</v>
      </c>
      <c r="Q325" s="43">
        <f t="shared" si="78"/>
        <v>2.0878673780363166</v>
      </c>
      <c r="R325">
        <f t="shared" si="82"/>
        <v>489.11739649247386</v>
      </c>
      <c r="S325">
        <f t="shared" si="83"/>
        <v>318.94196432794303</v>
      </c>
      <c r="T325">
        <f t="shared" si="79"/>
        <v>170.17543216453083</v>
      </c>
      <c r="U325">
        <f t="shared" si="80"/>
        <v>451830.15469748474</v>
      </c>
      <c r="V325">
        <f t="shared" si="84"/>
        <v>130223124.01293772</v>
      </c>
    </row>
    <row r="326" spans="2:22" x14ac:dyDescent="0.3">
      <c r="B326" s="29" t="s">
        <v>11</v>
      </c>
      <c r="C326" s="29">
        <v>318</v>
      </c>
      <c r="D326" s="29">
        <v>318</v>
      </c>
      <c r="E326" s="28">
        <v>30</v>
      </c>
      <c r="F326" s="15">
        <f t="shared" si="81"/>
        <v>-0.51388888888888873</v>
      </c>
      <c r="G326" s="15">
        <f t="shared" si="68"/>
        <v>-1.8499999999999994</v>
      </c>
      <c r="H326">
        <f t="shared" si="69"/>
        <v>-660.34722222222206</v>
      </c>
      <c r="I326">
        <f t="shared" si="70"/>
        <v>0</v>
      </c>
      <c r="J326">
        <f t="shared" si="71"/>
        <v>660.34722222222206</v>
      </c>
      <c r="K326">
        <f t="shared" si="72"/>
        <v>419.82299999999992</v>
      </c>
      <c r="L326">
        <f t="shared" si="73"/>
        <v>17.133689999999998</v>
      </c>
      <c r="M326" s="41">
        <f t="shared" si="74"/>
        <v>1.5134759499999999</v>
      </c>
      <c r="N326">
        <f t="shared" si="75"/>
        <v>13.333610894941634</v>
      </c>
      <c r="O326">
        <f t="shared" si="76"/>
        <v>2.6767266666666636</v>
      </c>
      <c r="P326" s="42">
        <f t="shared" si="77"/>
        <v>0.23644418888888863</v>
      </c>
      <c r="Q326" s="43">
        <f t="shared" si="78"/>
        <v>2.08305577172503</v>
      </c>
      <c r="R326">
        <f t="shared" si="82"/>
        <v>490.63087244247384</v>
      </c>
      <c r="S326">
        <f t="shared" si="83"/>
        <v>319.17840851683189</v>
      </c>
      <c r="T326">
        <f t="shared" si="79"/>
        <v>171.45246392564195</v>
      </c>
      <c r="U326">
        <f t="shared" si="80"/>
        <v>404654.98327525199</v>
      </c>
      <c r="V326">
        <f t="shared" si="84"/>
        <v>130627778.99621297</v>
      </c>
    </row>
    <row r="327" spans="2:22" x14ac:dyDescent="0.3">
      <c r="B327" s="29" t="s">
        <v>11</v>
      </c>
      <c r="C327" s="29">
        <v>319</v>
      </c>
      <c r="D327" s="29">
        <v>319</v>
      </c>
      <c r="E327" s="28">
        <v>28</v>
      </c>
      <c r="F327" s="15">
        <f t="shared" si="81"/>
        <v>-0.54166666666666641</v>
      </c>
      <c r="G327" s="15">
        <f t="shared" si="68"/>
        <v>-1.9499999999999991</v>
      </c>
      <c r="H327">
        <f t="shared" si="69"/>
        <v>-696.04166666666629</v>
      </c>
      <c r="I327">
        <f t="shared" si="70"/>
        <v>0</v>
      </c>
      <c r="J327">
        <f t="shared" si="71"/>
        <v>696.04166666666629</v>
      </c>
      <c r="K327">
        <f t="shared" si="72"/>
        <v>365.71247999999997</v>
      </c>
      <c r="L327">
        <f t="shared" si="73"/>
        <v>14.47634944</v>
      </c>
      <c r="M327" s="41">
        <f t="shared" si="74"/>
        <v>1.2827654087111111</v>
      </c>
      <c r="N327">
        <f t="shared" si="75"/>
        <v>11.265641587548638</v>
      </c>
      <c r="O327">
        <f t="shared" si="76"/>
        <v>5.0128172266666571</v>
      </c>
      <c r="P327" s="42">
        <f t="shared" si="77"/>
        <v>0.44419130425185099</v>
      </c>
      <c r="Q327" s="43">
        <f t="shared" si="78"/>
        <v>3.9010250791180212</v>
      </c>
      <c r="R327">
        <f t="shared" si="82"/>
        <v>491.91363785118494</v>
      </c>
      <c r="S327">
        <f t="shared" si="83"/>
        <v>319.62259982108372</v>
      </c>
      <c r="T327">
        <f t="shared" si="79"/>
        <v>172.29103803010122</v>
      </c>
      <c r="U327">
        <f t="shared" si="80"/>
        <v>352483.39627337892</v>
      </c>
      <c r="V327">
        <f t="shared" si="84"/>
        <v>130980262.39248635</v>
      </c>
    </row>
    <row r="328" spans="2:22" x14ac:dyDescent="0.3">
      <c r="B328" s="29" t="s">
        <v>11</v>
      </c>
      <c r="C328" s="29">
        <v>320</v>
      </c>
      <c r="D328" s="29">
        <v>320</v>
      </c>
      <c r="E328" s="28">
        <v>26.1</v>
      </c>
      <c r="F328" s="15">
        <f t="shared" si="81"/>
        <v>-0.33333333333333315</v>
      </c>
      <c r="G328" s="15">
        <f t="shared" si="68"/>
        <v>-1.1999999999999993</v>
      </c>
      <c r="H328">
        <f t="shared" si="69"/>
        <v>-428.33333333333309</v>
      </c>
      <c r="I328">
        <f t="shared" si="70"/>
        <v>0</v>
      </c>
      <c r="J328">
        <f t="shared" si="71"/>
        <v>428.33333333333309</v>
      </c>
      <c r="K328">
        <f t="shared" si="72"/>
        <v>317.76402869999998</v>
      </c>
      <c r="L328">
        <f t="shared" si="73"/>
        <v>12.242571149070001</v>
      </c>
      <c r="M328" s="41">
        <f t="shared" si="74"/>
        <v>1.088228546584</v>
      </c>
      <c r="N328">
        <f t="shared" si="75"/>
        <v>9.5272927230116746</v>
      </c>
      <c r="O328">
        <f t="shared" si="76"/>
        <v>1.0630711490700064</v>
      </c>
      <c r="P328" s="42">
        <f t="shared" si="77"/>
        <v>9.4495213250667245E-2</v>
      </c>
      <c r="Q328" s="43">
        <f t="shared" si="78"/>
        <v>0.82729272301167811</v>
      </c>
      <c r="R328">
        <f t="shared" si="82"/>
        <v>493.00186639776894</v>
      </c>
      <c r="S328">
        <f t="shared" si="83"/>
        <v>319.71709503433442</v>
      </c>
      <c r="T328">
        <f t="shared" si="79"/>
        <v>173.28477136343452</v>
      </c>
      <c r="U328">
        <f t="shared" si="80"/>
        <v>306252.89816004562</v>
      </c>
      <c r="V328">
        <f t="shared" si="84"/>
        <v>131286515.29064639</v>
      </c>
    </row>
    <row r="329" spans="2:22" x14ac:dyDescent="0.3">
      <c r="B329" s="29" t="s">
        <v>11</v>
      </c>
      <c r="C329" s="29">
        <v>321</v>
      </c>
      <c r="D329" s="29">
        <v>321</v>
      </c>
      <c r="E329" s="28">
        <v>25.6</v>
      </c>
      <c r="F329" s="15">
        <f t="shared" si="81"/>
        <v>-0.16666666666666705</v>
      </c>
      <c r="G329" s="15">
        <f t="shared" ref="G329:G392" si="85">SUM((F329*3.6^2)/3.6)</f>
        <v>-0.60000000000000142</v>
      </c>
      <c r="H329">
        <f t="shared" ref="H329:H392" si="86">SUM($J$3*F329)</f>
        <v>-214.16666666666714</v>
      </c>
      <c r="I329">
        <f t="shared" ref="I329:I392" si="87">MAX(0,H329)</f>
        <v>0</v>
      </c>
      <c r="J329">
        <f t="shared" ref="J329:J392" si="88">ABS(MIN(0,H329))</f>
        <v>214.16666666666714</v>
      </c>
      <c r="K329">
        <f t="shared" ref="K329:K392" si="89">SUM(0.5*1.2*$J$4*$P$3*(E329^2))</f>
        <v>305.70577919999999</v>
      </c>
      <c r="L329">
        <f t="shared" ref="L329:L392" si="90">SUM(((K329+$J$5+I329)*E329)/1000)</f>
        <v>11.69934794752</v>
      </c>
      <c r="M329" s="41">
        <f t="shared" ref="M329:M392" si="91">SUM(L329*(C329/3600))</f>
        <v>1.0431918586538667</v>
      </c>
      <c r="N329">
        <f t="shared" ref="N329:N392" si="92">SUM((L329*1000)/$J$3)</f>
        <v>9.1045509319221782</v>
      </c>
      <c r="O329">
        <f t="shared" ref="O329:O392" si="93">ABS(SUM(((J329-K329-$J$5)*E329)/1000))</f>
        <v>6.2166812808533214</v>
      </c>
      <c r="P329" s="42">
        <f t="shared" ref="P329:P392" si="94">SUM(O329*(C329/3600))</f>
        <v>0.55432074754275451</v>
      </c>
      <c r="Q329" s="43">
        <f t="shared" ref="Q329:Q392" si="95">SUM((O329*1000)/$J$3)</f>
        <v>4.8378842652555027</v>
      </c>
      <c r="R329">
        <f t="shared" si="82"/>
        <v>494.04505825642281</v>
      </c>
      <c r="S329">
        <f t="shared" si="83"/>
        <v>320.27141578187718</v>
      </c>
      <c r="T329">
        <f t="shared" ref="T329:T392" si="96">SUM(R329-S329)</f>
        <v>173.77364247454562</v>
      </c>
      <c r="U329">
        <f t="shared" ref="U329:U392" si="97">SUM(((0.5*$J$3*(E329^2))-T329)*0.7)</f>
        <v>294626.51845026785</v>
      </c>
      <c r="V329">
        <f t="shared" si="84"/>
        <v>131581141.80909666</v>
      </c>
    </row>
    <row r="330" spans="2:22" x14ac:dyDescent="0.3">
      <c r="B330" s="29" t="s">
        <v>11</v>
      </c>
      <c r="C330" s="29">
        <v>322</v>
      </c>
      <c r="D330" s="29">
        <v>322</v>
      </c>
      <c r="E330" s="28">
        <v>24.9</v>
      </c>
      <c r="F330" s="15">
        <f t="shared" ref="F330:F393" si="98">($E331-$E329)/2/3.6</f>
        <v>-9.7222222222222612E-2</v>
      </c>
      <c r="G330" s="15">
        <f t="shared" si="85"/>
        <v>-0.35000000000000142</v>
      </c>
      <c r="H330">
        <f t="shared" si="86"/>
        <v>-124.93055555555605</v>
      </c>
      <c r="I330">
        <f t="shared" si="87"/>
        <v>0</v>
      </c>
      <c r="J330">
        <f t="shared" si="88"/>
        <v>124.93055555555605</v>
      </c>
      <c r="K330">
        <f t="shared" si="89"/>
        <v>289.21606469999989</v>
      </c>
      <c r="L330">
        <f t="shared" si="90"/>
        <v>10.968850011029998</v>
      </c>
      <c r="M330" s="41">
        <f t="shared" si="91"/>
        <v>0.98110269543101636</v>
      </c>
      <c r="N330">
        <f t="shared" si="92"/>
        <v>8.536070047494162</v>
      </c>
      <c r="O330">
        <f t="shared" si="93"/>
        <v>7.8580791776966512</v>
      </c>
      <c r="P330" s="42">
        <f t="shared" si="94"/>
        <v>0.7028615264495337</v>
      </c>
      <c r="Q330" s="43">
        <f t="shared" si="95"/>
        <v>6.1152367141608188</v>
      </c>
      <c r="R330">
        <f t="shared" ref="R330:R393" si="99">SUM(M330+R329)</f>
        <v>495.0261609518538</v>
      </c>
      <c r="S330">
        <f t="shared" ref="S330:S393" si="100">SUM(P330+S329)</f>
        <v>320.97427730832669</v>
      </c>
      <c r="T330">
        <f t="shared" si="96"/>
        <v>174.05188364352711</v>
      </c>
      <c r="U330">
        <f t="shared" si="97"/>
        <v>278727.66118144942</v>
      </c>
      <c r="V330">
        <f t="shared" ref="V330:V393" si="101">SUM(U330+V329)</f>
        <v>131859869.47027811</v>
      </c>
    </row>
    <row r="331" spans="2:22" x14ac:dyDescent="0.3">
      <c r="B331" s="29" t="s">
        <v>11</v>
      </c>
      <c r="C331" s="29">
        <v>323</v>
      </c>
      <c r="D331" s="29">
        <v>323</v>
      </c>
      <c r="E331" s="28">
        <v>24.9</v>
      </c>
      <c r="F331" s="15">
        <f t="shared" si="98"/>
        <v>-8.3333333333333037E-2</v>
      </c>
      <c r="G331" s="15">
        <f t="shared" si="85"/>
        <v>-0.29999999999999899</v>
      </c>
      <c r="H331">
        <f t="shared" si="86"/>
        <v>-107.08333333333296</v>
      </c>
      <c r="I331">
        <f t="shared" si="87"/>
        <v>0</v>
      </c>
      <c r="J331">
        <f t="shared" si="88"/>
        <v>107.08333333333296</v>
      </c>
      <c r="K331">
        <f t="shared" si="89"/>
        <v>289.21606469999989</v>
      </c>
      <c r="L331">
        <f t="shared" si="90"/>
        <v>10.968850011029998</v>
      </c>
      <c r="M331" s="41">
        <f t="shared" si="91"/>
        <v>0.9841495982118581</v>
      </c>
      <c r="N331">
        <f t="shared" si="92"/>
        <v>8.536070047494162</v>
      </c>
      <c r="O331">
        <f t="shared" si="93"/>
        <v>8.3024750110300065</v>
      </c>
      <c r="P331" s="42">
        <f t="shared" si="94"/>
        <v>0.74491650793408115</v>
      </c>
      <c r="Q331" s="43">
        <f t="shared" si="95"/>
        <v>6.4610700474941689</v>
      </c>
      <c r="R331">
        <f t="shared" si="99"/>
        <v>496.01031055006564</v>
      </c>
      <c r="S331">
        <f t="shared" si="100"/>
        <v>321.71919381626077</v>
      </c>
      <c r="T331">
        <f t="shared" si="96"/>
        <v>174.29111673380487</v>
      </c>
      <c r="U331">
        <f t="shared" si="97"/>
        <v>278727.49371828628</v>
      </c>
      <c r="V331">
        <f t="shared" si="101"/>
        <v>132138596.9639964</v>
      </c>
    </row>
    <row r="332" spans="2:22" x14ac:dyDescent="0.3">
      <c r="B332" s="29" t="s">
        <v>11</v>
      </c>
      <c r="C332" s="29">
        <v>324</v>
      </c>
      <c r="D332" s="29">
        <v>324</v>
      </c>
      <c r="E332" s="28">
        <v>24.3</v>
      </c>
      <c r="F332" s="15">
        <f t="shared" si="98"/>
        <v>-0.1388888888888889</v>
      </c>
      <c r="G332" s="15">
        <f t="shared" si="85"/>
        <v>-0.50000000000000011</v>
      </c>
      <c r="H332">
        <f t="shared" si="86"/>
        <v>-178.47222222222223</v>
      </c>
      <c r="I332">
        <f t="shared" si="87"/>
        <v>0</v>
      </c>
      <c r="J332">
        <f t="shared" si="88"/>
        <v>178.47222222222223</v>
      </c>
      <c r="K332">
        <f t="shared" si="89"/>
        <v>275.44587029999997</v>
      </c>
      <c r="L332">
        <f t="shared" si="90"/>
        <v>10.36992464829</v>
      </c>
      <c r="M332" s="41">
        <f t="shared" si="91"/>
        <v>0.93329321834610002</v>
      </c>
      <c r="N332">
        <f t="shared" si="92"/>
        <v>8.0699802710428017</v>
      </c>
      <c r="O332">
        <f t="shared" si="93"/>
        <v>6.0330496482899996</v>
      </c>
      <c r="P332" s="42">
        <f t="shared" si="94"/>
        <v>0.54297446834609997</v>
      </c>
      <c r="Q332" s="43">
        <f t="shared" si="95"/>
        <v>4.6949802710428017</v>
      </c>
      <c r="R332">
        <f t="shared" si="99"/>
        <v>496.94360376841172</v>
      </c>
      <c r="S332">
        <f t="shared" si="100"/>
        <v>322.26216828460684</v>
      </c>
      <c r="T332">
        <f t="shared" si="96"/>
        <v>174.68143548380488</v>
      </c>
      <c r="U332">
        <f t="shared" si="97"/>
        <v>265450.60049516131</v>
      </c>
      <c r="V332">
        <f t="shared" si="101"/>
        <v>132404047.56449156</v>
      </c>
    </row>
    <row r="333" spans="2:22" x14ac:dyDescent="0.3">
      <c r="B333" s="29" t="s">
        <v>11</v>
      </c>
      <c r="C333" s="29">
        <v>325</v>
      </c>
      <c r="D333" s="29">
        <v>325</v>
      </c>
      <c r="E333" s="28">
        <v>23.9</v>
      </c>
      <c r="F333" s="15">
        <f t="shared" si="98"/>
        <v>-5.5555555555555851E-2</v>
      </c>
      <c r="G333" s="15">
        <f t="shared" si="85"/>
        <v>-0.20000000000000107</v>
      </c>
      <c r="H333">
        <f t="shared" si="86"/>
        <v>-71.388888888889269</v>
      </c>
      <c r="I333">
        <f t="shared" si="87"/>
        <v>0</v>
      </c>
      <c r="J333">
        <f t="shared" si="88"/>
        <v>71.388888888889269</v>
      </c>
      <c r="K333">
        <f t="shared" si="89"/>
        <v>266.45232869999995</v>
      </c>
      <c r="L333">
        <f t="shared" si="90"/>
        <v>9.9842806559299984</v>
      </c>
      <c r="M333" s="41">
        <f t="shared" si="91"/>
        <v>0.90135867032701378</v>
      </c>
      <c r="N333">
        <f t="shared" si="92"/>
        <v>7.7698682147315168</v>
      </c>
      <c r="O333">
        <f t="shared" si="93"/>
        <v>8.2780862114855456</v>
      </c>
      <c r="P333" s="42">
        <f t="shared" si="94"/>
        <v>0.7473272274257784</v>
      </c>
      <c r="Q333" s="43">
        <f t="shared" si="95"/>
        <v>6.4420904369537322</v>
      </c>
      <c r="R333">
        <f t="shared" si="99"/>
        <v>497.84496243873872</v>
      </c>
      <c r="S333">
        <f t="shared" si="100"/>
        <v>323.00949551203263</v>
      </c>
      <c r="T333">
        <f t="shared" si="96"/>
        <v>174.83546692670609</v>
      </c>
      <c r="U333">
        <f t="shared" si="97"/>
        <v>256779.31267315126</v>
      </c>
      <c r="V333">
        <f t="shared" si="101"/>
        <v>132660826.87716471</v>
      </c>
    </row>
    <row r="334" spans="2:22" x14ac:dyDescent="0.3">
      <c r="B334" s="29" t="s">
        <v>11</v>
      </c>
      <c r="C334" s="29">
        <v>326</v>
      </c>
      <c r="D334" s="29">
        <v>326</v>
      </c>
      <c r="E334" s="28">
        <v>23.9</v>
      </c>
      <c r="F334" s="15">
        <f t="shared" si="98"/>
        <v>-4.1666666666666269E-2</v>
      </c>
      <c r="G334" s="15">
        <f t="shared" si="85"/>
        <v>-0.14999999999999858</v>
      </c>
      <c r="H334">
        <f t="shared" si="86"/>
        <v>-53.541666666666153</v>
      </c>
      <c r="I334">
        <f t="shared" si="87"/>
        <v>0</v>
      </c>
      <c r="J334">
        <f t="shared" si="88"/>
        <v>53.541666666666153</v>
      </c>
      <c r="K334">
        <f t="shared" si="89"/>
        <v>266.45232869999995</v>
      </c>
      <c r="L334">
        <f t="shared" si="90"/>
        <v>9.9842806559299984</v>
      </c>
      <c r="M334" s="41">
        <f t="shared" si="91"/>
        <v>0.90413208162032765</v>
      </c>
      <c r="N334">
        <f t="shared" si="92"/>
        <v>7.7698682147315168</v>
      </c>
      <c r="O334">
        <f t="shared" si="93"/>
        <v>8.7046348225966774</v>
      </c>
      <c r="P334" s="42">
        <f t="shared" si="94"/>
        <v>0.78825304226847692</v>
      </c>
      <c r="Q334" s="43">
        <f t="shared" si="95"/>
        <v>6.774034881398193</v>
      </c>
      <c r="R334">
        <f t="shared" si="99"/>
        <v>498.74909452035905</v>
      </c>
      <c r="S334">
        <f t="shared" si="100"/>
        <v>323.79774855430111</v>
      </c>
      <c r="T334">
        <f t="shared" si="96"/>
        <v>174.95134596605794</v>
      </c>
      <c r="U334">
        <f t="shared" si="97"/>
        <v>256779.23155782369</v>
      </c>
      <c r="V334">
        <f t="shared" si="101"/>
        <v>132917606.10872252</v>
      </c>
    </row>
    <row r="335" spans="2:22" x14ac:dyDescent="0.3">
      <c r="B335" s="29" t="s">
        <v>11</v>
      </c>
      <c r="C335" s="29">
        <v>327</v>
      </c>
      <c r="D335" s="29">
        <v>327</v>
      </c>
      <c r="E335" s="28">
        <v>23.6</v>
      </c>
      <c r="F335" s="15">
        <f t="shared" si="98"/>
        <v>-8.3333333333333037E-2</v>
      </c>
      <c r="G335" s="15">
        <f t="shared" si="85"/>
        <v>-0.29999999999999899</v>
      </c>
      <c r="H335">
        <f t="shared" si="86"/>
        <v>-107.08333333333296</v>
      </c>
      <c r="I335">
        <f t="shared" si="87"/>
        <v>0</v>
      </c>
      <c r="J335">
        <f t="shared" si="88"/>
        <v>107.08333333333296</v>
      </c>
      <c r="K335">
        <f t="shared" si="89"/>
        <v>259.80513120000001</v>
      </c>
      <c r="L335">
        <f t="shared" si="90"/>
        <v>9.7020810963200006</v>
      </c>
      <c r="M335" s="41">
        <f t="shared" si="91"/>
        <v>0.88127236624906669</v>
      </c>
      <c r="N335">
        <f t="shared" si="92"/>
        <v>7.5502576625058371</v>
      </c>
      <c r="O335">
        <f t="shared" si="93"/>
        <v>7.1749144296533425</v>
      </c>
      <c r="P335" s="42">
        <f t="shared" si="94"/>
        <v>0.65172139402684526</v>
      </c>
      <c r="Q335" s="43">
        <f t="shared" si="95"/>
        <v>5.5835909958391765</v>
      </c>
      <c r="R335">
        <f t="shared" si="99"/>
        <v>499.6303668866081</v>
      </c>
      <c r="S335">
        <f t="shared" si="100"/>
        <v>324.44946994832793</v>
      </c>
      <c r="T335">
        <f t="shared" si="96"/>
        <v>175.18089693828017</v>
      </c>
      <c r="U335">
        <f t="shared" si="97"/>
        <v>250370.13337214323</v>
      </c>
      <c r="V335">
        <f t="shared" si="101"/>
        <v>133167976.24209467</v>
      </c>
    </row>
    <row r="336" spans="2:22" x14ac:dyDescent="0.3">
      <c r="B336" s="29" t="s">
        <v>11</v>
      </c>
      <c r="C336" s="29">
        <v>328</v>
      </c>
      <c r="D336" s="29">
        <v>328</v>
      </c>
      <c r="E336" s="28">
        <v>23.3</v>
      </c>
      <c r="F336" s="15">
        <f t="shared" si="98"/>
        <v>-0.43055555555555575</v>
      </c>
      <c r="G336" s="15">
        <f t="shared" si="85"/>
        <v>-1.5500000000000007</v>
      </c>
      <c r="H336">
        <f t="shared" si="86"/>
        <v>-553.26388888888914</v>
      </c>
      <c r="I336">
        <f t="shared" si="87"/>
        <v>0</v>
      </c>
      <c r="J336">
        <f t="shared" si="88"/>
        <v>553.26388888888914</v>
      </c>
      <c r="K336">
        <f t="shared" si="89"/>
        <v>253.24189829999997</v>
      </c>
      <c r="L336">
        <f t="shared" si="90"/>
        <v>9.4258262303899993</v>
      </c>
      <c r="M336" s="41">
        <f t="shared" si="91"/>
        <v>0.85879750099108887</v>
      </c>
      <c r="N336">
        <f t="shared" si="92"/>
        <v>7.3352733310428011</v>
      </c>
      <c r="O336">
        <f t="shared" si="93"/>
        <v>3.4652223807211167</v>
      </c>
      <c r="P336" s="42">
        <f t="shared" si="94"/>
        <v>0.31572026135459064</v>
      </c>
      <c r="Q336" s="43">
        <f t="shared" si="95"/>
        <v>2.696671113401647</v>
      </c>
      <c r="R336">
        <f t="shared" si="99"/>
        <v>500.4891643875992</v>
      </c>
      <c r="S336">
        <f t="shared" si="100"/>
        <v>324.76519020968254</v>
      </c>
      <c r="T336">
        <f t="shared" si="96"/>
        <v>175.72397417791666</v>
      </c>
      <c r="U336">
        <f t="shared" si="97"/>
        <v>244041.77071807545</v>
      </c>
      <c r="V336">
        <f t="shared" si="101"/>
        <v>133412018.01281275</v>
      </c>
    </row>
    <row r="337" spans="2:22" x14ac:dyDescent="0.3">
      <c r="B337" s="29" t="s">
        <v>11</v>
      </c>
      <c r="C337" s="29">
        <v>329</v>
      </c>
      <c r="D337" s="29">
        <v>329</v>
      </c>
      <c r="E337" s="28">
        <v>20.5</v>
      </c>
      <c r="F337" s="15">
        <f t="shared" si="98"/>
        <v>-0.80555555555555558</v>
      </c>
      <c r="G337" s="15">
        <f t="shared" si="85"/>
        <v>-2.9000000000000004</v>
      </c>
      <c r="H337">
        <f t="shared" si="86"/>
        <v>-1035.1388888888889</v>
      </c>
      <c r="I337">
        <f t="shared" si="87"/>
        <v>0</v>
      </c>
      <c r="J337">
        <f t="shared" si="88"/>
        <v>1035.1388888888889</v>
      </c>
      <c r="K337">
        <f t="shared" si="89"/>
        <v>196.03401749999998</v>
      </c>
      <c r="L337">
        <f t="shared" si="90"/>
        <v>7.1203473587499992</v>
      </c>
      <c r="M337" s="41">
        <f t="shared" si="91"/>
        <v>0.65072063361909716</v>
      </c>
      <c r="N337">
        <f t="shared" si="92"/>
        <v>5.5411263492217895</v>
      </c>
      <c r="O337">
        <f t="shared" si="93"/>
        <v>14.099999863472222</v>
      </c>
      <c r="P337" s="42">
        <f t="shared" si="94"/>
        <v>1.2885833208562114</v>
      </c>
      <c r="Q337" s="43">
        <f t="shared" si="95"/>
        <v>10.972762539667098</v>
      </c>
      <c r="R337">
        <f t="shared" si="99"/>
        <v>501.13988502121828</v>
      </c>
      <c r="S337">
        <f t="shared" si="100"/>
        <v>326.05377353053876</v>
      </c>
      <c r="T337">
        <f t="shared" si="96"/>
        <v>175.08611149067951</v>
      </c>
      <c r="U337">
        <f t="shared" si="97"/>
        <v>188884.87722195653</v>
      </c>
      <c r="V337">
        <f t="shared" si="101"/>
        <v>133600902.89003471</v>
      </c>
    </row>
    <row r="338" spans="2:22" x14ac:dyDescent="0.3">
      <c r="B338" s="29" t="s">
        <v>11</v>
      </c>
      <c r="C338" s="29">
        <v>330</v>
      </c>
      <c r="D338" s="29">
        <v>330</v>
      </c>
      <c r="E338" s="28">
        <v>17.5</v>
      </c>
      <c r="F338" s="15">
        <f t="shared" si="98"/>
        <v>-0.50000000000000022</v>
      </c>
      <c r="G338" s="15">
        <f t="shared" si="85"/>
        <v>-1.8000000000000007</v>
      </c>
      <c r="H338">
        <f t="shared" si="86"/>
        <v>-642.50000000000034</v>
      </c>
      <c r="I338">
        <f t="shared" si="87"/>
        <v>0</v>
      </c>
      <c r="J338">
        <f t="shared" si="88"/>
        <v>642.50000000000034</v>
      </c>
      <c r="K338">
        <f t="shared" si="89"/>
        <v>142.85643749999997</v>
      </c>
      <c r="L338">
        <f t="shared" si="90"/>
        <v>5.1477376562499995</v>
      </c>
      <c r="M338" s="41">
        <f t="shared" si="91"/>
        <v>0.47187595182291658</v>
      </c>
      <c r="N338">
        <f t="shared" si="92"/>
        <v>4.0060215223735405</v>
      </c>
      <c r="O338">
        <f t="shared" si="93"/>
        <v>6.0960123437500062</v>
      </c>
      <c r="P338" s="42">
        <f t="shared" si="94"/>
        <v>0.55880113151041721</v>
      </c>
      <c r="Q338" s="43">
        <f t="shared" si="95"/>
        <v>4.743978477626464</v>
      </c>
      <c r="R338">
        <f t="shared" si="99"/>
        <v>501.61176097304121</v>
      </c>
      <c r="S338">
        <f t="shared" si="100"/>
        <v>326.61257466204916</v>
      </c>
      <c r="T338">
        <f t="shared" si="96"/>
        <v>174.99918631099206</v>
      </c>
      <c r="U338">
        <f t="shared" si="97"/>
        <v>137613.43806958228</v>
      </c>
      <c r="V338">
        <f t="shared" si="101"/>
        <v>133738516.32810429</v>
      </c>
    </row>
    <row r="339" spans="2:22" x14ac:dyDescent="0.3">
      <c r="B339" s="29" t="s">
        <v>11</v>
      </c>
      <c r="C339" s="29">
        <v>331</v>
      </c>
      <c r="D339" s="29">
        <v>331</v>
      </c>
      <c r="E339" s="28">
        <v>16.899999999999999</v>
      </c>
      <c r="F339" s="15">
        <f t="shared" si="98"/>
        <v>-0.1111111111111112</v>
      </c>
      <c r="G339" s="15">
        <f t="shared" si="85"/>
        <v>-0.40000000000000036</v>
      </c>
      <c r="H339">
        <f t="shared" si="86"/>
        <v>-142.77777777777789</v>
      </c>
      <c r="I339">
        <f t="shared" si="87"/>
        <v>0</v>
      </c>
      <c r="J339">
        <f t="shared" si="88"/>
        <v>142.77777777777789</v>
      </c>
      <c r="K339">
        <f t="shared" si="89"/>
        <v>133.22849669999997</v>
      </c>
      <c r="L339">
        <f t="shared" si="90"/>
        <v>4.8085315942299998</v>
      </c>
      <c r="M339" s="41">
        <f t="shared" si="91"/>
        <v>0.44211776602503605</v>
      </c>
      <c r="N339">
        <f t="shared" si="92"/>
        <v>3.742047933252918</v>
      </c>
      <c r="O339">
        <f t="shared" si="93"/>
        <v>2.3955871497855532</v>
      </c>
      <c r="P339" s="42">
        <f t="shared" si="94"/>
        <v>0.22026092960528279</v>
      </c>
      <c r="Q339" s="43">
        <f t="shared" si="95"/>
        <v>1.8642701554751386</v>
      </c>
      <c r="R339">
        <f t="shared" si="99"/>
        <v>502.05387873906625</v>
      </c>
      <c r="S339">
        <f t="shared" si="100"/>
        <v>326.83283559165443</v>
      </c>
      <c r="T339">
        <f t="shared" si="96"/>
        <v>175.22104314741182</v>
      </c>
      <c r="U339">
        <f t="shared" si="97"/>
        <v>128330.44276979678</v>
      </c>
      <c r="V339">
        <f t="shared" si="101"/>
        <v>133866846.77087408</v>
      </c>
    </row>
    <row r="340" spans="2:22" x14ac:dyDescent="0.3">
      <c r="B340" s="29" t="s">
        <v>11</v>
      </c>
      <c r="C340" s="29">
        <v>332</v>
      </c>
      <c r="D340" s="29">
        <v>332</v>
      </c>
      <c r="E340" s="28">
        <v>16.7</v>
      </c>
      <c r="F340" s="15">
        <f t="shared" si="98"/>
        <v>-0.13888888888888865</v>
      </c>
      <c r="G340" s="15">
        <f t="shared" si="85"/>
        <v>-0.49999999999999911</v>
      </c>
      <c r="H340">
        <f t="shared" si="86"/>
        <v>-178.47222222222192</v>
      </c>
      <c r="I340">
        <f t="shared" si="87"/>
        <v>0</v>
      </c>
      <c r="J340">
        <f t="shared" si="88"/>
        <v>178.47222222222192</v>
      </c>
      <c r="K340">
        <f t="shared" si="89"/>
        <v>130.09381829999998</v>
      </c>
      <c r="L340">
        <f t="shared" si="90"/>
        <v>4.6992767656100005</v>
      </c>
      <c r="M340" s="41">
        <f t="shared" si="91"/>
        <v>0.43337774616181113</v>
      </c>
      <c r="N340">
        <f t="shared" si="92"/>
        <v>3.6570247203190664</v>
      </c>
      <c r="O340">
        <f t="shared" si="93"/>
        <v>1.718790654498894</v>
      </c>
      <c r="P340" s="42">
        <f t="shared" si="94"/>
        <v>0.15851069369267579</v>
      </c>
      <c r="Q340" s="43">
        <f t="shared" si="95"/>
        <v>1.3375802758746256</v>
      </c>
      <c r="R340">
        <f t="shared" si="99"/>
        <v>502.48725648522804</v>
      </c>
      <c r="S340">
        <f t="shared" si="100"/>
        <v>326.99134628534711</v>
      </c>
      <c r="T340">
        <f t="shared" si="96"/>
        <v>175.49591019988094</v>
      </c>
      <c r="U340">
        <f t="shared" si="97"/>
        <v>125307.93036286006</v>
      </c>
      <c r="V340">
        <f t="shared" si="101"/>
        <v>133992154.70123695</v>
      </c>
    </row>
    <row r="341" spans="2:22" x14ac:dyDescent="0.3">
      <c r="B341" s="29" t="s">
        <v>11</v>
      </c>
      <c r="C341" s="29">
        <v>333</v>
      </c>
      <c r="D341" s="29">
        <v>333</v>
      </c>
      <c r="E341" s="28">
        <v>15.9</v>
      </c>
      <c r="F341" s="15">
        <f t="shared" si="98"/>
        <v>-0.15277777777777773</v>
      </c>
      <c r="G341" s="15">
        <f t="shared" si="85"/>
        <v>-0.54999999999999982</v>
      </c>
      <c r="H341">
        <f t="shared" si="86"/>
        <v>-196.3194444444444</v>
      </c>
      <c r="I341">
        <f t="shared" si="87"/>
        <v>0</v>
      </c>
      <c r="J341">
        <f t="shared" si="88"/>
        <v>196.3194444444444</v>
      </c>
      <c r="K341">
        <f t="shared" si="89"/>
        <v>117.92828069999999</v>
      </c>
      <c r="L341">
        <f t="shared" si="90"/>
        <v>4.2807296631300007</v>
      </c>
      <c r="M341" s="41">
        <f t="shared" si="91"/>
        <v>0.39596749383952506</v>
      </c>
      <c r="N341">
        <f t="shared" si="92"/>
        <v>3.3313071308404671</v>
      </c>
      <c r="O341">
        <f t="shared" si="93"/>
        <v>1.1592504964633341</v>
      </c>
      <c r="P341" s="42">
        <f t="shared" si="94"/>
        <v>0.1072306709228584</v>
      </c>
      <c r="Q341" s="43">
        <f t="shared" si="95"/>
        <v>0.90214046417380078</v>
      </c>
      <c r="R341">
        <f t="shared" si="99"/>
        <v>502.88322397906757</v>
      </c>
      <c r="S341">
        <f t="shared" si="100"/>
        <v>327.09857695626994</v>
      </c>
      <c r="T341">
        <f t="shared" si="96"/>
        <v>175.78464702279763</v>
      </c>
      <c r="U341">
        <f t="shared" si="97"/>
        <v>113578.24824708402</v>
      </c>
      <c r="V341">
        <f t="shared" si="101"/>
        <v>134105732.94948404</v>
      </c>
    </row>
    <row r="342" spans="2:22" x14ac:dyDescent="0.3">
      <c r="B342" s="29" t="s">
        <v>11</v>
      </c>
      <c r="C342" s="29">
        <v>334</v>
      </c>
      <c r="D342" s="29">
        <v>334</v>
      </c>
      <c r="E342" s="28">
        <v>15.6</v>
      </c>
      <c r="F342" s="15">
        <f t="shared" si="98"/>
        <v>-0.12500000000000006</v>
      </c>
      <c r="G342" s="15">
        <f t="shared" si="85"/>
        <v>-0.45000000000000018</v>
      </c>
      <c r="H342">
        <f t="shared" si="86"/>
        <v>-160.62500000000009</v>
      </c>
      <c r="I342">
        <f t="shared" si="87"/>
        <v>0</v>
      </c>
      <c r="J342">
        <f t="shared" si="88"/>
        <v>160.62500000000009</v>
      </c>
      <c r="K342">
        <f t="shared" si="89"/>
        <v>113.52013919999997</v>
      </c>
      <c r="L342">
        <f t="shared" si="90"/>
        <v>4.1311941715199989</v>
      </c>
      <c r="M342" s="41">
        <f t="shared" si="91"/>
        <v>0.38328301480213323</v>
      </c>
      <c r="N342">
        <f t="shared" si="92"/>
        <v>3.2149370984591434</v>
      </c>
      <c r="O342">
        <f t="shared" si="93"/>
        <v>1.6254441715199985</v>
      </c>
      <c r="P342" s="42">
        <f t="shared" si="94"/>
        <v>0.15080509813546653</v>
      </c>
      <c r="Q342" s="43">
        <f t="shared" si="95"/>
        <v>1.2649370984591428</v>
      </c>
      <c r="R342">
        <f t="shared" si="99"/>
        <v>503.26650699386971</v>
      </c>
      <c r="S342">
        <f t="shared" si="100"/>
        <v>327.24938205440543</v>
      </c>
      <c r="T342">
        <f t="shared" si="96"/>
        <v>176.01712493946428</v>
      </c>
      <c r="U342">
        <f t="shared" si="97"/>
        <v>109327.94801254236</v>
      </c>
      <c r="V342">
        <f t="shared" si="101"/>
        <v>134215060.89749658</v>
      </c>
    </row>
    <row r="343" spans="2:22" x14ac:dyDescent="0.3">
      <c r="B343" s="29" t="s">
        <v>11</v>
      </c>
      <c r="C343" s="29">
        <v>335</v>
      </c>
      <c r="D343" s="29">
        <v>335</v>
      </c>
      <c r="E343" s="28">
        <v>15</v>
      </c>
      <c r="F343" s="15">
        <f t="shared" si="98"/>
        <v>-0.15277777777777773</v>
      </c>
      <c r="G343" s="15">
        <f t="shared" si="85"/>
        <v>-0.54999999999999982</v>
      </c>
      <c r="H343">
        <f t="shared" si="86"/>
        <v>-196.3194444444444</v>
      </c>
      <c r="I343">
        <f t="shared" si="87"/>
        <v>0</v>
      </c>
      <c r="J343">
        <f t="shared" si="88"/>
        <v>196.3194444444444</v>
      </c>
      <c r="K343">
        <f t="shared" si="89"/>
        <v>104.95574999999998</v>
      </c>
      <c r="L343">
        <f t="shared" si="90"/>
        <v>3.8438362499999998</v>
      </c>
      <c r="M343" s="41">
        <f t="shared" si="91"/>
        <v>0.35769031770833332</v>
      </c>
      <c r="N343">
        <f t="shared" si="92"/>
        <v>2.9913122568093384</v>
      </c>
      <c r="O343">
        <f t="shared" si="93"/>
        <v>0.89904458333333392</v>
      </c>
      <c r="P343" s="42">
        <f t="shared" si="94"/>
        <v>8.3661093171296358E-2</v>
      </c>
      <c r="Q343" s="43">
        <f t="shared" si="95"/>
        <v>0.69964559014267225</v>
      </c>
      <c r="R343">
        <f t="shared" si="99"/>
        <v>503.62419731157803</v>
      </c>
      <c r="S343">
        <f t="shared" si="100"/>
        <v>327.33304314757675</v>
      </c>
      <c r="T343">
        <f t="shared" si="96"/>
        <v>176.29115416400128</v>
      </c>
      <c r="U343">
        <f t="shared" si="97"/>
        <v>101070.34619208518</v>
      </c>
      <c r="V343">
        <f t="shared" si="101"/>
        <v>134316131.24368867</v>
      </c>
    </row>
    <row r="344" spans="2:22" x14ac:dyDescent="0.3">
      <c r="B344" s="29" t="s">
        <v>11</v>
      </c>
      <c r="C344" s="29">
        <v>336</v>
      </c>
      <c r="D344" s="29">
        <v>336</v>
      </c>
      <c r="E344" s="28">
        <v>14.5</v>
      </c>
      <c r="F344" s="15">
        <f t="shared" si="98"/>
        <v>-9.7222222222222127E-2</v>
      </c>
      <c r="G344" s="15">
        <f t="shared" si="85"/>
        <v>-0.3499999999999997</v>
      </c>
      <c r="H344">
        <f t="shared" si="86"/>
        <v>-124.93055555555543</v>
      </c>
      <c r="I344">
        <f t="shared" si="87"/>
        <v>0</v>
      </c>
      <c r="J344">
        <f t="shared" si="88"/>
        <v>124.93055555555543</v>
      </c>
      <c r="K344">
        <f t="shared" si="89"/>
        <v>98.075317499999983</v>
      </c>
      <c r="L344">
        <f t="shared" si="90"/>
        <v>3.6159421037500001</v>
      </c>
      <c r="M344" s="41">
        <f t="shared" si="91"/>
        <v>0.33748792968333335</v>
      </c>
      <c r="N344">
        <f t="shared" si="92"/>
        <v>2.8139627266536964</v>
      </c>
      <c r="O344">
        <f t="shared" si="93"/>
        <v>1.8044490481944462</v>
      </c>
      <c r="P344" s="42">
        <f t="shared" si="94"/>
        <v>0.16841524449814832</v>
      </c>
      <c r="Q344" s="43">
        <f t="shared" si="95"/>
        <v>1.4042405044314756</v>
      </c>
      <c r="R344">
        <f t="shared" si="99"/>
        <v>503.96168524126136</v>
      </c>
      <c r="S344">
        <f t="shared" si="100"/>
        <v>327.50145839207488</v>
      </c>
      <c r="T344">
        <f t="shared" si="96"/>
        <v>176.46022684918648</v>
      </c>
      <c r="U344">
        <f t="shared" si="97"/>
        <v>94436.41534120556</v>
      </c>
      <c r="V344">
        <f t="shared" si="101"/>
        <v>134410567.65902987</v>
      </c>
    </row>
    <row r="345" spans="2:22" x14ac:dyDescent="0.3">
      <c r="B345" s="29" t="s">
        <v>11</v>
      </c>
      <c r="C345" s="29">
        <v>337</v>
      </c>
      <c r="D345" s="29">
        <v>337</v>
      </c>
      <c r="E345" s="28">
        <v>14.3</v>
      </c>
      <c r="F345" s="15">
        <f t="shared" si="98"/>
        <v>0</v>
      </c>
      <c r="G345" s="15">
        <f t="shared" si="85"/>
        <v>0</v>
      </c>
      <c r="H345">
        <f t="shared" si="86"/>
        <v>0</v>
      </c>
      <c r="I345">
        <f t="shared" si="87"/>
        <v>0</v>
      </c>
      <c r="J345">
        <f t="shared" si="88"/>
        <v>0</v>
      </c>
      <c r="K345">
        <f t="shared" si="89"/>
        <v>95.388450299999988</v>
      </c>
      <c r="L345">
        <f t="shared" si="90"/>
        <v>3.5276448392900002</v>
      </c>
      <c r="M345" s="41">
        <f t="shared" si="91"/>
        <v>0.33022675301131393</v>
      </c>
      <c r="N345">
        <f t="shared" si="92"/>
        <v>2.7452489021712063</v>
      </c>
      <c r="O345">
        <f t="shared" si="93"/>
        <v>3.5276448392900002</v>
      </c>
      <c r="P345" s="42">
        <f t="shared" si="94"/>
        <v>0.33022675301131393</v>
      </c>
      <c r="Q345" s="43">
        <f t="shared" si="95"/>
        <v>2.7452489021712063</v>
      </c>
      <c r="R345">
        <f t="shared" si="99"/>
        <v>504.29191199427265</v>
      </c>
      <c r="S345">
        <f t="shared" si="100"/>
        <v>327.83168514508617</v>
      </c>
      <c r="T345">
        <f t="shared" si="96"/>
        <v>176.46022684918648</v>
      </c>
      <c r="U345">
        <f t="shared" si="97"/>
        <v>91845.855341205577</v>
      </c>
      <c r="V345">
        <f t="shared" si="101"/>
        <v>134502413.51437107</v>
      </c>
    </row>
    <row r="346" spans="2:22" x14ac:dyDescent="0.3">
      <c r="B346" s="29" t="s">
        <v>11</v>
      </c>
      <c r="C346" s="29">
        <v>338</v>
      </c>
      <c r="D346" s="29">
        <v>338</v>
      </c>
      <c r="E346" s="28">
        <v>14.5</v>
      </c>
      <c r="F346" s="15">
        <f t="shared" si="98"/>
        <v>0.15277777777777773</v>
      </c>
      <c r="G346" s="15">
        <f t="shared" si="85"/>
        <v>0.54999999999999982</v>
      </c>
      <c r="H346">
        <f t="shared" si="86"/>
        <v>196.3194444444444</v>
      </c>
      <c r="I346">
        <f t="shared" si="87"/>
        <v>196.3194444444444</v>
      </c>
      <c r="J346">
        <f t="shared" si="88"/>
        <v>0</v>
      </c>
      <c r="K346">
        <f t="shared" si="89"/>
        <v>98.075317499999983</v>
      </c>
      <c r="L346">
        <f t="shared" si="90"/>
        <v>6.462574048194444</v>
      </c>
      <c r="M346" s="41">
        <f t="shared" si="91"/>
        <v>0.60676389674714504</v>
      </c>
      <c r="N346">
        <f t="shared" si="92"/>
        <v>5.0292405044314741</v>
      </c>
      <c r="O346">
        <f t="shared" si="93"/>
        <v>3.6159421037500001</v>
      </c>
      <c r="P346" s="42">
        <f t="shared" si="94"/>
        <v>0.33949678640763886</v>
      </c>
      <c r="Q346" s="43">
        <f t="shared" si="95"/>
        <v>2.8139627266536964</v>
      </c>
      <c r="R346">
        <f t="shared" si="99"/>
        <v>504.89867589101982</v>
      </c>
      <c r="S346">
        <f t="shared" si="100"/>
        <v>328.17118193149383</v>
      </c>
      <c r="T346">
        <f t="shared" si="96"/>
        <v>176.72749395952599</v>
      </c>
      <c r="U346">
        <f t="shared" si="97"/>
        <v>94436.228254228321</v>
      </c>
      <c r="V346">
        <f t="shared" si="101"/>
        <v>134596849.7426253</v>
      </c>
    </row>
    <row r="347" spans="2:22" x14ac:dyDescent="0.3">
      <c r="B347" s="29" t="s">
        <v>11</v>
      </c>
      <c r="C347" s="29">
        <v>339</v>
      </c>
      <c r="D347" s="29">
        <v>339</v>
      </c>
      <c r="E347" s="28">
        <v>15.4</v>
      </c>
      <c r="F347" s="15">
        <f t="shared" si="98"/>
        <v>0.45833333333333343</v>
      </c>
      <c r="G347" s="15">
        <f t="shared" si="85"/>
        <v>1.6500000000000004</v>
      </c>
      <c r="H347">
        <f t="shared" si="86"/>
        <v>588.95833333333348</v>
      </c>
      <c r="I347">
        <f t="shared" si="87"/>
        <v>588.95833333333348</v>
      </c>
      <c r="J347">
        <f t="shared" si="88"/>
        <v>0</v>
      </c>
      <c r="K347">
        <f t="shared" si="89"/>
        <v>110.6280252</v>
      </c>
      <c r="L347">
        <f t="shared" si="90"/>
        <v>13.103649921413336</v>
      </c>
      <c r="M347" s="41">
        <f t="shared" si="91"/>
        <v>1.2339270342664224</v>
      </c>
      <c r="N347">
        <f t="shared" si="92"/>
        <v>10.197392934952013</v>
      </c>
      <c r="O347">
        <f t="shared" si="93"/>
        <v>4.0336915880799999</v>
      </c>
      <c r="P347" s="42">
        <f t="shared" si="94"/>
        <v>0.37983929121086663</v>
      </c>
      <c r="Q347" s="43">
        <f t="shared" si="95"/>
        <v>3.1390596016186767</v>
      </c>
      <c r="R347">
        <f t="shared" si="99"/>
        <v>506.13260292528622</v>
      </c>
      <c r="S347">
        <f t="shared" si="100"/>
        <v>328.55102122270472</v>
      </c>
      <c r="T347">
        <f t="shared" si="96"/>
        <v>177.5815817025815</v>
      </c>
      <c r="U347">
        <f t="shared" si="97"/>
        <v>106538.40289280821</v>
      </c>
      <c r="V347">
        <f t="shared" si="101"/>
        <v>134703388.14551809</v>
      </c>
    </row>
    <row r="348" spans="2:22" x14ac:dyDescent="0.3">
      <c r="B348" s="29" t="s">
        <v>11</v>
      </c>
      <c r="C348" s="29">
        <v>340</v>
      </c>
      <c r="D348" s="29">
        <v>340</v>
      </c>
      <c r="E348" s="28">
        <v>17.8</v>
      </c>
      <c r="F348" s="15">
        <f t="shared" si="98"/>
        <v>0.79166666666666674</v>
      </c>
      <c r="G348" s="15">
        <f t="shared" si="85"/>
        <v>2.8500000000000005</v>
      </c>
      <c r="H348">
        <f t="shared" si="86"/>
        <v>1017.2916666666667</v>
      </c>
      <c r="I348">
        <f t="shared" si="87"/>
        <v>1017.2916666666667</v>
      </c>
      <c r="J348">
        <f t="shared" si="88"/>
        <v>0</v>
      </c>
      <c r="K348">
        <f t="shared" si="89"/>
        <v>147.79635479999999</v>
      </c>
      <c r="L348">
        <f t="shared" si="90"/>
        <v>23.431706782106666</v>
      </c>
      <c r="M348" s="41">
        <f t="shared" si="91"/>
        <v>2.2129945294211852</v>
      </c>
      <c r="N348">
        <f t="shared" si="92"/>
        <v>18.234791270121921</v>
      </c>
      <c r="O348">
        <f t="shared" si="93"/>
        <v>5.3239151154399993</v>
      </c>
      <c r="P348" s="42">
        <f t="shared" si="94"/>
        <v>0.50281420534711108</v>
      </c>
      <c r="Q348" s="43">
        <f t="shared" si="95"/>
        <v>4.1431246034552522</v>
      </c>
      <c r="R348">
        <f t="shared" si="99"/>
        <v>508.34559745470739</v>
      </c>
      <c r="S348">
        <f t="shared" si="100"/>
        <v>329.05383542805185</v>
      </c>
      <c r="T348">
        <f t="shared" si="96"/>
        <v>179.29176202665553</v>
      </c>
      <c r="U348">
        <f t="shared" si="97"/>
        <v>142373.28576658134</v>
      </c>
      <c r="V348">
        <f t="shared" si="101"/>
        <v>134845761.43128467</v>
      </c>
    </row>
    <row r="349" spans="2:22" x14ac:dyDescent="0.3">
      <c r="B349" s="29" t="s">
        <v>11</v>
      </c>
      <c r="C349" s="29">
        <v>341</v>
      </c>
      <c r="D349" s="29">
        <v>341</v>
      </c>
      <c r="E349" s="28">
        <v>21.1</v>
      </c>
      <c r="F349" s="15">
        <f t="shared" si="98"/>
        <v>0.87500000000000011</v>
      </c>
      <c r="G349" s="15">
        <f t="shared" si="85"/>
        <v>3.1500000000000004</v>
      </c>
      <c r="H349">
        <f t="shared" si="86"/>
        <v>1124.3750000000002</v>
      </c>
      <c r="I349">
        <f t="shared" si="87"/>
        <v>1124.3750000000002</v>
      </c>
      <c r="J349">
        <f t="shared" si="88"/>
        <v>0</v>
      </c>
      <c r="K349">
        <f t="shared" si="89"/>
        <v>207.67710869999999</v>
      </c>
      <c r="L349">
        <f t="shared" si="90"/>
        <v>31.298729493570008</v>
      </c>
      <c r="M349" s="41">
        <f t="shared" si="91"/>
        <v>2.9646852103631591</v>
      </c>
      <c r="N349">
        <f t="shared" si="92"/>
        <v>24.356987932739305</v>
      </c>
      <c r="O349">
        <f t="shared" si="93"/>
        <v>7.5744169935700008</v>
      </c>
      <c r="P349" s="42">
        <f t="shared" si="94"/>
        <v>0.71746560966871398</v>
      </c>
      <c r="Q349" s="43">
        <f t="shared" si="95"/>
        <v>5.8944879327393007</v>
      </c>
      <c r="R349">
        <f t="shared" si="99"/>
        <v>511.31028266507053</v>
      </c>
      <c r="S349">
        <f t="shared" si="100"/>
        <v>329.77130103772055</v>
      </c>
      <c r="T349">
        <f t="shared" si="96"/>
        <v>181.53898162734998</v>
      </c>
      <c r="U349">
        <f t="shared" si="97"/>
        <v>200106.1202128609</v>
      </c>
      <c r="V349">
        <f t="shared" si="101"/>
        <v>135045867.55149752</v>
      </c>
    </row>
    <row r="350" spans="2:22" x14ac:dyDescent="0.3">
      <c r="B350" s="29" t="s">
        <v>11</v>
      </c>
      <c r="C350" s="29">
        <v>342</v>
      </c>
      <c r="D350" s="29">
        <v>342</v>
      </c>
      <c r="E350" s="28">
        <v>24.1</v>
      </c>
      <c r="F350" s="15">
        <f t="shared" si="98"/>
        <v>0.54166666666666641</v>
      </c>
      <c r="G350" s="15">
        <f t="shared" si="85"/>
        <v>1.9499999999999991</v>
      </c>
      <c r="H350">
        <f t="shared" si="86"/>
        <v>696.04166666666629</v>
      </c>
      <c r="I350">
        <f t="shared" si="87"/>
        <v>696.04166666666629</v>
      </c>
      <c r="J350">
        <f t="shared" si="88"/>
        <v>0</v>
      </c>
      <c r="K350">
        <f t="shared" si="89"/>
        <v>270.93044070000002</v>
      </c>
      <c r="L350">
        <f t="shared" si="90"/>
        <v>26.950357787536657</v>
      </c>
      <c r="M350" s="41">
        <f t="shared" si="91"/>
        <v>2.5602839898159826</v>
      </c>
      <c r="N350">
        <f t="shared" si="92"/>
        <v>20.973041079795063</v>
      </c>
      <c r="O350">
        <f t="shared" si="93"/>
        <v>10.175753620870003</v>
      </c>
      <c r="P350" s="42">
        <f t="shared" si="94"/>
        <v>0.96669659398265029</v>
      </c>
      <c r="Q350" s="43">
        <f t="shared" si="95"/>
        <v>7.9188744131284059</v>
      </c>
      <c r="R350">
        <f t="shared" si="99"/>
        <v>513.87056665488649</v>
      </c>
      <c r="S350">
        <f t="shared" si="100"/>
        <v>330.73799763170319</v>
      </c>
      <c r="T350">
        <f t="shared" si="96"/>
        <v>183.13256902318329</v>
      </c>
      <c r="U350">
        <f t="shared" si="97"/>
        <v>261091.1047016838</v>
      </c>
      <c r="V350">
        <f t="shared" si="101"/>
        <v>135306958.65619922</v>
      </c>
    </row>
    <row r="351" spans="2:22" x14ac:dyDescent="0.3">
      <c r="B351" s="29" t="s">
        <v>11</v>
      </c>
      <c r="C351" s="29">
        <v>343</v>
      </c>
      <c r="D351" s="29">
        <v>343</v>
      </c>
      <c r="E351" s="28">
        <v>25</v>
      </c>
      <c r="F351" s="15">
        <f t="shared" si="98"/>
        <v>0.16666666666666657</v>
      </c>
      <c r="G351" s="15">
        <f t="shared" si="85"/>
        <v>0.59999999999999964</v>
      </c>
      <c r="H351">
        <f t="shared" si="86"/>
        <v>214.16666666666654</v>
      </c>
      <c r="I351">
        <f t="shared" si="87"/>
        <v>214.16666666666654</v>
      </c>
      <c r="J351">
        <f t="shared" si="88"/>
        <v>0</v>
      </c>
      <c r="K351">
        <f t="shared" si="89"/>
        <v>291.54374999999999</v>
      </c>
      <c r="L351">
        <f t="shared" si="90"/>
        <v>16.425260416666664</v>
      </c>
      <c r="M351" s="41">
        <f t="shared" si="91"/>
        <v>1.5649623119212961</v>
      </c>
      <c r="N351">
        <f t="shared" si="92"/>
        <v>12.782303826199739</v>
      </c>
      <c r="O351">
        <f t="shared" si="93"/>
        <v>11.071093749999999</v>
      </c>
      <c r="P351" s="42">
        <f t="shared" si="94"/>
        <v>1.0548292100694443</v>
      </c>
      <c r="Q351" s="43">
        <f t="shared" si="95"/>
        <v>8.6156371595330743</v>
      </c>
      <c r="R351">
        <f t="shared" si="99"/>
        <v>515.43552896680774</v>
      </c>
      <c r="S351">
        <f t="shared" si="100"/>
        <v>331.79282684177264</v>
      </c>
      <c r="T351">
        <f t="shared" si="96"/>
        <v>183.6427021250351</v>
      </c>
      <c r="U351">
        <f t="shared" si="97"/>
        <v>280965.20010851248</v>
      </c>
      <c r="V351">
        <f t="shared" si="101"/>
        <v>135587923.85630772</v>
      </c>
    </row>
    <row r="352" spans="2:22" x14ac:dyDescent="0.3">
      <c r="B352" s="29" t="s">
        <v>11</v>
      </c>
      <c r="C352" s="29">
        <v>344</v>
      </c>
      <c r="D352" s="29">
        <v>344</v>
      </c>
      <c r="E352" s="28">
        <v>25.3</v>
      </c>
      <c r="F352" s="15">
        <f t="shared" si="98"/>
        <v>6.9444444444444448E-2</v>
      </c>
      <c r="G352" s="15">
        <f t="shared" si="85"/>
        <v>0.25000000000000006</v>
      </c>
      <c r="H352">
        <f t="shared" si="86"/>
        <v>89.236111111111114</v>
      </c>
      <c r="I352">
        <f t="shared" si="87"/>
        <v>89.236111111111114</v>
      </c>
      <c r="J352">
        <f t="shared" si="88"/>
        <v>0</v>
      </c>
      <c r="K352">
        <f t="shared" si="89"/>
        <v>298.58278229999996</v>
      </c>
      <c r="L352">
        <f t="shared" si="90"/>
        <v>13.639708003301111</v>
      </c>
      <c r="M352" s="41">
        <f t="shared" si="91"/>
        <v>1.3033498758709952</v>
      </c>
      <c r="N352">
        <f t="shared" si="92"/>
        <v>10.614558757432771</v>
      </c>
      <c r="O352">
        <f t="shared" si="93"/>
        <v>11.38203439219</v>
      </c>
      <c r="P352" s="42">
        <f t="shared" si="94"/>
        <v>1.0876166196981556</v>
      </c>
      <c r="Q352" s="43">
        <f t="shared" si="95"/>
        <v>8.8576143129883267</v>
      </c>
      <c r="R352">
        <f t="shared" si="99"/>
        <v>516.73887884267879</v>
      </c>
      <c r="S352">
        <f t="shared" si="100"/>
        <v>332.8804434614708</v>
      </c>
      <c r="T352">
        <f t="shared" si="96"/>
        <v>183.85843538120798</v>
      </c>
      <c r="U352">
        <f t="shared" si="97"/>
        <v>287751.77659523312</v>
      </c>
      <c r="V352">
        <f t="shared" si="101"/>
        <v>135875675.63290295</v>
      </c>
    </row>
    <row r="353" spans="2:22" x14ac:dyDescent="0.3">
      <c r="B353" s="29" t="s">
        <v>11</v>
      </c>
      <c r="C353" s="29">
        <v>345</v>
      </c>
      <c r="D353" s="29">
        <v>345</v>
      </c>
      <c r="E353" s="28">
        <v>25.5</v>
      </c>
      <c r="F353" s="15">
        <f t="shared" si="98"/>
        <v>0.15277777777777748</v>
      </c>
      <c r="G353" s="15">
        <f t="shared" si="85"/>
        <v>0.54999999999999905</v>
      </c>
      <c r="H353">
        <f t="shared" si="86"/>
        <v>196.31944444444406</v>
      </c>
      <c r="I353">
        <f t="shared" si="87"/>
        <v>196.31944444444406</v>
      </c>
      <c r="J353">
        <f t="shared" si="88"/>
        <v>0</v>
      </c>
      <c r="K353">
        <f t="shared" si="89"/>
        <v>303.32211749999993</v>
      </c>
      <c r="L353">
        <f t="shared" si="90"/>
        <v>16.59900982958332</v>
      </c>
      <c r="M353" s="41">
        <f t="shared" si="91"/>
        <v>1.590738442001735</v>
      </c>
      <c r="N353">
        <f t="shared" si="92"/>
        <v>12.917517377107641</v>
      </c>
      <c r="O353">
        <f t="shared" si="93"/>
        <v>11.592863996249998</v>
      </c>
      <c r="P353" s="42">
        <f t="shared" si="94"/>
        <v>1.1109827996406247</v>
      </c>
      <c r="Q353" s="43">
        <f t="shared" si="95"/>
        <v>9.021684043774318</v>
      </c>
      <c r="R353">
        <f t="shared" si="99"/>
        <v>518.32961728468047</v>
      </c>
      <c r="S353">
        <f t="shared" si="100"/>
        <v>333.99142626111143</v>
      </c>
      <c r="T353">
        <f t="shared" si="96"/>
        <v>184.33819102356904</v>
      </c>
      <c r="U353">
        <f t="shared" si="97"/>
        <v>292320.90076628351</v>
      </c>
      <c r="V353">
        <f t="shared" si="101"/>
        <v>136167996.53366923</v>
      </c>
    </row>
    <row r="354" spans="2:22" x14ac:dyDescent="0.3">
      <c r="B354" s="29" t="s">
        <v>11</v>
      </c>
      <c r="C354" s="29">
        <v>346</v>
      </c>
      <c r="D354" s="29">
        <v>346</v>
      </c>
      <c r="E354" s="28">
        <v>26.4</v>
      </c>
      <c r="F354" s="15">
        <f t="shared" si="98"/>
        <v>0.15277777777777798</v>
      </c>
      <c r="G354" s="15">
        <f t="shared" si="85"/>
        <v>0.55000000000000082</v>
      </c>
      <c r="H354">
        <f t="shared" si="86"/>
        <v>196.31944444444471</v>
      </c>
      <c r="I354">
        <f t="shared" si="87"/>
        <v>196.31944444444471</v>
      </c>
      <c r="J354">
        <f t="shared" si="88"/>
        <v>0</v>
      </c>
      <c r="K354">
        <f t="shared" si="89"/>
        <v>325.11093119999992</v>
      </c>
      <c r="L354">
        <f t="shared" si="90"/>
        <v>17.760081917013338</v>
      </c>
      <c r="M354" s="41">
        <f t="shared" si="91"/>
        <v>1.7069412064685041</v>
      </c>
      <c r="N354">
        <f t="shared" si="92"/>
        <v>13.821075421800261</v>
      </c>
      <c r="O354">
        <f t="shared" si="93"/>
        <v>12.577248583679998</v>
      </c>
      <c r="P354" s="42">
        <f t="shared" si="94"/>
        <v>1.208813336098133</v>
      </c>
      <c r="Q354" s="43">
        <f t="shared" si="95"/>
        <v>9.7877420884669242</v>
      </c>
      <c r="R354">
        <f t="shared" si="99"/>
        <v>520.03655849114898</v>
      </c>
      <c r="S354">
        <f t="shared" si="100"/>
        <v>335.20023959720959</v>
      </c>
      <c r="T354">
        <f t="shared" si="96"/>
        <v>184.83631889393939</v>
      </c>
      <c r="U354">
        <f t="shared" si="97"/>
        <v>313328.37457677419</v>
      </c>
      <c r="V354">
        <f t="shared" si="101"/>
        <v>136481324.90824601</v>
      </c>
    </row>
    <row r="355" spans="2:22" x14ac:dyDescent="0.3">
      <c r="B355" s="29" t="s">
        <v>11</v>
      </c>
      <c r="C355" s="29">
        <v>347</v>
      </c>
      <c r="D355" s="29">
        <v>347</v>
      </c>
      <c r="E355" s="28">
        <v>26.6</v>
      </c>
      <c r="F355" s="15">
        <f t="shared" si="98"/>
        <v>9.7222222222222612E-2</v>
      </c>
      <c r="G355" s="15">
        <f t="shared" si="85"/>
        <v>0.35000000000000142</v>
      </c>
      <c r="H355">
        <f t="shared" si="86"/>
        <v>124.93055555555605</v>
      </c>
      <c r="I355">
        <f t="shared" si="87"/>
        <v>124.93055555555605</v>
      </c>
      <c r="J355">
        <f t="shared" si="88"/>
        <v>0</v>
      </c>
      <c r="K355">
        <f t="shared" si="89"/>
        <v>330.05551320000001</v>
      </c>
      <c r="L355">
        <f t="shared" si="90"/>
        <v>16.127209428897793</v>
      </c>
      <c r="M355" s="41">
        <f t="shared" si="91"/>
        <v>1.5544837977298704</v>
      </c>
      <c r="N355">
        <f t="shared" si="92"/>
        <v>12.550357532216182</v>
      </c>
      <c r="O355">
        <f t="shared" si="93"/>
        <v>12.804056651120002</v>
      </c>
      <c r="P355" s="42">
        <f t="shared" si="94"/>
        <v>1.2341687938718446</v>
      </c>
      <c r="Q355" s="43">
        <f t="shared" si="95"/>
        <v>9.9642464211050594</v>
      </c>
      <c r="R355">
        <f t="shared" si="99"/>
        <v>521.59104228887884</v>
      </c>
      <c r="S355">
        <f t="shared" si="100"/>
        <v>336.43440839108143</v>
      </c>
      <c r="T355">
        <f t="shared" si="96"/>
        <v>185.15663389779741</v>
      </c>
      <c r="U355">
        <f t="shared" si="97"/>
        <v>318095.50035627157</v>
      </c>
      <c r="V355">
        <f t="shared" si="101"/>
        <v>136799420.40860227</v>
      </c>
    </row>
    <row r="356" spans="2:22" x14ac:dyDescent="0.3">
      <c r="B356" s="29" t="s">
        <v>11</v>
      </c>
      <c r="C356" s="29">
        <v>348</v>
      </c>
      <c r="D356" s="29">
        <v>348</v>
      </c>
      <c r="E356" s="28">
        <v>27.1</v>
      </c>
      <c r="F356" s="15">
        <f t="shared" si="98"/>
        <v>0.15277777777777748</v>
      </c>
      <c r="G356" s="15">
        <f t="shared" si="85"/>
        <v>0.54999999999999905</v>
      </c>
      <c r="H356">
        <f t="shared" si="86"/>
        <v>196.31944444444406</v>
      </c>
      <c r="I356">
        <f t="shared" si="87"/>
        <v>196.31944444444406</v>
      </c>
      <c r="J356">
        <f t="shared" si="88"/>
        <v>0</v>
      </c>
      <c r="K356">
        <f t="shared" si="89"/>
        <v>342.58023270000001</v>
      </c>
      <c r="L356">
        <f t="shared" si="90"/>
        <v>18.704411250614434</v>
      </c>
      <c r="M356" s="41">
        <f t="shared" si="91"/>
        <v>1.8080930875593952</v>
      </c>
      <c r="N356">
        <f t="shared" si="92"/>
        <v>14.555962062734968</v>
      </c>
      <c r="O356">
        <f t="shared" si="93"/>
        <v>13.384154306170002</v>
      </c>
      <c r="P356" s="42">
        <f t="shared" si="94"/>
        <v>1.2938015829297669</v>
      </c>
      <c r="Q356" s="43">
        <f t="shared" si="95"/>
        <v>10.4156842849572</v>
      </c>
      <c r="R356">
        <f t="shared" si="99"/>
        <v>523.39913537643827</v>
      </c>
      <c r="S356">
        <f t="shared" si="100"/>
        <v>337.72820997401118</v>
      </c>
      <c r="T356">
        <f t="shared" si="96"/>
        <v>185.67092540242709</v>
      </c>
      <c r="U356">
        <f t="shared" si="97"/>
        <v>330170.92785221833</v>
      </c>
      <c r="V356">
        <f t="shared" si="101"/>
        <v>137129591.33645448</v>
      </c>
    </row>
    <row r="357" spans="2:22" x14ac:dyDescent="0.3">
      <c r="B357" s="29" t="s">
        <v>11</v>
      </c>
      <c r="C357" s="29">
        <v>349</v>
      </c>
      <c r="D357" s="29">
        <v>349</v>
      </c>
      <c r="E357" s="28">
        <v>27.7</v>
      </c>
      <c r="F357" s="15">
        <f t="shared" si="98"/>
        <v>0.1388888888888889</v>
      </c>
      <c r="G357" s="15">
        <f t="shared" si="85"/>
        <v>0.50000000000000011</v>
      </c>
      <c r="H357">
        <f t="shared" si="86"/>
        <v>178.47222222222223</v>
      </c>
      <c r="I357">
        <f t="shared" si="87"/>
        <v>178.47222222222223</v>
      </c>
      <c r="J357">
        <f t="shared" si="88"/>
        <v>0</v>
      </c>
      <c r="K357">
        <f t="shared" si="89"/>
        <v>357.91776629999993</v>
      </c>
      <c r="L357">
        <f t="shared" si="90"/>
        <v>19.049012682065552</v>
      </c>
      <c r="M357" s="41">
        <f t="shared" si="91"/>
        <v>1.8466959516780215</v>
      </c>
      <c r="N357">
        <f t="shared" si="92"/>
        <v>14.824134382930392</v>
      </c>
      <c r="O357">
        <f t="shared" si="93"/>
        <v>14.105332126509998</v>
      </c>
      <c r="P357" s="42">
        <f t="shared" si="94"/>
        <v>1.3674335867088858</v>
      </c>
      <c r="Q357" s="43">
        <f t="shared" si="95"/>
        <v>10.976912160708171</v>
      </c>
      <c r="R357">
        <f t="shared" si="99"/>
        <v>525.24583132811631</v>
      </c>
      <c r="S357">
        <f t="shared" si="100"/>
        <v>339.09564356072008</v>
      </c>
      <c r="T357">
        <f t="shared" si="96"/>
        <v>186.15018776739623</v>
      </c>
      <c r="U357">
        <f t="shared" si="97"/>
        <v>344958.37236856279</v>
      </c>
      <c r="V357">
        <f t="shared" si="101"/>
        <v>137474549.70882306</v>
      </c>
    </row>
    <row r="358" spans="2:22" x14ac:dyDescent="0.3">
      <c r="B358" s="29" t="s">
        <v>11</v>
      </c>
      <c r="C358" s="29">
        <v>350</v>
      </c>
      <c r="D358" s="29">
        <v>350</v>
      </c>
      <c r="E358" s="28">
        <v>28.1</v>
      </c>
      <c r="F358" s="15">
        <f t="shared" si="98"/>
        <v>6.9444444444444448E-2</v>
      </c>
      <c r="G358" s="15">
        <f t="shared" si="85"/>
        <v>0.25000000000000006</v>
      </c>
      <c r="H358">
        <f t="shared" si="86"/>
        <v>89.236111111111114</v>
      </c>
      <c r="I358">
        <f t="shared" si="87"/>
        <v>89.236111111111114</v>
      </c>
      <c r="J358">
        <f t="shared" si="88"/>
        <v>0</v>
      </c>
      <c r="K358">
        <f t="shared" si="89"/>
        <v>368.32937670000001</v>
      </c>
      <c r="L358">
        <f t="shared" si="90"/>
        <v>17.109120207492222</v>
      </c>
      <c r="M358" s="41">
        <f t="shared" si="91"/>
        <v>1.6633866868395215</v>
      </c>
      <c r="N358">
        <f t="shared" si="92"/>
        <v>13.314490433846087</v>
      </c>
      <c r="O358">
        <f t="shared" si="93"/>
        <v>14.60158548527</v>
      </c>
      <c r="P358" s="42">
        <f t="shared" si="94"/>
        <v>1.4195985888456946</v>
      </c>
      <c r="Q358" s="43">
        <f t="shared" si="95"/>
        <v>11.363101544957198</v>
      </c>
      <c r="R358">
        <f t="shared" si="99"/>
        <v>526.90921801495585</v>
      </c>
      <c r="S358">
        <f t="shared" si="100"/>
        <v>340.51524214956578</v>
      </c>
      <c r="T358">
        <f t="shared" si="96"/>
        <v>186.39397586539008</v>
      </c>
      <c r="U358">
        <f t="shared" si="97"/>
        <v>354996.62171689427</v>
      </c>
      <c r="V358">
        <f t="shared" si="101"/>
        <v>137829546.33053994</v>
      </c>
    </row>
    <row r="359" spans="2:22" x14ac:dyDescent="0.3">
      <c r="B359" s="29" t="s">
        <v>11</v>
      </c>
      <c r="C359" s="29">
        <v>351</v>
      </c>
      <c r="D359" s="29">
        <v>351</v>
      </c>
      <c r="E359" s="28">
        <v>28.2</v>
      </c>
      <c r="F359" s="15">
        <f t="shared" si="98"/>
        <v>0</v>
      </c>
      <c r="G359" s="15">
        <f t="shared" si="85"/>
        <v>0</v>
      </c>
      <c r="H359">
        <f t="shared" si="86"/>
        <v>0</v>
      </c>
      <c r="I359">
        <f t="shared" si="87"/>
        <v>0</v>
      </c>
      <c r="J359">
        <f t="shared" si="88"/>
        <v>0</v>
      </c>
      <c r="K359">
        <f t="shared" si="89"/>
        <v>370.95560279999995</v>
      </c>
      <c r="L359">
        <f t="shared" si="90"/>
        <v>14.727607998959996</v>
      </c>
      <c r="M359" s="41">
        <f t="shared" si="91"/>
        <v>1.4359417798985996</v>
      </c>
      <c r="N359">
        <f t="shared" si="92"/>
        <v>11.461173540046691</v>
      </c>
      <c r="O359">
        <f t="shared" si="93"/>
        <v>14.727607998959996</v>
      </c>
      <c r="P359" s="42">
        <f t="shared" si="94"/>
        <v>1.4359417798985996</v>
      </c>
      <c r="Q359" s="43">
        <f t="shared" si="95"/>
        <v>11.461173540046691</v>
      </c>
      <c r="R359">
        <f t="shared" si="99"/>
        <v>528.34515979485445</v>
      </c>
      <c r="S359">
        <f t="shared" si="100"/>
        <v>341.95118392946438</v>
      </c>
      <c r="T359">
        <f t="shared" si="96"/>
        <v>186.39397586539008</v>
      </c>
      <c r="U359">
        <f t="shared" si="97"/>
        <v>357528.71421689424</v>
      </c>
      <c r="V359">
        <f t="shared" si="101"/>
        <v>138187075.04475683</v>
      </c>
    </row>
    <row r="360" spans="2:22" x14ac:dyDescent="0.3">
      <c r="B360" s="29" t="s">
        <v>11</v>
      </c>
      <c r="C360" s="29">
        <v>352</v>
      </c>
      <c r="D360" s="29">
        <v>352</v>
      </c>
      <c r="E360" s="28">
        <v>28.1</v>
      </c>
      <c r="F360" s="15">
        <f t="shared" si="98"/>
        <v>-2.7777777777777679E-2</v>
      </c>
      <c r="G360" s="15">
        <f t="shared" si="85"/>
        <v>-9.9999999999999659E-2</v>
      </c>
      <c r="H360">
        <f t="shared" si="86"/>
        <v>-35.694444444444315</v>
      </c>
      <c r="I360">
        <f t="shared" si="87"/>
        <v>0</v>
      </c>
      <c r="J360">
        <f t="shared" si="88"/>
        <v>35.694444444444315</v>
      </c>
      <c r="K360">
        <f t="shared" si="89"/>
        <v>368.32937670000001</v>
      </c>
      <c r="L360">
        <f t="shared" si="90"/>
        <v>14.60158548527</v>
      </c>
      <c r="M360" s="41">
        <f t="shared" si="91"/>
        <v>1.4277105807819557</v>
      </c>
      <c r="N360">
        <f t="shared" si="92"/>
        <v>11.363101544957198</v>
      </c>
      <c r="O360">
        <f t="shared" si="93"/>
        <v>13.598571596381115</v>
      </c>
      <c r="P360" s="42">
        <f t="shared" si="94"/>
        <v>1.3296381116461535</v>
      </c>
      <c r="Q360" s="43">
        <f t="shared" si="95"/>
        <v>10.582545989401645</v>
      </c>
      <c r="R360">
        <f t="shared" si="99"/>
        <v>529.77287037563644</v>
      </c>
      <c r="S360">
        <f t="shared" si="100"/>
        <v>343.28082204111053</v>
      </c>
      <c r="T360">
        <f t="shared" si="96"/>
        <v>186.49204833452592</v>
      </c>
      <c r="U360">
        <f t="shared" si="97"/>
        <v>354996.55306616588</v>
      </c>
      <c r="V360">
        <f t="shared" si="101"/>
        <v>138542071.59782299</v>
      </c>
    </row>
    <row r="361" spans="2:22" x14ac:dyDescent="0.3">
      <c r="B361" s="29" t="s">
        <v>11</v>
      </c>
      <c r="C361" s="29">
        <v>353</v>
      </c>
      <c r="D361" s="29">
        <v>353</v>
      </c>
      <c r="E361" s="28">
        <v>28</v>
      </c>
      <c r="F361" s="15">
        <f t="shared" si="98"/>
        <v>-2.7777777777778172E-2</v>
      </c>
      <c r="G361" s="15">
        <f t="shared" si="85"/>
        <v>-0.10000000000000142</v>
      </c>
      <c r="H361">
        <f t="shared" si="86"/>
        <v>-35.694444444444947</v>
      </c>
      <c r="I361">
        <f t="shared" si="87"/>
        <v>0</v>
      </c>
      <c r="J361">
        <f t="shared" si="88"/>
        <v>35.694444444444947</v>
      </c>
      <c r="K361">
        <f t="shared" si="89"/>
        <v>365.71247999999997</v>
      </c>
      <c r="L361">
        <f t="shared" si="90"/>
        <v>14.47634944</v>
      </c>
      <c r="M361" s="41">
        <f t="shared" si="91"/>
        <v>1.4194864867555557</v>
      </c>
      <c r="N361">
        <f t="shared" si="92"/>
        <v>11.265641587548638</v>
      </c>
      <c r="O361">
        <f t="shared" si="93"/>
        <v>13.47690499555554</v>
      </c>
      <c r="P361" s="42">
        <f t="shared" si="94"/>
        <v>1.3214854065086405</v>
      </c>
      <c r="Q361" s="43">
        <f t="shared" si="95"/>
        <v>10.487863809770849</v>
      </c>
      <c r="R361">
        <f t="shared" si="99"/>
        <v>531.19235686239199</v>
      </c>
      <c r="S361">
        <f t="shared" si="100"/>
        <v>344.60230744761918</v>
      </c>
      <c r="T361">
        <f t="shared" si="96"/>
        <v>186.59004941477281</v>
      </c>
      <c r="U361">
        <f t="shared" si="97"/>
        <v>352473.38696540962</v>
      </c>
      <c r="V361">
        <f t="shared" si="101"/>
        <v>138894544.98478842</v>
      </c>
    </row>
    <row r="362" spans="2:22" x14ac:dyDescent="0.3">
      <c r="B362" s="29" t="s">
        <v>11</v>
      </c>
      <c r="C362" s="29">
        <v>354</v>
      </c>
      <c r="D362" s="29">
        <v>354</v>
      </c>
      <c r="E362" s="28">
        <v>27.9</v>
      </c>
      <c r="F362" s="15">
        <f t="shared" si="98"/>
        <v>-1.3888888888889086E-2</v>
      </c>
      <c r="G362" s="15">
        <f t="shared" si="85"/>
        <v>-5.0000000000000711E-2</v>
      </c>
      <c r="H362">
        <f t="shared" si="86"/>
        <v>-17.847222222222474</v>
      </c>
      <c r="I362">
        <f t="shared" si="87"/>
        <v>0</v>
      </c>
      <c r="J362">
        <f t="shared" si="88"/>
        <v>17.847222222222474</v>
      </c>
      <c r="K362">
        <f t="shared" si="89"/>
        <v>363.10491269999994</v>
      </c>
      <c r="L362">
        <f t="shared" si="90"/>
        <v>14.351897064329998</v>
      </c>
      <c r="M362" s="41">
        <f t="shared" si="91"/>
        <v>1.4112698779924497</v>
      </c>
      <c r="N362">
        <f t="shared" si="92"/>
        <v>11.168791489750971</v>
      </c>
      <c r="O362">
        <f t="shared" si="93"/>
        <v>13.85395956432999</v>
      </c>
      <c r="P362" s="42">
        <f t="shared" si="94"/>
        <v>1.3623060238257823</v>
      </c>
      <c r="Q362" s="43">
        <f t="shared" si="95"/>
        <v>10.781291489750966</v>
      </c>
      <c r="R362">
        <f t="shared" si="99"/>
        <v>532.60362674038447</v>
      </c>
      <c r="S362">
        <f t="shared" si="100"/>
        <v>345.96461347144498</v>
      </c>
      <c r="T362">
        <f t="shared" si="96"/>
        <v>186.63901326893949</v>
      </c>
      <c r="U362">
        <f t="shared" si="97"/>
        <v>349959.2501907117</v>
      </c>
      <c r="V362">
        <f t="shared" si="101"/>
        <v>139244504.23497912</v>
      </c>
    </row>
    <row r="363" spans="2:22" x14ac:dyDescent="0.3">
      <c r="B363" s="29" t="s">
        <v>11</v>
      </c>
      <c r="C363" s="29">
        <v>355</v>
      </c>
      <c r="D363" s="29">
        <v>355</v>
      </c>
      <c r="E363" s="28">
        <v>27.9</v>
      </c>
      <c r="F363" s="15">
        <f t="shared" si="98"/>
        <v>2.7777777777778172E-2</v>
      </c>
      <c r="G363" s="15">
        <f t="shared" si="85"/>
        <v>0.10000000000000142</v>
      </c>
      <c r="H363">
        <f t="shared" si="86"/>
        <v>35.694444444444947</v>
      </c>
      <c r="I363">
        <f t="shared" si="87"/>
        <v>35.694444444444947</v>
      </c>
      <c r="J363">
        <f t="shared" si="88"/>
        <v>0</v>
      </c>
      <c r="K363">
        <f t="shared" si="89"/>
        <v>363.10491269999994</v>
      </c>
      <c r="L363">
        <f t="shared" si="90"/>
        <v>15.347772064330011</v>
      </c>
      <c r="M363" s="41">
        <f t="shared" si="91"/>
        <v>1.5134608563436538</v>
      </c>
      <c r="N363">
        <f t="shared" si="92"/>
        <v>11.943791489750982</v>
      </c>
      <c r="O363">
        <f t="shared" si="93"/>
        <v>14.351897064329998</v>
      </c>
      <c r="P363" s="42">
        <f t="shared" si="94"/>
        <v>1.4152565160658748</v>
      </c>
      <c r="Q363" s="43">
        <f t="shared" si="95"/>
        <v>11.168791489750971</v>
      </c>
      <c r="R363">
        <f t="shared" si="99"/>
        <v>534.11708759672808</v>
      </c>
      <c r="S363">
        <f t="shared" si="100"/>
        <v>347.37986998751086</v>
      </c>
      <c r="T363">
        <f t="shared" si="96"/>
        <v>186.73721760921723</v>
      </c>
      <c r="U363">
        <f t="shared" si="97"/>
        <v>349959.18144767353</v>
      </c>
      <c r="V363">
        <f t="shared" si="101"/>
        <v>139594463.41642681</v>
      </c>
    </row>
    <row r="364" spans="2:22" x14ac:dyDescent="0.3">
      <c r="B364" s="29" t="s">
        <v>11</v>
      </c>
      <c r="C364" s="29">
        <v>356</v>
      </c>
      <c r="D364" s="29">
        <v>356</v>
      </c>
      <c r="E364" s="28">
        <v>28.1</v>
      </c>
      <c r="F364" s="15">
        <f t="shared" si="98"/>
        <v>4.1666666666666761E-2</v>
      </c>
      <c r="G364" s="15">
        <f t="shared" si="85"/>
        <v>0.15000000000000036</v>
      </c>
      <c r="H364">
        <f t="shared" si="86"/>
        <v>53.541666666666785</v>
      </c>
      <c r="I364">
        <f t="shared" si="87"/>
        <v>53.541666666666785</v>
      </c>
      <c r="J364">
        <f t="shared" si="88"/>
        <v>0</v>
      </c>
      <c r="K364">
        <f t="shared" si="89"/>
        <v>368.32937670000001</v>
      </c>
      <c r="L364">
        <f t="shared" si="90"/>
        <v>16.106106318603334</v>
      </c>
      <c r="M364" s="41">
        <f t="shared" si="91"/>
        <v>1.5927149581729965</v>
      </c>
      <c r="N364">
        <f t="shared" si="92"/>
        <v>12.533934878290534</v>
      </c>
      <c r="O364">
        <f t="shared" si="93"/>
        <v>14.60158548527</v>
      </c>
      <c r="P364" s="42">
        <f t="shared" si="94"/>
        <v>1.4439345646544777</v>
      </c>
      <c r="Q364" s="43">
        <f t="shared" si="95"/>
        <v>11.363101544957198</v>
      </c>
      <c r="R364">
        <f t="shared" si="99"/>
        <v>535.7098025549011</v>
      </c>
      <c r="S364">
        <f t="shared" si="100"/>
        <v>348.82380455216531</v>
      </c>
      <c r="T364">
        <f t="shared" si="96"/>
        <v>186.88599800273579</v>
      </c>
      <c r="U364">
        <f t="shared" si="97"/>
        <v>354996.27730139816</v>
      </c>
      <c r="V364">
        <f t="shared" si="101"/>
        <v>139949459.69372821</v>
      </c>
    </row>
    <row r="365" spans="2:22" x14ac:dyDescent="0.3">
      <c r="B365" s="29" t="s">
        <v>11</v>
      </c>
      <c r="C365" s="29">
        <v>357</v>
      </c>
      <c r="D365" s="29">
        <v>357</v>
      </c>
      <c r="E365" s="28">
        <v>28.2</v>
      </c>
      <c r="F365" s="15">
        <f t="shared" si="98"/>
        <v>-1.3888888888889086E-2</v>
      </c>
      <c r="G365" s="15">
        <f t="shared" si="85"/>
        <v>-5.0000000000000711E-2</v>
      </c>
      <c r="H365">
        <f t="shared" si="86"/>
        <v>-17.847222222222474</v>
      </c>
      <c r="I365">
        <f t="shared" si="87"/>
        <v>0</v>
      </c>
      <c r="J365">
        <f t="shared" si="88"/>
        <v>17.847222222222474</v>
      </c>
      <c r="K365">
        <f t="shared" si="89"/>
        <v>370.95560279999995</v>
      </c>
      <c r="L365">
        <f t="shared" si="90"/>
        <v>14.727607998959996</v>
      </c>
      <c r="M365" s="41">
        <f t="shared" si="91"/>
        <v>1.4604877932301996</v>
      </c>
      <c r="N365">
        <f t="shared" si="92"/>
        <v>11.461173540046691</v>
      </c>
      <c r="O365">
        <f t="shared" si="93"/>
        <v>14.224316332293325</v>
      </c>
      <c r="P365" s="42">
        <f t="shared" si="94"/>
        <v>1.4105780362857547</v>
      </c>
      <c r="Q365" s="43">
        <f t="shared" si="95"/>
        <v>11.069506873380019</v>
      </c>
      <c r="R365">
        <f t="shared" si="99"/>
        <v>537.17029034813129</v>
      </c>
      <c r="S365">
        <f t="shared" si="100"/>
        <v>350.23438258845107</v>
      </c>
      <c r="T365">
        <f t="shared" si="96"/>
        <v>186.93590775968022</v>
      </c>
      <c r="U365">
        <f t="shared" si="97"/>
        <v>357528.3348645682</v>
      </c>
      <c r="V365">
        <f t="shared" si="101"/>
        <v>140306988.02859277</v>
      </c>
    </row>
    <row r="366" spans="2:22" x14ac:dyDescent="0.3">
      <c r="B366" s="29" t="s">
        <v>11</v>
      </c>
      <c r="C366" s="29">
        <v>358</v>
      </c>
      <c r="D366" s="29">
        <v>358</v>
      </c>
      <c r="E366" s="28">
        <v>28</v>
      </c>
      <c r="F366" s="15">
        <f t="shared" si="98"/>
        <v>-0.18055555555555566</v>
      </c>
      <c r="G366" s="15">
        <f t="shared" si="85"/>
        <v>-0.65000000000000047</v>
      </c>
      <c r="H366">
        <f t="shared" si="86"/>
        <v>-232.01388888888903</v>
      </c>
      <c r="I366">
        <f t="shared" si="87"/>
        <v>0</v>
      </c>
      <c r="J366">
        <f t="shared" si="88"/>
        <v>232.01388888888903</v>
      </c>
      <c r="K366">
        <f t="shared" si="89"/>
        <v>365.71247999999997</v>
      </c>
      <c r="L366">
        <f t="shared" si="90"/>
        <v>14.47634944</v>
      </c>
      <c r="M366" s="41">
        <f t="shared" si="91"/>
        <v>1.4395925276444446</v>
      </c>
      <c r="N366">
        <f t="shared" si="92"/>
        <v>11.265641587548638</v>
      </c>
      <c r="O366">
        <f t="shared" si="93"/>
        <v>7.9799605511111071</v>
      </c>
      <c r="P366" s="42">
        <f t="shared" si="94"/>
        <v>0.79356274369382673</v>
      </c>
      <c r="Q366" s="43">
        <f t="shared" si="95"/>
        <v>6.2100860319930788</v>
      </c>
      <c r="R366">
        <f t="shared" si="99"/>
        <v>538.60988287577572</v>
      </c>
      <c r="S366">
        <f t="shared" si="100"/>
        <v>351.0279453321449</v>
      </c>
      <c r="T366">
        <f t="shared" si="96"/>
        <v>187.58193754363083</v>
      </c>
      <c r="U366">
        <f t="shared" si="97"/>
        <v>352472.69264371943</v>
      </c>
      <c r="V366">
        <f t="shared" si="101"/>
        <v>140659460.7212365</v>
      </c>
    </row>
    <row r="367" spans="2:22" x14ac:dyDescent="0.3">
      <c r="B367" s="29" t="s">
        <v>11</v>
      </c>
      <c r="C367" s="29">
        <v>359</v>
      </c>
      <c r="D367" s="29">
        <v>359</v>
      </c>
      <c r="E367" s="28">
        <v>26.9</v>
      </c>
      <c r="F367" s="15">
        <f t="shared" si="98"/>
        <v>-0.41666666666666663</v>
      </c>
      <c r="G367" s="15">
        <f t="shared" si="85"/>
        <v>-1.4999999999999998</v>
      </c>
      <c r="H367">
        <f t="shared" si="86"/>
        <v>-535.41666666666663</v>
      </c>
      <c r="I367">
        <f t="shared" si="87"/>
        <v>0</v>
      </c>
      <c r="J367">
        <f t="shared" si="88"/>
        <v>535.41666666666663</v>
      </c>
      <c r="K367">
        <f t="shared" si="89"/>
        <v>337.54235669999991</v>
      </c>
      <c r="L367">
        <f t="shared" si="90"/>
        <v>13.149859395229997</v>
      </c>
      <c r="M367" s="41">
        <f t="shared" si="91"/>
        <v>1.3113332008021026</v>
      </c>
      <c r="N367">
        <f t="shared" si="92"/>
        <v>10.23335361496498</v>
      </c>
      <c r="O367">
        <f t="shared" si="93"/>
        <v>1.2528489381033341</v>
      </c>
      <c r="P367" s="42">
        <f t="shared" si="94"/>
        <v>0.12493688021641582</v>
      </c>
      <c r="Q367" s="43">
        <f t="shared" si="95"/>
        <v>0.9749797183683534</v>
      </c>
      <c r="R367">
        <f t="shared" si="99"/>
        <v>539.92121607657782</v>
      </c>
      <c r="S367">
        <f t="shared" si="100"/>
        <v>351.15288221236131</v>
      </c>
      <c r="T367">
        <f t="shared" si="96"/>
        <v>188.76833386421652</v>
      </c>
      <c r="U367">
        <f t="shared" si="97"/>
        <v>325311.45966629498</v>
      </c>
      <c r="V367">
        <f t="shared" si="101"/>
        <v>140984772.18090278</v>
      </c>
    </row>
    <row r="368" spans="2:22" x14ac:dyDescent="0.3">
      <c r="B368" s="29" t="s">
        <v>11</v>
      </c>
      <c r="C368" s="29">
        <v>360</v>
      </c>
      <c r="D368" s="29">
        <v>360</v>
      </c>
      <c r="E368" s="28">
        <v>25</v>
      </c>
      <c r="F368" s="15">
        <f t="shared" si="98"/>
        <v>-0.51388888888888873</v>
      </c>
      <c r="G368" s="15">
        <f t="shared" si="85"/>
        <v>-1.8499999999999994</v>
      </c>
      <c r="H368">
        <f t="shared" si="86"/>
        <v>-660.34722222222206</v>
      </c>
      <c r="I368">
        <f t="shared" si="87"/>
        <v>0</v>
      </c>
      <c r="J368">
        <f t="shared" si="88"/>
        <v>660.34722222222206</v>
      </c>
      <c r="K368">
        <f t="shared" si="89"/>
        <v>291.54374999999999</v>
      </c>
      <c r="L368">
        <f t="shared" si="90"/>
        <v>11.071093749999999</v>
      </c>
      <c r="M368" s="41">
        <f t="shared" si="91"/>
        <v>1.1071093750000001</v>
      </c>
      <c r="N368">
        <f t="shared" si="92"/>
        <v>8.6156371595330743</v>
      </c>
      <c r="O368">
        <f t="shared" si="93"/>
        <v>5.4375868055555507</v>
      </c>
      <c r="P368" s="42">
        <f t="shared" si="94"/>
        <v>0.5437586805555551</v>
      </c>
      <c r="Q368" s="43">
        <f t="shared" si="95"/>
        <v>4.2315850626891445</v>
      </c>
      <c r="R368">
        <f t="shared" si="99"/>
        <v>541.02832545157787</v>
      </c>
      <c r="S368">
        <f t="shared" si="100"/>
        <v>351.69664089291683</v>
      </c>
      <c r="T368">
        <f t="shared" si="96"/>
        <v>189.33168455866104</v>
      </c>
      <c r="U368">
        <f t="shared" si="97"/>
        <v>280961.21782080893</v>
      </c>
      <c r="V368">
        <f t="shared" si="101"/>
        <v>141265733.3987236</v>
      </c>
    </row>
    <row r="369" spans="2:22" x14ac:dyDescent="0.3">
      <c r="B369" s="29" t="s">
        <v>11</v>
      </c>
      <c r="C369" s="29">
        <v>361</v>
      </c>
      <c r="D369" s="29">
        <v>361</v>
      </c>
      <c r="E369" s="28">
        <v>23.2</v>
      </c>
      <c r="F369" s="15">
        <f t="shared" si="98"/>
        <v>-0.43055555555555575</v>
      </c>
      <c r="G369" s="15">
        <f t="shared" si="85"/>
        <v>-1.5500000000000007</v>
      </c>
      <c r="H369">
        <f t="shared" si="86"/>
        <v>-553.26388888888914</v>
      </c>
      <c r="I369">
        <f t="shared" si="87"/>
        <v>0</v>
      </c>
      <c r="J369">
        <f t="shared" si="88"/>
        <v>553.26388888888914</v>
      </c>
      <c r="K369">
        <f t="shared" si="89"/>
        <v>251.07281279999998</v>
      </c>
      <c r="L369">
        <f t="shared" si="90"/>
        <v>9.3350492569600014</v>
      </c>
      <c r="M369" s="41">
        <f t="shared" si="91"/>
        <v>0.93609799493404455</v>
      </c>
      <c r="N369">
        <f t="shared" si="92"/>
        <v>7.2646297719533086</v>
      </c>
      <c r="O369">
        <f t="shared" si="93"/>
        <v>3.500672965262229</v>
      </c>
      <c r="P369" s="42">
        <f t="shared" si="94"/>
        <v>0.35103970568324017</v>
      </c>
      <c r="Q369" s="43">
        <f t="shared" si="95"/>
        <v>2.7242591169355865</v>
      </c>
      <c r="R369">
        <f t="shared" si="99"/>
        <v>541.96442344651189</v>
      </c>
      <c r="S369">
        <f t="shared" si="100"/>
        <v>352.0476805986001</v>
      </c>
      <c r="T369">
        <f t="shared" si="96"/>
        <v>189.91674284791179</v>
      </c>
      <c r="U369">
        <f t="shared" si="97"/>
        <v>241940.49828000646</v>
      </c>
      <c r="V369">
        <f t="shared" si="101"/>
        <v>141507673.89700362</v>
      </c>
    </row>
    <row r="370" spans="2:22" x14ac:dyDescent="0.3">
      <c r="B370" s="29" t="s">
        <v>11</v>
      </c>
      <c r="C370" s="29">
        <v>362</v>
      </c>
      <c r="D370" s="29">
        <v>362</v>
      </c>
      <c r="E370" s="28">
        <v>21.9</v>
      </c>
      <c r="F370" s="15">
        <f t="shared" si="98"/>
        <v>-0.29166666666666635</v>
      </c>
      <c r="G370" s="15">
        <f t="shared" si="85"/>
        <v>-1.0499999999999989</v>
      </c>
      <c r="H370">
        <f t="shared" si="86"/>
        <v>-374.79166666666629</v>
      </c>
      <c r="I370">
        <f t="shared" si="87"/>
        <v>0</v>
      </c>
      <c r="J370">
        <f t="shared" si="88"/>
        <v>374.79166666666629</v>
      </c>
      <c r="K370">
        <f t="shared" si="89"/>
        <v>223.72367669999994</v>
      </c>
      <c r="L370">
        <f t="shared" si="90"/>
        <v>8.2130185197299976</v>
      </c>
      <c r="M370" s="41">
        <f t="shared" si="91"/>
        <v>0.82586464003951643</v>
      </c>
      <c r="N370">
        <f t="shared" si="92"/>
        <v>6.3914541009571968</v>
      </c>
      <c r="O370">
        <f t="shared" si="93"/>
        <v>5.0810197300072725E-3</v>
      </c>
      <c r="P370" s="42">
        <f t="shared" si="94"/>
        <v>5.1092476173962011E-4</v>
      </c>
      <c r="Q370" s="43">
        <f t="shared" si="95"/>
        <v>3.9541009572041036E-3</v>
      </c>
      <c r="R370">
        <f t="shared" si="99"/>
        <v>542.79028808655141</v>
      </c>
      <c r="S370">
        <f t="shared" si="100"/>
        <v>352.04819152336182</v>
      </c>
      <c r="T370">
        <f t="shared" si="96"/>
        <v>190.74209656318959</v>
      </c>
      <c r="U370">
        <f t="shared" si="97"/>
        <v>215571.07803240576</v>
      </c>
      <c r="V370">
        <f t="shared" si="101"/>
        <v>141723244.97503603</v>
      </c>
    </row>
    <row r="371" spans="2:22" x14ac:dyDescent="0.3">
      <c r="B371" s="29" t="s">
        <v>11</v>
      </c>
      <c r="C371" s="29">
        <v>363</v>
      </c>
      <c r="D371" s="29">
        <v>363</v>
      </c>
      <c r="E371" s="28">
        <v>21.1</v>
      </c>
      <c r="F371" s="15">
        <f t="shared" si="98"/>
        <v>-0.16666666666666657</v>
      </c>
      <c r="G371" s="15">
        <f t="shared" si="85"/>
        <v>-0.59999999999999964</v>
      </c>
      <c r="H371">
        <f t="shared" si="86"/>
        <v>-214.16666666666654</v>
      </c>
      <c r="I371">
        <f t="shared" si="87"/>
        <v>0</v>
      </c>
      <c r="J371">
        <f t="shared" si="88"/>
        <v>214.16666666666654</v>
      </c>
      <c r="K371">
        <f t="shared" si="89"/>
        <v>207.67710869999999</v>
      </c>
      <c r="L371">
        <f t="shared" si="90"/>
        <v>7.5744169935700008</v>
      </c>
      <c r="M371" s="41">
        <f t="shared" si="91"/>
        <v>0.76375371351830834</v>
      </c>
      <c r="N371">
        <f t="shared" si="92"/>
        <v>5.8944879327393007</v>
      </c>
      <c r="O371">
        <f t="shared" si="93"/>
        <v>3.0555003269033363</v>
      </c>
      <c r="P371" s="42">
        <f t="shared" si="94"/>
        <v>0.30809628296275304</v>
      </c>
      <c r="Q371" s="43">
        <f t="shared" si="95"/>
        <v>2.3778212660726354</v>
      </c>
      <c r="R371">
        <f t="shared" si="99"/>
        <v>543.55404180006974</v>
      </c>
      <c r="S371">
        <f t="shared" si="100"/>
        <v>352.35628780632459</v>
      </c>
      <c r="T371">
        <f t="shared" si="96"/>
        <v>191.19775399374515</v>
      </c>
      <c r="U371">
        <f t="shared" si="97"/>
        <v>200099.35907220442</v>
      </c>
      <c r="V371">
        <f t="shared" si="101"/>
        <v>141923344.33410823</v>
      </c>
    </row>
    <row r="372" spans="2:22" x14ac:dyDescent="0.3">
      <c r="B372" s="29" t="s">
        <v>11</v>
      </c>
      <c r="C372" s="29">
        <v>364</v>
      </c>
      <c r="D372" s="29">
        <v>364</v>
      </c>
      <c r="E372" s="28">
        <v>20.7</v>
      </c>
      <c r="F372" s="15">
        <f t="shared" si="98"/>
        <v>-5.5555555555555851E-2</v>
      </c>
      <c r="G372" s="15">
        <f t="shared" si="85"/>
        <v>-0.20000000000000107</v>
      </c>
      <c r="H372">
        <f t="shared" si="86"/>
        <v>-71.388888888889269</v>
      </c>
      <c r="I372">
        <f t="shared" si="87"/>
        <v>0</v>
      </c>
      <c r="J372">
        <f t="shared" si="88"/>
        <v>71.388888888889269</v>
      </c>
      <c r="K372">
        <f t="shared" si="89"/>
        <v>199.87773029999994</v>
      </c>
      <c r="L372">
        <f t="shared" si="90"/>
        <v>7.2693790172099986</v>
      </c>
      <c r="M372" s="41">
        <f t="shared" si="91"/>
        <v>0.7350149895178999</v>
      </c>
      <c r="N372">
        <f t="shared" si="92"/>
        <v>5.6571042935486373</v>
      </c>
      <c r="O372">
        <f t="shared" si="93"/>
        <v>5.791629017209992</v>
      </c>
      <c r="P372" s="42">
        <f t="shared" si="94"/>
        <v>0.5855980450734547</v>
      </c>
      <c r="Q372" s="43">
        <f t="shared" si="95"/>
        <v>4.5071042935486316</v>
      </c>
      <c r="R372">
        <f t="shared" si="99"/>
        <v>544.28905678958768</v>
      </c>
      <c r="S372">
        <f t="shared" si="100"/>
        <v>352.94188585139807</v>
      </c>
      <c r="T372">
        <f t="shared" si="96"/>
        <v>191.34717093818961</v>
      </c>
      <c r="U372">
        <f t="shared" si="97"/>
        <v>192579.43448034322</v>
      </c>
      <c r="V372">
        <f t="shared" si="101"/>
        <v>142115923.76858857</v>
      </c>
    </row>
    <row r="373" spans="2:22" x14ac:dyDescent="0.3">
      <c r="B373" s="29" t="s">
        <v>11</v>
      </c>
      <c r="C373" s="29">
        <v>365</v>
      </c>
      <c r="D373" s="29">
        <v>365</v>
      </c>
      <c r="E373" s="28">
        <v>20.7</v>
      </c>
      <c r="F373" s="15">
        <f t="shared" si="98"/>
        <v>1.3888888888889086E-2</v>
      </c>
      <c r="G373" s="15">
        <f t="shared" si="85"/>
        <v>5.0000000000000711E-2</v>
      </c>
      <c r="H373">
        <f t="shared" si="86"/>
        <v>17.847222222222474</v>
      </c>
      <c r="I373">
        <f t="shared" si="87"/>
        <v>17.847222222222474</v>
      </c>
      <c r="J373">
        <f t="shared" si="88"/>
        <v>0</v>
      </c>
      <c r="K373">
        <f t="shared" si="89"/>
        <v>199.87773029999994</v>
      </c>
      <c r="L373">
        <f t="shared" si="90"/>
        <v>7.6388165172100031</v>
      </c>
      <c r="M373" s="41">
        <f t="shared" si="91"/>
        <v>0.7744911191060142</v>
      </c>
      <c r="N373">
        <f t="shared" si="92"/>
        <v>5.9446042935486405</v>
      </c>
      <c r="O373">
        <f t="shared" si="93"/>
        <v>7.2693790172099986</v>
      </c>
      <c r="P373" s="42">
        <f t="shared" si="94"/>
        <v>0.73703426146712481</v>
      </c>
      <c r="Q373" s="43">
        <f t="shared" si="95"/>
        <v>5.6571042935486373</v>
      </c>
      <c r="R373">
        <f t="shared" si="99"/>
        <v>545.06354790869364</v>
      </c>
      <c r="S373">
        <f t="shared" si="100"/>
        <v>353.67892011286517</v>
      </c>
      <c r="T373">
        <f t="shared" si="96"/>
        <v>191.38462779582846</v>
      </c>
      <c r="U373">
        <f t="shared" si="97"/>
        <v>192579.40826054287</v>
      </c>
      <c r="V373">
        <f t="shared" si="101"/>
        <v>142308503.17684913</v>
      </c>
    </row>
    <row r="374" spans="2:22" x14ac:dyDescent="0.3">
      <c r="B374" s="29" t="s">
        <v>11</v>
      </c>
      <c r="C374" s="29">
        <v>366</v>
      </c>
      <c r="D374" s="29">
        <v>366</v>
      </c>
      <c r="E374" s="28">
        <v>20.8</v>
      </c>
      <c r="F374" s="15">
        <f t="shared" si="98"/>
        <v>6.9444444444444448E-2</v>
      </c>
      <c r="G374" s="15">
        <f t="shared" si="85"/>
        <v>0.25000000000000006</v>
      </c>
      <c r="H374">
        <f t="shared" si="86"/>
        <v>89.236111111111114</v>
      </c>
      <c r="I374">
        <f t="shared" si="87"/>
        <v>89.236111111111114</v>
      </c>
      <c r="J374">
        <f t="shared" si="88"/>
        <v>0</v>
      </c>
      <c r="K374">
        <f t="shared" si="89"/>
        <v>201.81358079999998</v>
      </c>
      <c r="L374">
        <f t="shared" si="90"/>
        <v>9.2008735917511117</v>
      </c>
      <c r="M374" s="41">
        <f t="shared" si="91"/>
        <v>0.9354221484946964</v>
      </c>
      <c r="N374">
        <f t="shared" si="92"/>
        <v>7.1602129118685687</v>
      </c>
      <c r="O374">
        <f t="shared" si="93"/>
        <v>7.3447624806400009</v>
      </c>
      <c r="P374" s="42">
        <f t="shared" si="94"/>
        <v>0.74671751886506676</v>
      </c>
      <c r="Q374" s="43">
        <f t="shared" si="95"/>
        <v>5.7157684674241249</v>
      </c>
      <c r="R374">
        <f t="shared" si="99"/>
        <v>545.99897005718833</v>
      </c>
      <c r="S374">
        <f t="shared" si="100"/>
        <v>354.42563763173024</v>
      </c>
      <c r="T374">
        <f t="shared" si="96"/>
        <v>191.57333242545809</v>
      </c>
      <c r="U374">
        <f t="shared" si="97"/>
        <v>194445.73866730218</v>
      </c>
      <c r="V374">
        <f t="shared" si="101"/>
        <v>142502948.91551644</v>
      </c>
    </row>
    <row r="375" spans="2:22" x14ac:dyDescent="0.3">
      <c r="B375" s="29" t="s">
        <v>11</v>
      </c>
      <c r="C375" s="29">
        <v>367</v>
      </c>
      <c r="D375" s="29">
        <v>367</v>
      </c>
      <c r="E375" s="28">
        <v>21.2</v>
      </c>
      <c r="F375" s="15">
        <f t="shared" si="98"/>
        <v>0.18055555555555566</v>
      </c>
      <c r="G375" s="15">
        <f t="shared" si="85"/>
        <v>0.65000000000000047</v>
      </c>
      <c r="H375">
        <f t="shared" si="86"/>
        <v>232.01388888888903</v>
      </c>
      <c r="I375">
        <f t="shared" si="87"/>
        <v>232.01388888888903</v>
      </c>
      <c r="J375">
        <f t="shared" si="88"/>
        <v>0</v>
      </c>
      <c r="K375">
        <f t="shared" si="89"/>
        <v>209.65027679999997</v>
      </c>
      <c r="L375">
        <f t="shared" si="90"/>
        <v>12.570840312604448</v>
      </c>
      <c r="M375" s="41">
        <f t="shared" si="91"/>
        <v>1.2815273318682867</v>
      </c>
      <c r="N375">
        <f t="shared" si="92"/>
        <v>9.7827551070851726</v>
      </c>
      <c r="O375">
        <f t="shared" si="93"/>
        <v>7.6521458681599999</v>
      </c>
      <c r="P375" s="42">
        <f t="shared" si="94"/>
        <v>0.7800937593374222</v>
      </c>
      <c r="Q375" s="43">
        <f t="shared" si="95"/>
        <v>5.9549773293073924</v>
      </c>
      <c r="R375">
        <f t="shared" si="99"/>
        <v>547.28049738905656</v>
      </c>
      <c r="S375">
        <f t="shared" si="100"/>
        <v>355.20573139106767</v>
      </c>
      <c r="T375">
        <f t="shared" si="96"/>
        <v>192.07476599798889</v>
      </c>
      <c r="U375">
        <f t="shared" si="97"/>
        <v>202001.18766380139</v>
      </c>
      <c r="V375">
        <f t="shared" si="101"/>
        <v>142704950.10318023</v>
      </c>
    </row>
    <row r="376" spans="2:22" x14ac:dyDescent="0.3">
      <c r="B376" s="29" t="s">
        <v>11</v>
      </c>
      <c r="C376" s="29">
        <v>368</v>
      </c>
      <c r="D376" s="29">
        <v>368</v>
      </c>
      <c r="E376" s="28">
        <v>22.1</v>
      </c>
      <c r="F376" s="15">
        <f t="shared" si="98"/>
        <v>0.31944444444444453</v>
      </c>
      <c r="G376" s="15">
        <f t="shared" si="85"/>
        <v>1.1500000000000004</v>
      </c>
      <c r="H376">
        <f t="shared" si="86"/>
        <v>410.4861111111112</v>
      </c>
      <c r="I376">
        <f t="shared" si="87"/>
        <v>410.4861111111112</v>
      </c>
      <c r="J376">
        <f t="shared" si="88"/>
        <v>0</v>
      </c>
      <c r="K376">
        <f t="shared" si="89"/>
        <v>227.82861270000001</v>
      </c>
      <c r="L376">
        <f t="shared" si="90"/>
        <v>17.450485396225559</v>
      </c>
      <c r="M376" s="41">
        <f t="shared" si="91"/>
        <v>1.7838273960586128</v>
      </c>
      <c r="N376">
        <f t="shared" si="92"/>
        <v>13.580144277218333</v>
      </c>
      <c r="O376">
        <f t="shared" si="93"/>
        <v>8.3787423406700015</v>
      </c>
      <c r="P376" s="42">
        <f t="shared" si="94"/>
        <v>0.85649366149071127</v>
      </c>
      <c r="Q376" s="43">
        <f t="shared" si="95"/>
        <v>6.5204220549961107</v>
      </c>
      <c r="R376">
        <f t="shared" si="99"/>
        <v>549.06432478511522</v>
      </c>
      <c r="S376">
        <f t="shared" si="100"/>
        <v>356.0622250525584</v>
      </c>
      <c r="T376">
        <f t="shared" si="96"/>
        <v>193.00209973255681</v>
      </c>
      <c r="U376">
        <f t="shared" si="97"/>
        <v>219527.29603018722</v>
      </c>
      <c r="V376">
        <f t="shared" si="101"/>
        <v>142924477.39921042</v>
      </c>
    </row>
    <row r="377" spans="2:22" x14ac:dyDescent="0.3">
      <c r="B377" s="29" t="s">
        <v>11</v>
      </c>
      <c r="C377" s="29">
        <v>369</v>
      </c>
      <c r="D377" s="29">
        <v>369</v>
      </c>
      <c r="E377" s="28">
        <v>23.5</v>
      </c>
      <c r="F377" s="15">
        <f t="shared" si="98"/>
        <v>0.30555555555555547</v>
      </c>
      <c r="G377" s="15">
        <f t="shared" si="85"/>
        <v>1.0999999999999996</v>
      </c>
      <c r="H377">
        <f t="shared" si="86"/>
        <v>392.6388888888888</v>
      </c>
      <c r="I377">
        <f t="shared" si="87"/>
        <v>392.6388888888888</v>
      </c>
      <c r="J377">
        <f t="shared" si="88"/>
        <v>0</v>
      </c>
      <c r="K377">
        <f t="shared" si="89"/>
        <v>257.60805749999997</v>
      </c>
      <c r="L377">
        <f t="shared" si="90"/>
        <v>18.836353240138884</v>
      </c>
      <c r="M377" s="41">
        <f t="shared" si="91"/>
        <v>1.9307262071142355</v>
      </c>
      <c r="N377">
        <f t="shared" si="92"/>
        <v>14.658640653804579</v>
      </c>
      <c r="O377">
        <f t="shared" si="93"/>
        <v>9.6093393512499983</v>
      </c>
      <c r="P377" s="42">
        <f t="shared" si="94"/>
        <v>0.98495728350312473</v>
      </c>
      <c r="Q377" s="43">
        <f t="shared" si="95"/>
        <v>7.4780850982490259</v>
      </c>
      <c r="R377">
        <f t="shared" si="99"/>
        <v>550.99505099222949</v>
      </c>
      <c r="S377">
        <f t="shared" si="100"/>
        <v>357.04718233606155</v>
      </c>
      <c r="T377">
        <f t="shared" si="96"/>
        <v>193.94786865616794</v>
      </c>
      <c r="U377">
        <f t="shared" si="97"/>
        <v>248238.67399194065</v>
      </c>
      <c r="V377">
        <f t="shared" si="101"/>
        <v>143172716.07320237</v>
      </c>
    </row>
    <row r="378" spans="2:22" x14ac:dyDescent="0.3">
      <c r="B378" s="29" t="s">
        <v>11</v>
      </c>
      <c r="C378" s="29">
        <v>370</v>
      </c>
      <c r="D378" s="29">
        <v>370</v>
      </c>
      <c r="E378" s="28">
        <v>24.3</v>
      </c>
      <c r="F378" s="15">
        <f t="shared" si="98"/>
        <v>0.1388888888888889</v>
      </c>
      <c r="G378" s="15">
        <f t="shared" si="85"/>
        <v>0.50000000000000011</v>
      </c>
      <c r="H378">
        <f t="shared" si="86"/>
        <v>178.47222222222223</v>
      </c>
      <c r="I378">
        <f t="shared" si="87"/>
        <v>178.47222222222223</v>
      </c>
      <c r="J378">
        <f t="shared" si="88"/>
        <v>0</v>
      </c>
      <c r="K378">
        <f t="shared" si="89"/>
        <v>275.44587029999997</v>
      </c>
      <c r="L378">
        <f t="shared" si="90"/>
        <v>14.706799648289998</v>
      </c>
      <c r="M378" s="41">
        <f t="shared" si="91"/>
        <v>1.5115321860742497</v>
      </c>
      <c r="N378">
        <f t="shared" si="92"/>
        <v>11.4449802710428</v>
      </c>
      <c r="O378">
        <f t="shared" si="93"/>
        <v>10.36992464829</v>
      </c>
      <c r="P378" s="42">
        <f t="shared" si="94"/>
        <v>1.0657978110742501</v>
      </c>
      <c r="Q378" s="43">
        <f t="shared" si="95"/>
        <v>8.0699802710428017</v>
      </c>
      <c r="R378">
        <f t="shared" si="99"/>
        <v>552.5065831783038</v>
      </c>
      <c r="S378">
        <f t="shared" si="100"/>
        <v>358.11298014713583</v>
      </c>
      <c r="T378">
        <f t="shared" si="96"/>
        <v>194.39360303116797</v>
      </c>
      <c r="U378">
        <f t="shared" si="97"/>
        <v>265436.80197787815</v>
      </c>
      <c r="V378">
        <f t="shared" si="101"/>
        <v>143438152.87518024</v>
      </c>
    </row>
    <row r="379" spans="2:22" x14ac:dyDescent="0.3">
      <c r="B379" s="29" t="s">
        <v>11</v>
      </c>
      <c r="C379" s="29">
        <v>371</v>
      </c>
      <c r="D379" s="29">
        <v>371</v>
      </c>
      <c r="E379" s="28">
        <v>24.5</v>
      </c>
      <c r="F379" s="15">
        <f t="shared" si="98"/>
        <v>-6.9444444444444448E-2</v>
      </c>
      <c r="G379" s="15">
        <f t="shared" si="85"/>
        <v>-0.25000000000000006</v>
      </c>
      <c r="H379">
        <f t="shared" si="86"/>
        <v>-89.236111111111114</v>
      </c>
      <c r="I379">
        <f t="shared" si="87"/>
        <v>0</v>
      </c>
      <c r="J379">
        <f t="shared" si="88"/>
        <v>89.236111111111114</v>
      </c>
      <c r="K379">
        <f t="shared" si="89"/>
        <v>279.99861749999997</v>
      </c>
      <c r="L379">
        <f t="shared" si="90"/>
        <v>10.566816128749998</v>
      </c>
      <c r="M379" s="41">
        <f t="shared" si="91"/>
        <v>1.088969106601736</v>
      </c>
      <c r="N379">
        <f t="shared" si="92"/>
        <v>8.2232032130350188</v>
      </c>
      <c r="O379">
        <f t="shared" si="93"/>
        <v>8.3805314065277781</v>
      </c>
      <c r="P379" s="42">
        <f t="shared" si="94"/>
        <v>0.86366031995050152</v>
      </c>
      <c r="Q379" s="43">
        <f t="shared" si="95"/>
        <v>6.5218143241461304</v>
      </c>
      <c r="R379">
        <f t="shared" si="99"/>
        <v>553.59555228490558</v>
      </c>
      <c r="S379">
        <f t="shared" si="100"/>
        <v>358.97664046708633</v>
      </c>
      <c r="T379">
        <f t="shared" si="96"/>
        <v>194.61891181781925</v>
      </c>
      <c r="U379">
        <f t="shared" si="97"/>
        <v>269826.20426172751</v>
      </c>
      <c r="V379">
        <f t="shared" si="101"/>
        <v>143707979.07944196</v>
      </c>
    </row>
    <row r="380" spans="2:22" x14ac:dyDescent="0.3">
      <c r="B380" s="29" t="s">
        <v>11</v>
      </c>
      <c r="C380" s="29">
        <v>372</v>
      </c>
      <c r="D380" s="29">
        <v>372</v>
      </c>
      <c r="E380" s="28">
        <v>23.8</v>
      </c>
      <c r="F380" s="15">
        <f t="shared" si="98"/>
        <v>-0.44444444444444431</v>
      </c>
      <c r="G380" s="15">
        <f t="shared" si="85"/>
        <v>-1.5999999999999996</v>
      </c>
      <c r="H380">
        <f t="shared" si="86"/>
        <v>-571.11111111111097</v>
      </c>
      <c r="I380">
        <f t="shared" si="87"/>
        <v>0</v>
      </c>
      <c r="J380">
        <f t="shared" si="88"/>
        <v>571.11111111111097</v>
      </c>
      <c r="K380">
        <f t="shared" si="89"/>
        <v>264.2272668</v>
      </c>
      <c r="L380">
        <f t="shared" si="90"/>
        <v>9.88954894984</v>
      </c>
      <c r="M380" s="41">
        <f t="shared" si="91"/>
        <v>1.0219200581501333</v>
      </c>
      <c r="N380">
        <f t="shared" si="92"/>
        <v>7.6961470426770431</v>
      </c>
      <c r="O380">
        <f t="shared" si="93"/>
        <v>3.7028954946044408</v>
      </c>
      <c r="P380" s="42">
        <f t="shared" si="94"/>
        <v>0.38263253444245887</v>
      </c>
      <c r="Q380" s="43">
        <f t="shared" si="95"/>
        <v>2.8816307351007322</v>
      </c>
      <c r="R380">
        <f t="shared" si="99"/>
        <v>554.61747234305574</v>
      </c>
      <c r="S380">
        <f t="shared" si="100"/>
        <v>359.35927300152878</v>
      </c>
      <c r="T380">
        <f t="shared" si="96"/>
        <v>195.25819934152696</v>
      </c>
      <c r="U380">
        <f t="shared" si="97"/>
        <v>254619.70926046092</v>
      </c>
      <c r="V380">
        <f t="shared" si="101"/>
        <v>143962598.78870243</v>
      </c>
    </row>
    <row r="381" spans="2:22" x14ac:dyDescent="0.3">
      <c r="B381" s="29" t="s">
        <v>11</v>
      </c>
      <c r="C381" s="29">
        <v>373</v>
      </c>
      <c r="D381" s="29">
        <v>373</v>
      </c>
      <c r="E381" s="28">
        <v>21.3</v>
      </c>
      <c r="F381" s="15">
        <f t="shared" si="98"/>
        <v>-0.84722222222222243</v>
      </c>
      <c r="G381" s="15">
        <f t="shared" si="85"/>
        <v>-3.0500000000000012</v>
      </c>
      <c r="H381">
        <f t="shared" si="86"/>
        <v>-1088.6805555555559</v>
      </c>
      <c r="I381">
        <f t="shared" si="87"/>
        <v>0</v>
      </c>
      <c r="J381">
        <f t="shared" si="88"/>
        <v>1088.6805555555559</v>
      </c>
      <c r="K381">
        <f t="shared" si="89"/>
        <v>211.63277429999999</v>
      </c>
      <c r="L381">
        <f t="shared" si="90"/>
        <v>7.7304680925899998</v>
      </c>
      <c r="M381" s="41">
        <f t="shared" si="91"/>
        <v>0.80096238848224166</v>
      </c>
      <c r="N381">
        <f t="shared" si="92"/>
        <v>6.0159284767237358</v>
      </c>
      <c r="O381">
        <f t="shared" si="93"/>
        <v>15.458427740743344</v>
      </c>
      <c r="P381" s="42">
        <f t="shared" si="94"/>
        <v>1.601664874249241</v>
      </c>
      <c r="Q381" s="43">
        <f t="shared" si="95"/>
        <v>12.029904856609607</v>
      </c>
      <c r="R381">
        <f t="shared" si="99"/>
        <v>555.41843473153801</v>
      </c>
      <c r="S381">
        <f t="shared" si="100"/>
        <v>360.96093787577803</v>
      </c>
      <c r="T381">
        <f t="shared" si="96"/>
        <v>194.45749685575998</v>
      </c>
      <c r="U381">
        <f t="shared" si="97"/>
        <v>203910.95725220095</v>
      </c>
      <c r="V381">
        <f t="shared" si="101"/>
        <v>144166509.74595463</v>
      </c>
    </row>
    <row r="382" spans="2:22" x14ac:dyDescent="0.3">
      <c r="B382" s="29" t="s">
        <v>11</v>
      </c>
      <c r="C382" s="29">
        <v>374</v>
      </c>
      <c r="D382" s="29">
        <v>374</v>
      </c>
      <c r="E382" s="28">
        <v>17.7</v>
      </c>
      <c r="F382" s="15">
        <f t="shared" si="98"/>
        <v>-0.95833333333333337</v>
      </c>
      <c r="G382" s="15">
        <f t="shared" si="85"/>
        <v>-3.45</v>
      </c>
      <c r="H382">
        <f t="shared" si="86"/>
        <v>-1231.4583333333335</v>
      </c>
      <c r="I382">
        <f t="shared" si="87"/>
        <v>0</v>
      </c>
      <c r="J382">
        <f t="shared" si="88"/>
        <v>1231.4583333333335</v>
      </c>
      <c r="K382">
        <f t="shared" si="89"/>
        <v>146.14038629999996</v>
      </c>
      <c r="L382">
        <f t="shared" si="90"/>
        <v>5.2646948375100004</v>
      </c>
      <c r="M382" s="41">
        <f t="shared" si="91"/>
        <v>0.54694329700798339</v>
      </c>
      <c r="N382">
        <f t="shared" si="92"/>
        <v>4.0970387840544751</v>
      </c>
      <c r="O382">
        <f t="shared" si="93"/>
        <v>16.532117662490002</v>
      </c>
      <c r="P382" s="42">
        <f t="shared" si="94"/>
        <v>1.7175033349364615</v>
      </c>
      <c r="Q382" s="43">
        <f t="shared" si="95"/>
        <v>12.865461215945528</v>
      </c>
      <c r="R382">
        <f t="shared" si="99"/>
        <v>555.96537802854596</v>
      </c>
      <c r="S382">
        <f t="shared" si="100"/>
        <v>362.67844121071448</v>
      </c>
      <c r="T382">
        <f t="shared" si="96"/>
        <v>193.28693681783147</v>
      </c>
      <c r="U382">
        <f t="shared" si="97"/>
        <v>140766.87664422748</v>
      </c>
      <c r="V382">
        <f t="shared" si="101"/>
        <v>144307276.62259886</v>
      </c>
    </row>
    <row r="383" spans="2:22" x14ac:dyDescent="0.3">
      <c r="B383" s="29" t="s">
        <v>11</v>
      </c>
      <c r="C383" s="29">
        <v>375</v>
      </c>
      <c r="D383" s="29">
        <v>375</v>
      </c>
      <c r="E383" s="28">
        <v>14.4</v>
      </c>
      <c r="F383" s="15">
        <f t="shared" si="98"/>
        <v>-0.80555555555555536</v>
      </c>
      <c r="G383" s="15">
        <f t="shared" si="85"/>
        <v>-2.8999999999999995</v>
      </c>
      <c r="H383">
        <f t="shared" si="86"/>
        <v>-1035.1388888888887</v>
      </c>
      <c r="I383">
        <f t="shared" si="87"/>
        <v>0</v>
      </c>
      <c r="J383">
        <f t="shared" si="88"/>
        <v>1035.1388888888887</v>
      </c>
      <c r="K383">
        <f t="shared" si="89"/>
        <v>96.727219199999993</v>
      </c>
      <c r="L383">
        <f t="shared" si="90"/>
        <v>3.5715919564800003</v>
      </c>
      <c r="M383" s="41">
        <f t="shared" si="91"/>
        <v>0.37204082880000006</v>
      </c>
      <c r="N383">
        <f t="shared" si="92"/>
        <v>2.77944899336965</v>
      </c>
      <c r="O383">
        <f t="shared" si="93"/>
        <v>11.334408043519998</v>
      </c>
      <c r="P383" s="42">
        <f t="shared" si="94"/>
        <v>1.1806675045333332</v>
      </c>
      <c r="Q383" s="43">
        <f t="shared" si="95"/>
        <v>8.8205510066303479</v>
      </c>
      <c r="R383">
        <f t="shared" si="99"/>
        <v>556.33741885734594</v>
      </c>
      <c r="S383">
        <f t="shared" si="100"/>
        <v>363.85910871524783</v>
      </c>
      <c r="T383">
        <f t="shared" si="96"/>
        <v>192.47831014209811</v>
      </c>
      <c r="U383">
        <f t="shared" si="97"/>
        <v>93125.425182900537</v>
      </c>
      <c r="V383">
        <f t="shared" si="101"/>
        <v>144400402.04778177</v>
      </c>
    </row>
    <row r="384" spans="2:22" x14ac:dyDescent="0.3">
      <c r="B384" s="29" t="s">
        <v>11</v>
      </c>
      <c r="C384" s="29">
        <v>376</v>
      </c>
      <c r="D384" s="29">
        <v>376</v>
      </c>
      <c r="E384" s="28">
        <v>11.9</v>
      </c>
      <c r="F384" s="15">
        <f t="shared" si="98"/>
        <v>-0.58333333333333348</v>
      </c>
      <c r="G384" s="15">
        <f t="shared" si="85"/>
        <v>-2.1000000000000005</v>
      </c>
      <c r="H384">
        <f t="shared" si="86"/>
        <v>-749.58333333333348</v>
      </c>
      <c r="I384">
        <f t="shared" si="87"/>
        <v>0</v>
      </c>
      <c r="J384">
        <f t="shared" si="88"/>
        <v>749.58333333333348</v>
      </c>
      <c r="K384">
        <f t="shared" si="89"/>
        <v>66.056816699999999</v>
      </c>
      <c r="L384">
        <f t="shared" si="90"/>
        <v>2.5865461187300003</v>
      </c>
      <c r="M384" s="41">
        <f t="shared" si="91"/>
        <v>0.27015037240068895</v>
      </c>
      <c r="N384">
        <f t="shared" si="92"/>
        <v>2.0128763569883272</v>
      </c>
      <c r="O384">
        <f t="shared" si="93"/>
        <v>6.3334955479366677</v>
      </c>
      <c r="P384" s="42">
        <f t="shared" si="94"/>
        <v>0.66149842389560753</v>
      </c>
      <c r="Q384" s="43">
        <f t="shared" si="95"/>
        <v>4.928790309678341</v>
      </c>
      <c r="R384">
        <f t="shared" si="99"/>
        <v>556.60756922974667</v>
      </c>
      <c r="S384">
        <f t="shared" si="100"/>
        <v>364.52060713914341</v>
      </c>
      <c r="T384">
        <f t="shared" si="96"/>
        <v>192.08696209060327</v>
      </c>
      <c r="U384">
        <f t="shared" si="97"/>
        <v>63554.63662653658</v>
      </c>
      <c r="V384">
        <f t="shared" si="101"/>
        <v>144463956.68440831</v>
      </c>
    </row>
    <row r="385" spans="2:22" x14ac:dyDescent="0.3">
      <c r="B385" s="29" t="s">
        <v>11</v>
      </c>
      <c r="C385" s="29">
        <v>377</v>
      </c>
      <c r="D385" s="29">
        <v>377</v>
      </c>
      <c r="E385" s="28">
        <v>10.199999999999999</v>
      </c>
      <c r="F385" s="15">
        <f t="shared" si="98"/>
        <v>-0.41666666666666663</v>
      </c>
      <c r="G385" s="15">
        <f t="shared" si="85"/>
        <v>-1.4999999999999998</v>
      </c>
      <c r="H385">
        <f t="shared" si="86"/>
        <v>-535.41666666666663</v>
      </c>
      <c r="I385">
        <f t="shared" si="87"/>
        <v>0</v>
      </c>
      <c r="J385">
        <f t="shared" si="88"/>
        <v>535.41666666666663</v>
      </c>
      <c r="K385">
        <f t="shared" si="89"/>
        <v>48.531538799999993</v>
      </c>
      <c r="L385">
        <f t="shared" si="90"/>
        <v>2.0382816957599998</v>
      </c>
      <c r="M385" s="41">
        <f t="shared" si="91"/>
        <v>0.21345338869486663</v>
      </c>
      <c r="N385">
        <f t="shared" si="92"/>
        <v>1.5862114363891049</v>
      </c>
      <c r="O385">
        <f t="shared" si="93"/>
        <v>3.4229683042399994</v>
      </c>
      <c r="P385" s="42">
        <f t="shared" si="94"/>
        <v>0.35846084741624434</v>
      </c>
      <c r="Q385" s="43">
        <f t="shared" si="95"/>
        <v>2.6637885636108942</v>
      </c>
      <c r="R385">
        <f t="shared" si="99"/>
        <v>556.82102261844159</v>
      </c>
      <c r="S385">
        <f t="shared" si="100"/>
        <v>364.87906798655968</v>
      </c>
      <c r="T385">
        <f t="shared" si="96"/>
        <v>191.94195463188191</v>
      </c>
      <c r="U385">
        <f t="shared" si="97"/>
        <v>46657.630631757675</v>
      </c>
      <c r="V385">
        <f t="shared" si="101"/>
        <v>144510614.31504005</v>
      </c>
    </row>
    <row r="386" spans="2:22" x14ac:dyDescent="0.3">
      <c r="B386" s="29" t="s">
        <v>11</v>
      </c>
      <c r="C386" s="29">
        <v>378</v>
      </c>
      <c r="D386" s="29">
        <v>378</v>
      </c>
      <c r="E386" s="28">
        <v>8.9</v>
      </c>
      <c r="F386" s="15">
        <f t="shared" si="98"/>
        <v>-0.30555555555555547</v>
      </c>
      <c r="G386" s="15">
        <f t="shared" si="85"/>
        <v>-1.0999999999999996</v>
      </c>
      <c r="H386">
        <f t="shared" si="86"/>
        <v>-392.6388888888888</v>
      </c>
      <c r="I386">
        <f t="shared" si="87"/>
        <v>0</v>
      </c>
      <c r="J386">
        <f t="shared" si="88"/>
        <v>392.6388888888888</v>
      </c>
      <c r="K386">
        <f t="shared" si="89"/>
        <v>36.949088699999997</v>
      </c>
      <c r="L386">
        <f t="shared" si="90"/>
        <v>1.6754168894300003</v>
      </c>
      <c r="M386" s="41">
        <f t="shared" si="91"/>
        <v>0.17591877339015002</v>
      </c>
      <c r="N386">
        <f t="shared" si="92"/>
        <v>1.3038263730972766</v>
      </c>
      <c r="O386">
        <f t="shared" si="93"/>
        <v>1.8190692216811104</v>
      </c>
      <c r="P386" s="42">
        <f t="shared" si="94"/>
        <v>0.19100226827651659</v>
      </c>
      <c r="Q386" s="43">
        <f t="shared" si="95"/>
        <v>1.4156180713471676</v>
      </c>
      <c r="R386">
        <f t="shared" si="99"/>
        <v>556.99694139183168</v>
      </c>
      <c r="S386">
        <f t="shared" si="100"/>
        <v>365.0700702548362</v>
      </c>
      <c r="T386">
        <f t="shared" si="96"/>
        <v>191.92687113699549</v>
      </c>
      <c r="U386">
        <f t="shared" si="97"/>
        <v>35490.348690204104</v>
      </c>
      <c r="V386">
        <f t="shared" si="101"/>
        <v>144546104.66373026</v>
      </c>
    </row>
    <row r="387" spans="2:22" x14ac:dyDescent="0.3">
      <c r="B387" s="29" t="s">
        <v>11</v>
      </c>
      <c r="C387" s="29">
        <v>379</v>
      </c>
      <c r="D387" s="29">
        <v>379</v>
      </c>
      <c r="E387" s="28">
        <v>8</v>
      </c>
      <c r="F387" s="15">
        <f t="shared" si="98"/>
        <v>-0.23611111111111113</v>
      </c>
      <c r="G387" s="15">
        <f t="shared" si="85"/>
        <v>-0.85000000000000009</v>
      </c>
      <c r="H387">
        <f t="shared" si="86"/>
        <v>-303.40277777777783</v>
      </c>
      <c r="I387">
        <f t="shared" si="87"/>
        <v>0</v>
      </c>
      <c r="J387">
        <f t="shared" si="88"/>
        <v>303.40277777777783</v>
      </c>
      <c r="K387">
        <f t="shared" si="89"/>
        <v>29.854079999999996</v>
      </c>
      <c r="L387">
        <f t="shared" si="90"/>
        <v>1.4492326400000002</v>
      </c>
      <c r="M387" s="41">
        <f t="shared" si="91"/>
        <v>0.15257199182222222</v>
      </c>
      <c r="N387">
        <f t="shared" si="92"/>
        <v>1.1278075019455254</v>
      </c>
      <c r="O387">
        <f t="shared" si="93"/>
        <v>0.97798958222222243</v>
      </c>
      <c r="P387" s="42">
        <f t="shared" si="94"/>
        <v>0.10296056990617286</v>
      </c>
      <c r="Q387" s="43">
        <f t="shared" si="95"/>
        <v>0.7610813869433638</v>
      </c>
      <c r="R387">
        <f t="shared" si="99"/>
        <v>557.14951338365393</v>
      </c>
      <c r="S387">
        <f t="shared" si="100"/>
        <v>365.17303082474234</v>
      </c>
      <c r="T387">
        <f t="shared" si="96"/>
        <v>191.97648255891158</v>
      </c>
      <c r="U387">
        <f t="shared" si="97"/>
        <v>28649.616462208764</v>
      </c>
      <c r="V387">
        <f t="shared" si="101"/>
        <v>144574754.28019246</v>
      </c>
    </row>
    <row r="388" spans="2:22" x14ac:dyDescent="0.3">
      <c r="B388" s="29" t="s">
        <v>11</v>
      </c>
      <c r="C388" s="29">
        <v>380</v>
      </c>
      <c r="D388" s="29">
        <v>380</v>
      </c>
      <c r="E388" s="28">
        <v>7.2</v>
      </c>
      <c r="F388" s="15">
        <f t="shared" si="98"/>
        <v>-0.26388888888888895</v>
      </c>
      <c r="G388" s="15">
        <f t="shared" si="85"/>
        <v>-0.95000000000000018</v>
      </c>
      <c r="H388">
        <f t="shared" si="86"/>
        <v>-339.09722222222229</v>
      </c>
      <c r="I388">
        <f t="shared" si="87"/>
        <v>0</v>
      </c>
      <c r="J388">
        <f t="shared" si="88"/>
        <v>339.09722222222229</v>
      </c>
      <c r="K388">
        <f t="shared" si="89"/>
        <v>24.181804799999998</v>
      </c>
      <c r="L388">
        <f t="shared" si="90"/>
        <v>1.2634689945600004</v>
      </c>
      <c r="M388" s="41">
        <f t="shared" si="91"/>
        <v>0.13336617164800005</v>
      </c>
      <c r="N388">
        <f t="shared" si="92"/>
        <v>0.98324435374319086</v>
      </c>
      <c r="O388">
        <f t="shared" si="93"/>
        <v>1.1780310054400005</v>
      </c>
      <c r="P388" s="42">
        <f t="shared" si="94"/>
        <v>0.12434771724088894</v>
      </c>
      <c r="Q388" s="43">
        <f t="shared" si="95"/>
        <v>0.91675564625680961</v>
      </c>
      <c r="R388">
        <f t="shared" si="99"/>
        <v>557.28287955530197</v>
      </c>
      <c r="S388">
        <f t="shared" si="100"/>
        <v>365.29737854198322</v>
      </c>
      <c r="T388">
        <f t="shared" si="96"/>
        <v>191.98550101331875</v>
      </c>
      <c r="U388">
        <f t="shared" si="97"/>
        <v>23180.650149290679</v>
      </c>
      <c r="V388">
        <f t="shared" si="101"/>
        <v>144597934.93034175</v>
      </c>
    </row>
    <row r="389" spans="2:22" x14ac:dyDescent="0.3">
      <c r="B389" s="29" t="s">
        <v>11</v>
      </c>
      <c r="C389" s="29">
        <v>381</v>
      </c>
      <c r="D389" s="29">
        <v>381</v>
      </c>
      <c r="E389" s="28">
        <v>6.1</v>
      </c>
      <c r="F389" s="15">
        <f t="shared" si="98"/>
        <v>-0.31944444444444442</v>
      </c>
      <c r="G389" s="15">
        <f t="shared" si="85"/>
        <v>-1.1499999999999999</v>
      </c>
      <c r="H389">
        <f t="shared" si="86"/>
        <v>-410.48611111111109</v>
      </c>
      <c r="I389">
        <f t="shared" si="87"/>
        <v>0</v>
      </c>
      <c r="J389">
        <f t="shared" si="88"/>
        <v>410.48611111111109</v>
      </c>
      <c r="K389">
        <f t="shared" si="89"/>
        <v>17.357348699999996</v>
      </c>
      <c r="L389">
        <f t="shared" si="90"/>
        <v>1.0288098270699999</v>
      </c>
      <c r="M389" s="41">
        <f t="shared" si="91"/>
        <v>0.10888237336490833</v>
      </c>
      <c r="N389">
        <f t="shared" si="92"/>
        <v>0.80063021561867698</v>
      </c>
      <c r="O389">
        <f t="shared" si="93"/>
        <v>1.4751554507077775</v>
      </c>
      <c r="P389" s="42">
        <f t="shared" si="94"/>
        <v>0.1561206185332398</v>
      </c>
      <c r="Q389" s="43">
        <f t="shared" si="95"/>
        <v>1.147980895492434</v>
      </c>
      <c r="R389">
        <f t="shared" si="99"/>
        <v>557.39176192866694</v>
      </c>
      <c r="S389">
        <f t="shared" si="100"/>
        <v>365.45349916051646</v>
      </c>
      <c r="T389">
        <f t="shared" si="96"/>
        <v>191.93826276815048</v>
      </c>
      <c r="U389">
        <f t="shared" si="97"/>
        <v>16600.840716062288</v>
      </c>
      <c r="V389">
        <f t="shared" si="101"/>
        <v>144614535.77105781</v>
      </c>
    </row>
    <row r="390" spans="2:22" x14ac:dyDescent="0.3">
      <c r="B390" s="29" t="s">
        <v>11</v>
      </c>
      <c r="C390" s="29">
        <v>382</v>
      </c>
      <c r="D390" s="29">
        <v>382</v>
      </c>
      <c r="E390" s="28">
        <v>4.9000000000000004</v>
      </c>
      <c r="F390" s="15">
        <f t="shared" si="98"/>
        <v>-0.33333333333333326</v>
      </c>
      <c r="G390" s="15">
        <f t="shared" si="85"/>
        <v>-1.1999999999999997</v>
      </c>
      <c r="H390">
        <f t="shared" si="86"/>
        <v>-428.33333333333326</v>
      </c>
      <c r="I390">
        <f t="shared" si="87"/>
        <v>0</v>
      </c>
      <c r="J390">
        <f t="shared" si="88"/>
        <v>428.33333333333326</v>
      </c>
      <c r="K390">
        <f t="shared" si="89"/>
        <v>11.199944700000001</v>
      </c>
      <c r="L390">
        <f t="shared" si="90"/>
        <v>0.79624972903000013</v>
      </c>
      <c r="M390" s="41">
        <f t="shared" si="91"/>
        <v>8.4490943469294463E-2</v>
      </c>
      <c r="N390">
        <f t="shared" si="92"/>
        <v>0.61964959457587554</v>
      </c>
      <c r="O390">
        <f t="shared" si="93"/>
        <v>1.302583604303333</v>
      </c>
      <c r="P390" s="42">
        <f t="shared" si="94"/>
        <v>0.13821859356774255</v>
      </c>
      <c r="Q390" s="43">
        <f t="shared" si="95"/>
        <v>1.0136837387574575</v>
      </c>
      <c r="R390">
        <f t="shared" si="99"/>
        <v>557.47625287213623</v>
      </c>
      <c r="S390">
        <f t="shared" si="100"/>
        <v>365.59171775408419</v>
      </c>
      <c r="T390">
        <f t="shared" si="96"/>
        <v>191.88453511805204</v>
      </c>
      <c r="U390">
        <f t="shared" si="97"/>
        <v>10664.178325417366</v>
      </c>
      <c r="V390">
        <f t="shared" si="101"/>
        <v>144625199.94938323</v>
      </c>
    </row>
    <row r="391" spans="2:22" x14ac:dyDescent="0.3">
      <c r="B391" s="29" t="s">
        <v>11</v>
      </c>
      <c r="C391" s="29">
        <v>383</v>
      </c>
      <c r="D391" s="29">
        <v>383</v>
      </c>
      <c r="E391" s="28">
        <v>3.7</v>
      </c>
      <c r="F391" s="15">
        <f t="shared" si="98"/>
        <v>-0.36111111111111116</v>
      </c>
      <c r="G391" s="15">
        <f t="shared" si="85"/>
        <v>-1.3</v>
      </c>
      <c r="H391">
        <f t="shared" si="86"/>
        <v>-464.02777777777783</v>
      </c>
      <c r="I391">
        <f t="shared" si="87"/>
        <v>0</v>
      </c>
      <c r="J391">
        <f t="shared" si="88"/>
        <v>464.02777777777783</v>
      </c>
      <c r="K391">
        <f t="shared" si="89"/>
        <v>6.3859743</v>
      </c>
      <c r="L391">
        <f t="shared" si="90"/>
        <v>0.58343810491000003</v>
      </c>
      <c r="M391" s="41">
        <f t="shared" si="91"/>
        <v>6.2071331716813893E-2</v>
      </c>
      <c r="N391">
        <f t="shared" si="92"/>
        <v>0.45403743572762645</v>
      </c>
      <c r="O391">
        <f t="shared" si="93"/>
        <v>1.133464672867778</v>
      </c>
      <c r="P391" s="42">
        <f t="shared" si="94"/>
        <v>0.12058804714121082</v>
      </c>
      <c r="Q391" s="43">
        <f t="shared" si="95"/>
        <v>0.88207367538348491</v>
      </c>
      <c r="R391">
        <f t="shared" si="99"/>
        <v>557.53832420385299</v>
      </c>
      <c r="S391">
        <f t="shared" si="100"/>
        <v>365.7123058012254</v>
      </c>
      <c r="T391">
        <f t="shared" si="96"/>
        <v>191.8260184026276</v>
      </c>
      <c r="U391">
        <f t="shared" si="97"/>
        <v>6022.7992871181605</v>
      </c>
      <c r="V391">
        <f t="shared" si="101"/>
        <v>144631222.74867034</v>
      </c>
    </row>
    <row r="392" spans="2:22" x14ac:dyDescent="0.3">
      <c r="B392" s="29" t="s">
        <v>11</v>
      </c>
      <c r="C392" s="29">
        <v>384</v>
      </c>
      <c r="D392" s="29">
        <v>384</v>
      </c>
      <c r="E392" s="28">
        <v>2.2999999999999998</v>
      </c>
      <c r="F392" s="15">
        <f t="shared" si="98"/>
        <v>-0.3888888888888889</v>
      </c>
      <c r="G392" s="15">
        <f t="shared" si="85"/>
        <v>-1.4</v>
      </c>
      <c r="H392">
        <f t="shared" si="86"/>
        <v>-499.72222222222223</v>
      </c>
      <c r="I392">
        <f t="shared" si="87"/>
        <v>0</v>
      </c>
      <c r="J392">
        <f t="shared" si="88"/>
        <v>499.72222222222223</v>
      </c>
      <c r="K392">
        <f t="shared" si="89"/>
        <v>2.4676262999999992</v>
      </c>
      <c r="L392">
        <f t="shared" si="90"/>
        <v>0.35366554048999999</v>
      </c>
      <c r="M392" s="41">
        <f t="shared" si="91"/>
        <v>3.7724324318933335E-2</v>
      </c>
      <c r="N392">
        <f t="shared" si="92"/>
        <v>0.27522610154863814</v>
      </c>
      <c r="O392">
        <f t="shared" si="93"/>
        <v>0.79569557062111107</v>
      </c>
      <c r="P392" s="42">
        <f t="shared" si="94"/>
        <v>8.4874194199585182E-2</v>
      </c>
      <c r="Q392" s="43">
        <f t="shared" si="95"/>
        <v>0.61921834289580624</v>
      </c>
      <c r="R392">
        <f t="shared" si="99"/>
        <v>557.5760485281719</v>
      </c>
      <c r="S392">
        <f t="shared" si="100"/>
        <v>365.79717999542498</v>
      </c>
      <c r="T392">
        <f t="shared" si="96"/>
        <v>191.77886853274691</v>
      </c>
      <c r="U392">
        <f t="shared" si="97"/>
        <v>2244.9322920270765</v>
      </c>
      <c r="V392">
        <f t="shared" si="101"/>
        <v>144633467.68096235</v>
      </c>
    </row>
    <row r="393" spans="2:22" x14ac:dyDescent="0.3">
      <c r="B393" s="29" t="s">
        <v>11</v>
      </c>
      <c r="C393" s="29">
        <v>385</v>
      </c>
      <c r="D393" s="29">
        <v>385</v>
      </c>
      <c r="E393" s="28">
        <v>0.9</v>
      </c>
      <c r="F393" s="15">
        <f t="shared" si="98"/>
        <v>-0.31944444444444442</v>
      </c>
      <c r="G393" s="15">
        <f t="shared" ref="G393:G456" si="102">SUM((F393*3.6^2)/3.6)</f>
        <v>-1.1499999999999999</v>
      </c>
      <c r="H393">
        <f t="shared" ref="H393:H456" si="103">SUM($J$3*F393)</f>
        <v>-410.48611111111109</v>
      </c>
      <c r="I393">
        <f t="shared" ref="I393:I456" si="104">MAX(0,H393)</f>
        <v>0</v>
      </c>
      <c r="J393">
        <f t="shared" ref="J393:J456" si="105">ABS(MIN(0,H393))</f>
        <v>410.48611111111109</v>
      </c>
      <c r="K393">
        <f t="shared" ref="K393:K456" si="106">SUM(0.5*1.2*$J$4*$P$3*(E393^2))</f>
        <v>0.37784069999999997</v>
      </c>
      <c r="L393">
        <f t="shared" ref="L393:L456" si="107">SUM(((K393+$J$5+I393)*E393)/1000)</f>
        <v>0.13651005663000002</v>
      </c>
      <c r="M393" s="41">
        <f t="shared" ref="M393:M456" si="108">SUM(L393*(C393/3600))</f>
        <v>1.4598992167375001E-2</v>
      </c>
      <c r="N393">
        <f t="shared" ref="N393:N456" si="109">SUM((L393*1000)/$J$3)</f>
        <v>0.10623350710505837</v>
      </c>
      <c r="O393">
        <f t="shared" ref="O393:O456" si="110">ABS(SUM(((J393-K393-$J$5)*E393)/1000))</f>
        <v>0.23292744336999999</v>
      </c>
      <c r="P393" s="42">
        <f t="shared" ref="P393:P456" si="111">SUM(O393*(C393/3600))</f>
        <v>2.4910296027069442E-2</v>
      </c>
      <c r="Q393" s="43">
        <f t="shared" ref="Q393:Q456" si="112">SUM((O393*1000)/$J$3)</f>
        <v>0.18126649289494162</v>
      </c>
      <c r="R393">
        <f t="shared" si="99"/>
        <v>557.5906475203393</v>
      </c>
      <c r="S393">
        <f t="shared" si="100"/>
        <v>365.82209029145207</v>
      </c>
      <c r="T393">
        <f t="shared" ref="T393:T456" si="113">SUM(R393-S393)</f>
        <v>191.76855722888723</v>
      </c>
      <c r="U393">
        <f t="shared" ref="U393:U456" si="114">SUM(((0.5*$J$3*(E393^2))-T393)*0.7)</f>
        <v>230.05950993977896</v>
      </c>
      <c r="V393">
        <f t="shared" si="101"/>
        <v>144633697.74047229</v>
      </c>
    </row>
    <row r="394" spans="2:22" x14ac:dyDescent="0.3">
      <c r="B394" s="29" t="s">
        <v>11</v>
      </c>
      <c r="C394" s="29">
        <v>386</v>
      </c>
      <c r="D394" s="29">
        <v>386</v>
      </c>
      <c r="E394" s="28">
        <v>0</v>
      </c>
      <c r="F394" s="15">
        <f t="shared" ref="F394:F457" si="115">($E395-$E393)/2/3.6</f>
        <v>-0.125</v>
      </c>
      <c r="G394" s="15">
        <f t="shared" si="102"/>
        <v>-0.45</v>
      </c>
      <c r="H394">
        <f t="shared" si="103"/>
        <v>-160.625</v>
      </c>
      <c r="I394">
        <f t="shared" si="104"/>
        <v>0</v>
      </c>
      <c r="J394">
        <f t="shared" si="105"/>
        <v>160.625</v>
      </c>
      <c r="K394">
        <f t="shared" si="106"/>
        <v>0</v>
      </c>
      <c r="L394">
        <f t="shared" si="107"/>
        <v>0</v>
      </c>
      <c r="M394" s="41">
        <f t="shared" si="108"/>
        <v>0</v>
      </c>
      <c r="N394">
        <f t="shared" si="109"/>
        <v>0</v>
      </c>
      <c r="O394">
        <f t="shared" si="110"/>
        <v>0</v>
      </c>
      <c r="P394" s="42">
        <f t="shared" si="111"/>
        <v>0</v>
      </c>
      <c r="Q394" s="43">
        <f t="shared" si="112"/>
        <v>0</v>
      </c>
      <c r="R394">
        <f t="shared" ref="R394:R457" si="116">SUM(M394+R393)</f>
        <v>557.5906475203393</v>
      </c>
      <c r="S394">
        <f t="shared" ref="S394:S457" si="117">SUM(P394+S393)</f>
        <v>365.82209029145207</v>
      </c>
      <c r="T394">
        <f t="shared" si="113"/>
        <v>191.76855722888723</v>
      </c>
      <c r="U394">
        <f t="shared" si="114"/>
        <v>-134.23799006022105</v>
      </c>
      <c r="V394">
        <f t="shared" ref="V394:V457" si="118">SUM(U394+V393)</f>
        <v>144633563.50248224</v>
      </c>
    </row>
    <row r="395" spans="2:22" x14ac:dyDescent="0.3">
      <c r="B395" s="29" t="s">
        <v>11</v>
      </c>
      <c r="C395" s="29">
        <v>387</v>
      </c>
      <c r="D395" s="29">
        <v>387</v>
      </c>
      <c r="E395" s="28">
        <v>0</v>
      </c>
      <c r="F395" s="15">
        <f t="shared" si="115"/>
        <v>0</v>
      </c>
      <c r="G395" s="15">
        <f t="shared" si="102"/>
        <v>0</v>
      </c>
      <c r="H395">
        <f t="shared" si="103"/>
        <v>0</v>
      </c>
      <c r="I395">
        <f t="shared" si="104"/>
        <v>0</v>
      </c>
      <c r="J395">
        <f t="shared" si="105"/>
        <v>0</v>
      </c>
      <c r="K395">
        <f t="shared" si="106"/>
        <v>0</v>
      </c>
      <c r="L395">
        <f t="shared" si="107"/>
        <v>0</v>
      </c>
      <c r="M395" s="41">
        <f t="shared" si="108"/>
        <v>0</v>
      </c>
      <c r="N395">
        <f t="shared" si="109"/>
        <v>0</v>
      </c>
      <c r="O395">
        <f t="shared" si="110"/>
        <v>0</v>
      </c>
      <c r="P395" s="42">
        <f t="shared" si="111"/>
        <v>0</v>
      </c>
      <c r="Q395" s="43">
        <f t="shared" si="112"/>
        <v>0</v>
      </c>
      <c r="R395">
        <f t="shared" si="116"/>
        <v>557.5906475203393</v>
      </c>
      <c r="S395">
        <f t="shared" si="117"/>
        <v>365.82209029145207</v>
      </c>
      <c r="T395">
        <f t="shared" si="113"/>
        <v>191.76855722888723</v>
      </c>
      <c r="U395">
        <f t="shared" si="114"/>
        <v>-134.23799006022105</v>
      </c>
      <c r="V395">
        <f t="shared" si="118"/>
        <v>144633429.26449218</v>
      </c>
    </row>
    <row r="396" spans="2:22" x14ac:dyDescent="0.3">
      <c r="B396" s="29" t="s">
        <v>11</v>
      </c>
      <c r="C396" s="29">
        <v>388</v>
      </c>
      <c r="D396" s="29">
        <v>388</v>
      </c>
      <c r="E396" s="28">
        <v>0</v>
      </c>
      <c r="F396" s="15">
        <f t="shared" si="115"/>
        <v>0</v>
      </c>
      <c r="G396" s="15">
        <f t="shared" si="102"/>
        <v>0</v>
      </c>
      <c r="H396">
        <f t="shared" si="103"/>
        <v>0</v>
      </c>
      <c r="I396">
        <f t="shared" si="104"/>
        <v>0</v>
      </c>
      <c r="J396">
        <f t="shared" si="105"/>
        <v>0</v>
      </c>
      <c r="K396">
        <f t="shared" si="106"/>
        <v>0</v>
      </c>
      <c r="L396">
        <f t="shared" si="107"/>
        <v>0</v>
      </c>
      <c r="M396" s="41">
        <f t="shared" si="108"/>
        <v>0</v>
      </c>
      <c r="N396">
        <f t="shared" si="109"/>
        <v>0</v>
      </c>
      <c r="O396">
        <f t="shared" si="110"/>
        <v>0</v>
      </c>
      <c r="P396" s="42">
        <f t="shared" si="111"/>
        <v>0</v>
      </c>
      <c r="Q396" s="43">
        <f t="shared" si="112"/>
        <v>0</v>
      </c>
      <c r="R396">
        <f t="shared" si="116"/>
        <v>557.5906475203393</v>
      </c>
      <c r="S396">
        <f t="shared" si="117"/>
        <v>365.82209029145207</v>
      </c>
      <c r="T396">
        <f t="shared" si="113"/>
        <v>191.76855722888723</v>
      </c>
      <c r="U396">
        <f t="shared" si="114"/>
        <v>-134.23799006022105</v>
      </c>
      <c r="V396">
        <f t="shared" si="118"/>
        <v>144633295.02650213</v>
      </c>
    </row>
    <row r="397" spans="2:22" x14ac:dyDescent="0.3">
      <c r="B397" s="29" t="s">
        <v>11</v>
      </c>
      <c r="C397" s="29">
        <v>389</v>
      </c>
      <c r="D397" s="29">
        <v>389</v>
      </c>
      <c r="E397" s="28">
        <v>0</v>
      </c>
      <c r="F397" s="15">
        <f t="shared" si="115"/>
        <v>0</v>
      </c>
      <c r="G397" s="15">
        <f t="shared" si="102"/>
        <v>0</v>
      </c>
      <c r="H397">
        <f t="shared" si="103"/>
        <v>0</v>
      </c>
      <c r="I397">
        <f t="shared" si="104"/>
        <v>0</v>
      </c>
      <c r="J397">
        <f t="shared" si="105"/>
        <v>0</v>
      </c>
      <c r="K397">
        <f t="shared" si="106"/>
        <v>0</v>
      </c>
      <c r="L397">
        <f t="shared" si="107"/>
        <v>0</v>
      </c>
      <c r="M397" s="41">
        <f t="shared" si="108"/>
        <v>0</v>
      </c>
      <c r="N397">
        <f t="shared" si="109"/>
        <v>0</v>
      </c>
      <c r="O397">
        <f t="shared" si="110"/>
        <v>0</v>
      </c>
      <c r="P397" s="42">
        <f t="shared" si="111"/>
        <v>0</v>
      </c>
      <c r="Q397" s="43">
        <f t="shared" si="112"/>
        <v>0</v>
      </c>
      <c r="R397">
        <f t="shared" si="116"/>
        <v>557.5906475203393</v>
      </c>
      <c r="S397">
        <f t="shared" si="117"/>
        <v>365.82209029145207</v>
      </c>
      <c r="T397">
        <f t="shared" si="113"/>
        <v>191.76855722888723</v>
      </c>
      <c r="U397">
        <f t="shared" si="114"/>
        <v>-134.23799006022105</v>
      </c>
      <c r="V397">
        <f t="shared" si="118"/>
        <v>144633160.78851208</v>
      </c>
    </row>
    <row r="398" spans="2:22" x14ac:dyDescent="0.3">
      <c r="B398" s="29" t="s">
        <v>11</v>
      </c>
      <c r="C398" s="29">
        <v>390</v>
      </c>
      <c r="D398" s="29">
        <v>390</v>
      </c>
      <c r="E398" s="28">
        <v>0</v>
      </c>
      <c r="F398" s="15">
        <f t="shared" si="115"/>
        <v>0</v>
      </c>
      <c r="G398" s="15">
        <f t="shared" si="102"/>
        <v>0</v>
      </c>
      <c r="H398">
        <f t="shared" si="103"/>
        <v>0</v>
      </c>
      <c r="I398">
        <f t="shared" si="104"/>
        <v>0</v>
      </c>
      <c r="J398">
        <f t="shared" si="105"/>
        <v>0</v>
      </c>
      <c r="K398">
        <f t="shared" si="106"/>
        <v>0</v>
      </c>
      <c r="L398">
        <f t="shared" si="107"/>
        <v>0</v>
      </c>
      <c r="M398" s="41">
        <f t="shared" si="108"/>
        <v>0</v>
      </c>
      <c r="N398">
        <f t="shared" si="109"/>
        <v>0</v>
      </c>
      <c r="O398">
        <f t="shared" si="110"/>
        <v>0</v>
      </c>
      <c r="P398" s="42">
        <f t="shared" si="111"/>
        <v>0</v>
      </c>
      <c r="Q398" s="43">
        <f t="shared" si="112"/>
        <v>0</v>
      </c>
      <c r="R398">
        <f t="shared" si="116"/>
        <v>557.5906475203393</v>
      </c>
      <c r="S398">
        <f t="shared" si="117"/>
        <v>365.82209029145207</v>
      </c>
      <c r="T398">
        <f t="shared" si="113"/>
        <v>191.76855722888723</v>
      </c>
      <c r="U398">
        <f t="shared" si="114"/>
        <v>-134.23799006022105</v>
      </c>
      <c r="V398">
        <f t="shared" si="118"/>
        <v>144633026.55052203</v>
      </c>
    </row>
    <row r="399" spans="2:22" x14ac:dyDescent="0.3">
      <c r="B399" s="29" t="s">
        <v>11</v>
      </c>
      <c r="C399" s="29">
        <v>391</v>
      </c>
      <c r="D399" s="29">
        <v>391</v>
      </c>
      <c r="E399" s="28">
        <v>0</v>
      </c>
      <c r="F399" s="15">
        <f t="shared" si="115"/>
        <v>6.9444444444444448E-2</v>
      </c>
      <c r="G399" s="15">
        <f t="shared" si="102"/>
        <v>0.25000000000000006</v>
      </c>
      <c r="H399">
        <f t="shared" si="103"/>
        <v>89.236111111111114</v>
      </c>
      <c r="I399">
        <f t="shared" si="104"/>
        <v>89.236111111111114</v>
      </c>
      <c r="J399">
        <f t="shared" si="105"/>
        <v>0</v>
      </c>
      <c r="K399">
        <f t="shared" si="106"/>
        <v>0</v>
      </c>
      <c r="L399">
        <f t="shared" si="107"/>
        <v>0</v>
      </c>
      <c r="M399" s="41">
        <f t="shared" si="108"/>
        <v>0</v>
      </c>
      <c r="N399">
        <f t="shared" si="109"/>
        <v>0</v>
      </c>
      <c r="O399">
        <f t="shared" si="110"/>
        <v>0</v>
      </c>
      <c r="P399" s="42">
        <f t="shared" si="111"/>
        <v>0</v>
      </c>
      <c r="Q399" s="43">
        <f t="shared" si="112"/>
        <v>0</v>
      </c>
      <c r="R399">
        <f t="shared" si="116"/>
        <v>557.5906475203393</v>
      </c>
      <c r="S399">
        <f t="shared" si="117"/>
        <v>365.82209029145207</v>
      </c>
      <c r="T399">
        <f t="shared" si="113"/>
        <v>191.76855722888723</v>
      </c>
      <c r="U399">
        <f t="shared" si="114"/>
        <v>-134.23799006022105</v>
      </c>
      <c r="V399">
        <f t="shared" si="118"/>
        <v>144632892.31253198</v>
      </c>
    </row>
    <row r="400" spans="2:22" x14ac:dyDescent="0.3">
      <c r="B400" s="29" t="s">
        <v>11</v>
      </c>
      <c r="C400" s="29">
        <v>392</v>
      </c>
      <c r="D400" s="29">
        <v>392</v>
      </c>
      <c r="E400" s="28">
        <v>0.5</v>
      </c>
      <c r="F400" s="15">
        <f t="shared" si="115"/>
        <v>0.29166666666666669</v>
      </c>
      <c r="G400" s="15">
        <f t="shared" si="102"/>
        <v>1.0500000000000003</v>
      </c>
      <c r="H400">
        <f t="shared" si="103"/>
        <v>374.79166666666669</v>
      </c>
      <c r="I400">
        <f t="shared" si="104"/>
        <v>374.79166666666669</v>
      </c>
      <c r="J400">
        <f t="shared" si="105"/>
        <v>0</v>
      </c>
      <c r="K400">
        <f t="shared" si="106"/>
        <v>0.11661749999999999</v>
      </c>
      <c r="L400">
        <f t="shared" si="107"/>
        <v>0.26310414208333333</v>
      </c>
      <c r="M400" s="41">
        <f t="shared" si="108"/>
        <v>2.8649117693518515E-2</v>
      </c>
      <c r="N400">
        <f t="shared" si="109"/>
        <v>0.2047503051232166</v>
      </c>
      <c r="O400">
        <f t="shared" si="110"/>
        <v>7.5708308749999995E-2</v>
      </c>
      <c r="P400" s="42">
        <f t="shared" si="111"/>
        <v>8.2437936194444429E-3</v>
      </c>
      <c r="Q400" s="43">
        <f t="shared" si="112"/>
        <v>5.8916971789883268E-2</v>
      </c>
      <c r="R400">
        <f t="shared" si="116"/>
        <v>557.61929663803278</v>
      </c>
      <c r="S400">
        <f t="shared" si="117"/>
        <v>365.83033408507151</v>
      </c>
      <c r="T400">
        <f t="shared" si="113"/>
        <v>191.78896255296127</v>
      </c>
      <c r="U400">
        <f t="shared" si="114"/>
        <v>-21.814773787072884</v>
      </c>
      <c r="V400">
        <f t="shared" si="118"/>
        <v>144632870.49775818</v>
      </c>
    </row>
    <row r="401" spans="2:22" x14ac:dyDescent="0.3">
      <c r="B401" s="29" t="s">
        <v>11</v>
      </c>
      <c r="C401" s="29">
        <v>393</v>
      </c>
      <c r="D401" s="29">
        <v>393</v>
      </c>
      <c r="E401" s="28">
        <v>2.1</v>
      </c>
      <c r="F401" s="15">
        <f t="shared" si="115"/>
        <v>0.59722222222222221</v>
      </c>
      <c r="G401" s="15">
        <f t="shared" si="102"/>
        <v>2.15</v>
      </c>
      <c r="H401">
        <f t="shared" si="103"/>
        <v>767.43055555555554</v>
      </c>
      <c r="I401">
        <f t="shared" si="104"/>
        <v>767.43055555555554</v>
      </c>
      <c r="J401">
        <f t="shared" si="105"/>
        <v>0</v>
      </c>
      <c r="K401">
        <f t="shared" si="106"/>
        <v>2.0571326999999999</v>
      </c>
      <c r="L401">
        <f t="shared" si="107"/>
        <v>1.9336541453366669</v>
      </c>
      <c r="M401" s="41">
        <f t="shared" si="108"/>
        <v>0.21109057753258612</v>
      </c>
      <c r="N401">
        <f t="shared" si="109"/>
        <v>1.5047892181608302</v>
      </c>
      <c r="O401">
        <f t="shared" si="110"/>
        <v>0.32204997867000007</v>
      </c>
      <c r="P401" s="42">
        <f t="shared" si="111"/>
        <v>3.5157122671475007E-2</v>
      </c>
      <c r="Q401" s="43">
        <f t="shared" si="112"/>
        <v>0.25062255149416351</v>
      </c>
      <c r="R401">
        <f t="shared" si="116"/>
        <v>557.83038721556534</v>
      </c>
      <c r="S401">
        <f t="shared" si="117"/>
        <v>365.86549120774299</v>
      </c>
      <c r="T401">
        <f t="shared" si="113"/>
        <v>191.96489600782235</v>
      </c>
      <c r="U401">
        <f t="shared" si="114"/>
        <v>1849.0220727945243</v>
      </c>
      <c r="V401">
        <f t="shared" si="118"/>
        <v>144634719.51983097</v>
      </c>
    </row>
    <row r="402" spans="2:22" x14ac:dyDescent="0.3">
      <c r="B402" s="29" t="s">
        <v>11</v>
      </c>
      <c r="C402" s="29">
        <v>394</v>
      </c>
      <c r="D402" s="29">
        <v>394</v>
      </c>
      <c r="E402" s="28">
        <v>4.8</v>
      </c>
      <c r="F402" s="15">
        <f t="shared" si="115"/>
        <v>0.86111111111111127</v>
      </c>
      <c r="G402" s="15">
        <f t="shared" si="102"/>
        <v>3.100000000000001</v>
      </c>
      <c r="H402">
        <f t="shared" si="103"/>
        <v>1106.5277777777781</v>
      </c>
      <c r="I402">
        <f t="shared" si="104"/>
        <v>1106.5277777777781</v>
      </c>
      <c r="J402">
        <f t="shared" si="105"/>
        <v>0</v>
      </c>
      <c r="K402">
        <f t="shared" si="106"/>
        <v>10.747468799999998</v>
      </c>
      <c r="L402">
        <f t="shared" si="107"/>
        <v>6.0891611835733341</v>
      </c>
      <c r="M402" s="41">
        <f t="shared" si="108"/>
        <v>0.66642486286885938</v>
      </c>
      <c r="N402">
        <f t="shared" si="109"/>
        <v>4.7386468354656293</v>
      </c>
      <c r="O402">
        <f t="shared" si="110"/>
        <v>0.77782785024000012</v>
      </c>
      <c r="P402" s="42">
        <f t="shared" si="111"/>
        <v>8.5128936942933345E-2</v>
      </c>
      <c r="Q402" s="43">
        <f t="shared" si="112"/>
        <v>0.60531350213229584</v>
      </c>
      <c r="R402">
        <f t="shared" si="116"/>
        <v>558.49681207843423</v>
      </c>
      <c r="S402">
        <f t="shared" si="117"/>
        <v>365.9506201446859</v>
      </c>
      <c r="T402">
        <f t="shared" si="113"/>
        <v>192.54619193374833</v>
      </c>
      <c r="U402">
        <f t="shared" si="114"/>
        <v>10227.457665646374</v>
      </c>
      <c r="V402">
        <f t="shared" si="118"/>
        <v>144644946.97749662</v>
      </c>
    </row>
    <row r="403" spans="2:22" x14ac:dyDescent="0.3">
      <c r="B403" s="29" t="s">
        <v>11</v>
      </c>
      <c r="C403" s="29">
        <v>395</v>
      </c>
      <c r="D403" s="29">
        <v>395</v>
      </c>
      <c r="E403" s="28">
        <v>8.3000000000000007</v>
      </c>
      <c r="F403" s="15">
        <f t="shared" si="115"/>
        <v>1.0416666666666667</v>
      </c>
      <c r="G403" s="15">
        <f t="shared" si="102"/>
        <v>3.7500000000000004</v>
      </c>
      <c r="H403">
        <f t="shared" si="103"/>
        <v>1338.5416666666667</v>
      </c>
      <c r="I403">
        <f t="shared" si="104"/>
        <v>1338.5416666666667</v>
      </c>
      <c r="J403">
        <f t="shared" si="105"/>
        <v>0</v>
      </c>
      <c r="K403">
        <f t="shared" si="106"/>
        <v>32.135118300000002</v>
      </c>
      <c r="L403">
        <f t="shared" si="107"/>
        <v>12.632407315223336</v>
      </c>
      <c r="M403" s="41">
        <f t="shared" si="108"/>
        <v>1.3860558026425605</v>
      </c>
      <c r="N403">
        <f t="shared" si="109"/>
        <v>9.8306671713800284</v>
      </c>
      <c r="O403">
        <f t="shared" si="110"/>
        <v>1.5225114818900001</v>
      </c>
      <c r="P403" s="42">
        <f t="shared" si="111"/>
        <v>0.16705334315181944</v>
      </c>
      <c r="Q403" s="43">
        <f t="shared" si="112"/>
        <v>1.1848338380466927</v>
      </c>
      <c r="R403">
        <f t="shared" si="116"/>
        <v>559.88286788107678</v>
      </c>
      <c r="S403">
        <f t="shared" si="117"/>
        <v>366.11767348783769</v>
      </c>
      <c r="T403">
        <f t="shared" si="113"/>
        <v>193.76519439323909</v>
      </c>
      <c r="U403">
        <f t="shared" si="114"/>
        <v>30847.641863924742</v>
      </c>
      <c r="V403">
        <f t="shared" si="118"/>
        <v>144675794.61936054</v>
      </c>
    </row>
    <row r="404" spans="2:22" x14ac:dyDescent="0.3">
      <c r="B404" s="29" t="s">
        <v>11</v>
      </c>
      <c r="C404" s="29">
        <v>396</v>
      </c>
      <c r="D404" s="29">
        <v>396</v>
      </c>
      <c r="E404" s="28">
        <v>12.3</v>
      </c>
      <c r="F404" s="15">
        <f t="shared" si="115"/>
        <v>1.1527777777777779</v>
      </c>
      <c r="G404" s="15">
        <f t="shared" si="102"/>
        <v>4.1500000000000004</v>
      </c>
      <c r="H404">
        <f t="shared" si="103"/>
        <v>1481.3194444444446</v>
      </c>
      <c r="I404">
        <f t="shared" si="104"/>
        <v>1481.3194444444446</v>
      </c>
      <c r="J404">
        <f t="shared" si="105"/>
        <v>0</v>
      </c>
      <c r="K404">
        <f t="shared" si="106"/>
        <v>70.572246300000003</v>
      </c>
      <c r="L404">
        <f t="shared" si="107"/>
        <v>20.949257796156672</v>
      </c>
      <c r="M404" s="41">
        <f t="shared" si="108"/>
        <v>2.3044183575772341</v>
      </c>
      <c r="N404">
        <f t="shared" si="109"/>
        <v>16.302924354985738</v>
      </c>
      <c r="O404">
        <f t="shared" si="110"/>
        <v>2.7290286294900006</v>
      </c>
      <c r="P404" s="42">
        <f t="shared" si="111"/>
        <v>0.30019314924390006</v>
      </c>
      <c r="Q404" s="43">
        <f t="shared" si="112"/>
        <v>2.1237576883190665</v>
      </c>
      <c r="R404">
        <f t="shared" si="116"/>
        <v>562.187286238654</v>
      </c>
      <c r="S404">
        <f t="shared" si="117"/>
        <v>366.4178666370816</v>
      </c>
      <c r="T404">
        <f t="shared" si="113"/>
        <v>195.76941960157239</v>
      </c>
      <c r="U404">
        <f t="shared" si="114"/>
        <v>67905.638906278909</v>
      </c>
      <c r="V404">
        <f t="shared" si="118"/>
        <v>144743700.25826681</v>
      </c>
    </row>
    <row r="405" spans="2:22" x14ac:dyDescent="0.3">
      <c r="B405" s="29" t="s">
        <v>11</v>
      </c>
      <c r="C405" s="29">
        <v>397</v>
      </c>
      <c r="D405" s="29">
        <v>397</v>
      </c>
      <c r="E405" s="28">
        <v>16.600000000000001</v>
      </c>
      <c r="F405" s="15">
        <f t="shared" si="115"/>
        <v>1.1944444444444442</v>
      </c>
      <c r="G405" s="15">
        <f t="shared" si="102"/>
        <v>4.3</v>
      </c>
      <c r="H405">
        <f t="shared" si="103"/>
        <v>1534.8611111111109</v>
      </c>
      <c r="I405">
        <f t="shared" si="104"/>
        <v>1534.8611111111109</v>
      </c>
      <c r="J405">
        <f t="shared" si="105"/>
        <v>0</v>
      </c>
      <c r="K405">
        <f t="shared" si="106"/>
        <v>128.54047320000001</v>
      </c>
      <c r="L405">
        <f t="shared" si="107"/>
        <v>30.124046299564441</v>
      </c>
      <c r="M405" s="41">
        <f t="shared" si="108"/>
        <v>3.3220128835908564</v>
      </c>
      <c r="N405">
        <f t="shared" si="109"/>
        <v>23.442837587209681</v>
      </c>
      <c r="O405">
        <f t="shared" si="110"/>
        <v>4.6453518551200004</v>
      </c>
      <c r="P405" s="42">
        <f t="shared" si="111"/>
        <v>0.51227907957851115</v>
      </c>
      <c r="Q405" s="43">
        <f t="shared" si="112"/>
        <v>3.6150598094319069</v>
      </c>
      <c r="R405">
        <f t="shared" si="116"/>
        <v>565.5092991222449</v>
      </c>
      <c r="S405">
        <f t="shared" si="117"/>
        <v>366.93014571666009</v>
      </c>
      <c r="T405">
        <f t="shared" si="113"/>
        <v>198.5791534055848</v>
      </c>
      <c r="U405">
        <f t="shared" si="114"/>
        <v>123794.10459261612</v>
      </c>
      <c r="V405">
        <f t="shared" si="118"/>
        <v>144867494.36285943</v>
      </c>
    </row>
    <row r="406" spans="2:22" x14ac:dyDescent="0.3">
      <c r="B406" s="29" t="s">
        <v>11</v>
      </c>
      <c r="C406" s="29">
        <v>398</v>
      </c>
      <c r="D406" s="29">
        <v>398</v>
      </c>
      <c r="E406" s="28">
        <v>20.9</v>
      </c>
      <c r="F406" s="15">
        <f t="shared" si="115"/>
        <v>1.0555555555555551</v>
      </c>
      <c r="G406" s="15">
        <f t="shared" si="102"/>
        <v>3.7999999999999989</v>
      </c>
      <c r="H406">
        <f t="shared" si="103"/>
        <v>1356.3888888888885</v>
      </c>
      <c r="I406">
        <f t="shared" si="104"/>
        <v>1356.3888888888885</v>
      </c>
      <c r="J406">
        <f t="shared" si="105"/>
        <v>0</v>
      </c>
      <c r="K406">
        <f t="shared" si="106"/>
        <v>203.75876069999995</v>
      </c>
      <c r="L406">
        <f t="shared" si="107"/>
        <v>35.769255876407769</v>
      </c>
      <c r="M406" s="41">
        <f t="shared" si="108"/>
        <v>3.9544899552250814</v>
      </c>
      <c r="N406">
        <f t="shared" si="109"/>
        <v>27.835996790978808</v>
      </c>
      <c r="O406">
        <f t="shared" si="110"/>
        <v>7.4207280986299997</v>
      </c>
      <c r="P406" s="42">
        <f t="shared" si="111"/>
        <v>0.82040271757076111</v>
      </c>
      <c r="Q406" s="43">
        <f t="shared" si="112"/>
        <v>5.7748856798677037</v>
      </c>
      <c r="R406">
        <f t="shared" si="116"/>
        <v>569.46378907746998</v>
      </c>
      <c r="S406">
        <f t="shared" si="117"/>
        <v>367.75054843423084</v>
      </c>
      <c r="T406">
        <f t="shared" si="113"/>
        <v>201.71324064323915</v>
      </c>
      <c r="U406">
        <f t="shared" si="114"/>
        <v>196314.09823154969</v>
      </c>
      <c r="V406">
        <f t="shared" si="118"/>
        <v>145063808.46109098</v>
      </c>
    </row>
    <row r="407" spans="2:22" x14ac:dyDescent="0.3">
      <c r="B407" s="29" t="s">
        <v>11</v>
      </c>
      <c r="C407" s="29">
        <v>399</v>
      </c>
      <c r="D407" s="29">
        <v>399</v>
      </c>
      <c r="E407" s="28">
        <v>24.2</v>
      </c>
      <c r="F407" s="15">
        <f t="shared" si="115"/>
        <v>0.65277777777777812</v>
      </c>
      <c r="G407" s="15">
        <f t="shared" si="102"/>
        <v>2.350000000000001</v>
      </c>
      <c r="H407">
        <f t="shared" si="103"/>
        <v>838.81944444444491</v>
      </c>
      <c r="I407">
        <f t="shared" si="104"/>
        <v>838.81944444444491</v>
      </c>
      <c r="J407">
        <f t="shared" si="105"/>
        <v>0</v>
      </c>
      <c r="K407">
        <f t="shared" si="106"/>
        <v>273.18349079999996</v>
      </c>
      <c r="L407">
        <f t="shared" si="107"/>
        <v>30.571931032915565</v>
      </c>
      <c r="M407" s="41">
        <f t="shared" si="108"/>
        <v>3.3883890228148088</v>
      </c>
      <c r="N407">
        <f t="shared" si="109"/>
        <v>23.791386017833123</v>
      </c>
      <c r="O407">
        <f t="shared" si="110"/>
        <v>10.272500477359999</v>
      </c>
      <c r="P407" s="42">
        <f t="shared" si="111"/>
        <v>1.1385354695740666</v>
      </c>
      <c r="Q407" s="43">
        <f t="shared" si="112"/>
        <v>7.9941637956108949</v>
      </c>
      <c r="R407">
        <f t="shared" si="116"/>
        <v>572.85217810028485</v>
      </c>
      <c r="S407">
        <f t="shared" si="117"/>
        <v>368.88908390380493</v>
      </c>
      <c r="T407">
        <f t="shared" si="113"/>
        <v>203.96309419647991</v>
      </c>
      <c r="U407">
        <f t="shared" si="114"/>
        <v>263248.81583406247</v>
      </c>
      <c r="V407">
        <f t="shared" si="118"/>
        <v>145327057.27692506</v>
      </c>
    </row>
    <row r="408" spans="2:22" x14ac:dyDescent="0.3">
      <c r="B408" s="29" t="s">
        <v>11</v>
      </c>
      <c r="C408" s="29">
        <v>400</v>
      </c>
      <c r="D408" s="29">
        <v>400</v>
      </c>
      <c r="E408" s="28">
        <v>25.6</v>
      </c>
      <c r="F408" s="15">
        <f t="shared" si="115"/>
        <v>0.19444444444444473</v>
      </c>
      <c r="G408" s="15">
        <f t="shared" si="102"/>
        <v>0.70000000000000107</v>
      </c>
      <c r="H408">
        <f t="shared" si="103"/>
        <v>249.86111111111148</v>
      </c>
      <c r="I408">
        <f t="shared" si="104"/>
        <v>249.86111111111148</v>
      </c>
      <c r="J408">
        <f t="shared" si="105"/>
        <v>0</v>
      </c>
      <c r="K408">
        <f t="shared" si="106"/>
        <v>305.70577919999999</v>
      </c>
      <c r="L408">
        <f t="shared" si="107"/>
        <v>18.095792391964455</v>
      </c>
      <c r="M408" s="41">
        <f t="shared" si="108"/>
        <v>2.0106435991071616</v>
      </c>
      <c r="N408">
        <f t="shared" si="109"/>
        <v>14.082328709699967</v>
      </c>
      <c r="O408">
        <f t="shared" si="110"/>
        <v>11.69934794752</v>
      </c>
      <c r="P408" s="42">
        <f t="shared" si="111"/>
        <v>1.2999275497244442</v>
      </c>
      <c r="Q408" s="43">
        <f t="shared" si="112"/>
        <v>9.1045509319221782</v>
      </c>
      <c r="R408">
        <f t="shared" si="116"/>
        <v>574.86282169939204</v>
      </c>
      <c r="S408">
        <f t="shared" si="117"/>
        <v>370.18901145352936</v>
      </c>
      <c r="T408">
        <f t="shared" si="113"/>
        <v>204.67381024586268</v>
      </c>
      <c r="U408">
        <f t="shared" si="114"/>
        <v>294604.88833282795</v>
      </c>
      <c r="V408">
        <f t="shared" si="118"/>
        <v>145621662.16525787</v>
      </c>
    </row>
    <row r="409" spans="2:22" x14ac:dyDescent="0.3">
      <c r="B409" s="29" t="s">
        <v>11</v>
      </c>
      <c r="C409" s="29">
        <v>401</v>
      </c>
      <c r="D409" s="29">
        <v>401</v>
      </c>
      <c r="E409" s="28">
        <v>25.6</v>
      </c>
      <c r="F409" s="15">
        <f t="shared" si="115"/>
        <v>-9.7222222222222612E-2</v>
      </c>
      <c r="G409" s="15">
        <f t="shared" si="102"/>
        <v>-0.35000000000000142</v>
      </c>
      <c r="H409">
        <f t="shared" si="103"/>
        <v>-124.93055555555605</v>
      </c>
      <c r="I409">
        <f t="shared" si="104"/>
        <v>0</v>
      </c>
      <c r="J409">
        <f t="shared" si="105"/>
        <v>124.93055555555605</v>
      </c>
      <c r="K409">
        <f t="shared" si="106"/>
        <v>305.70577919999999</v>
      </c>
      <c r="L409">
        <f t="shared" si="107"/>
        <v>11.69934794752</v>
      </c>
      <c r="M409" s="41">
        <f t="shared" si="108"/>
        <v>1.3031773685987555</v>
      </c>
      <c r="N409">
        <f t="shared" si="109"/>
        <v>9.1045509319221782</v>
      </c>
      <c r="O409">
        <f t="shared" si="110"/>
        <v>8.501125725297765</v>
      </c>
      <c r="P409" s="42">
        <f t="shared" si="111"/>
        <v>0.94693094884566764</v>
      </c>
      <c r="Q409" s="43">
        <f t="shared" si="112"/>
        <v>6.6156620430332804</v>
      </c>
      <c r="R409">
        <f t="shared" si="116"/>
        <v>576.16599906799081</v>
      </c>
      <c r="S409">
        <f t="shared" si="117"/>
        <v>371.13594240237501</v>
      </c>
      <c r="T409">
        <f t="shared" si="113"/>
        <v>205.0300566656158</v>
      </c>
      <c r="U409">
        <f t="shared" si="114"/>
        <v>294604.63896033412</v>
      </c>
      <c r="V409">
        <f t="shared" si="118"/>
        <v>145916266.8042182</v>
      </c>
    </row>
    <row r="410" spans="2:22" x14ac:dyDescent="0.3">
      <c r="B410" s="29" t="s">
        <v>11</v>
      </c>
      <c r="C410" s="29">
        <v>402</v>
      </c>
      <c r="D410" s="29">
        <v>402</v>
      </c>
      <c r="E410" s="28">
        <v>24.9</v>
      </c>
      <c r="F410" s="15">
        <f t="shared" si="115"/>
        <v>-0.31944444444444453</v>
      </c>
      <c r="G410" s="15">
        <f t="shared" si="102"/>
        <v>-1.1500000000000004</v>
      </c>
      <c r="H410">
        <f t="shared" si="103"/>
        <v>-410.4861111111112</v>
      </c>
      <c r="I410">
        <f t="shared" si="104"/>
        <v>0</v>
      </c>
      <c r="J410">
        <f t="shared" si="105"/>
        <v>410.4861111111112</v>
      </c>
      <c r="K410">
        <f t="shared" si="106"/>
        <v>289.21606469999989</v>
      </c>
      <c r="L410">
        <f t="shared" si="107"/>
        <v>10.968850011029998</v>
      </c>
      <c r="M410" s="41">
        <f t="shared" si="108"/>
        <v>1.2248549178983497</v>
      </c>
      <c r="N410">
        <f t="shared" si="109"/>
        <v>8.536070047494162</v>
      </c>
      <c r="O410">
        <f t="shared" si="110"/>
        <v>0.74774584436332858</v>
      </c>
      <c r="P410" s="42">
        <f t="shared" si="111"/>
        <v>8.349828595390503E-2</v>
      </c>
      <c r="Q410" s="43">
        <f t="shared" si="112"/>
        <v>0.58190338082749304</v>
      </c>
      <c r="R410">
        <f t="shared" si="116"/>
        <v>577.39085398588918</v>
      </c>
      <c r="S410">
        <f t="shared" si="117"/>
        <v>371.21944068832892</v>
      </c>
      <c r="T410">
        <f t="shared" si="113"/>
        <v>206.17141329756026</v>
      </c>
      <c r="U410">
        <f t="shared" si="114"/>
        <v>278705.17751069163</v>
      </c>
      <c r="V410">
        <f t="shared" si="118"/>
        <v>146194971.98172888</v>
      </c>
    </row>
    <row r="411" spans="2:22" x14ac:dyDescent="0.3">
      <c r="B411" s="29" t="s">
        <v>11</v>
      </c>
      <c r="C411" s="29">
        <v>403</v>
      </c>
      <c r="D411" s="29">
        <v>403</v>
      </c>
      <c r="E411" s="28">
        <v>23.3</v>
      </c>
      <c r="F411" s="15">
        <f t="shared" si="115"/>
        <v>-0.45833333333333293</v>
      </c>
      <c r="G411" s="15">
        <f t="shared" si="102"/>
        <v>-1.6499999999999986</v>
      </c>
      <c r="H411">
        <f t="shared" si="103"/>
        <v>-588.9583333333328</v>
      </c>
      <c r="I411">
        <f t="shared" si="104"/>
        <v>0</v>
      </c>
      <c r="J411">
        <f t="shared" si="105"/>
        <v>588.9583333333328</v>
      </c>
      <c r="K411">
        <f t="shared" si="106"/>
        <v>253.24189829999997</v>
      </c>
      <c r="L411">
        <f t="shared" si="107"/>
        <v>9.4258262303899993</v>
      </c>
      <c r="M411" s="41">
        <f t="shared" si="108"/>
        <v>1.0551688807908806</v>
      </c>
      <c r="N411">
        <f t="shared" si="109"/>
        <v>7.3352733310428011</v>
      </c>
      <c r="O411">
        <f t="shared" si="110"/>
        <v>4.2969029362766538</v>
      </c>
      <c r="P411" s="42">
        <f t="shared" si="111"/>
        <v>0.48101441203319206</v>
      </c>
      <c r="Q411" s="43">
        <f t="shared" si="112"/>
        <v>3.3438933356238554</v>
      </c>
      <c r="R411">
        <f t="shared" si="116"/>
        <v>578.4460228666801</v>
      </c>
      <c r="S411">
        <f t="shared" si="117"/>
        <v>371.70045510036209</v>
      </c>
      <c r="T411">
        <f t="shared" si="113"/>
        <v>206.745567766318</v>
      </c>
      <c r="U411">
        <f t="shared" si="114"/>
        <v>244020.05560256357</v>
      </c>
      <c r="V411">
        <f t="shared" si="118"/>
        <v>146438992.03733143</v>
      </c>
    </row>
    <row r="412" spans="2:22" x14ac:dyDescent="0.3">
      <c r="B412" s="29" t="s">
        <v>11</v>
      </c>
      <c r="C412" s="29">
        <v>404</v>
      </c>
      <c r="D412" s="29">
        <v>404</v>
      </c>
      <c r="E412" s="28">
        <v>21.6</v>
      </c>
      <c r="F412" s="15">
        <f t="shared" si="115"/>
        <v>-0.43055555555555575</v>
      </c>
      <c r="G412" s="15">
        <f t="shared" si="102"/>
        <v>-1.5500000000000007</v>
      </c>
      <c r="H412">
        <f t="shared" si="103"/>
        <v>-553.26388888888914</v>
      </c>
      <c r="I412">
        <f t="shared" si="104"/>
        <v>0</v>
      </c>
      <c r="J412">
        <f t="shared" si="105"/>
        <v>553.26388888888914</v>
      </c>
      <c r="K412">
        <f t="shared" si="106"/>
        <v>217.6362432</v>
      </c>
      <c r="L412">
        <f t="shared" si="107"/>
        <v>7.9690228531200011</v>
      </c>
      <c r="M412" s="41">
        <f t="shared" si="108"/>
        <v>0.89430145351680013</v>
      </c>
      <c r="N412">
        <f t="shared" si="109"/>
        <v>6.2015742047626468</v>
      </c>
      <c r="O412">
        <f t="shared" si="110"/>
        <v>3.9814771468800063</v>
      </c>
      <c r="P412" s="42">
        <f t="shared" si="111"/>
        <v>0.44681021314986735</v>
      </c>
      <c r="Q412" s="43">
        <f t="shared" si="112"/>
        <v>3.0984257952373588</v>
      </c>
      <c r="R412">
        <f t="shared" si="116"/>
        <v>579.34032432019694</v>
      </c>
      <c r="S412">
        <f t="shared" si="117"/>
        <v>372.14726531351198</v>
      </c>
      <c r="T412">
        <f t="shared" si="113"/>
        <v>207.19305900668496</v>
      </c>
      <c r="U412">
        <f t="shared" si="114"/>
        <v>209690.32485869533</v>
      </c>
      <c r="V412">
        <f t="shared" si="118"/>
        <v>146648682.36219013</v>
      </c>
    </row>
    <row r="413" spans="2:22" x14ac:dyDescent="0.3">
      <c r="B413" s="29" t="s">
        <v>11</v>
      </c>
      <c r="C413" s="29">
        <v>405</v>
      </c>
      <c r="D413" s="29">
        <v>405</v>
      </c>
      <c r="E413" s="28">
        <v>20.2</v>
      </c>
      <c r="F413" s="15">
        <f t="shared" si="115"/>
        <v>-0.40277777777777807</v>
      </c>
      <c r="G413" s="15">
        <f t="shared" si="102"/>
        <v>-1.4500000000000011</v>
      </c>
      <c r="H413">
        <f t="shared" si="103"/>
        <v>-517.5694444444448</v>
      </c>
      <c r="I413">
        <f t="shared" si="104"/>
        <v>0</v>
      </c>
      <c r="J413">
        <f t="shared" si="105"/>
        <v>517.5694444444448</v>
      </c>
      <c r="K413">
        <f t="shared" si="106"/>
        <v>190.33841879999997</v>
      </c>
      <c r="L413">
        <f t="shared" si="107"/>
        <v>6.9010960597599986</v>
      </c>
      <c r="M413" s="41">
        <f t="shared" si="108"/>
        <v>0.77637330672299987</v>
      </c>
      <c r="N413">
        <f t="shared" si="109"/>
        <v>5.3705027702412442</v>
      </c>
      <c r="O413">
        <f t="shared" si="110"/>
        <v>3.5538067180177846</v>
      </c>
      <c r="P413" s="42">
        <f t="shared" si="111"/>
        <v>0.39980325577700077</v>
      </c>
      <c r="Q413" s="43">
        <f t="shared" si="112"/>
        <v>2.7656083408698713</v>
      </c>
      <c r="R413">
        <f t="shared" si="116"/>
        <v>580.11669762691997</v>
      </c>
      <c r="S413">
        <f t="shared" si="117"/>
        <v>372.54706856928897</v>
      </c>
      <c r="T413">
        <f t="shared" si="113"/>
        <v>207.569629057631</v>
      </c>
      <c r="U413">
        <f t="shared" si="114"/>
        <v>183370.69125965962</v>
      </c>
      <c r="V413">
        <f t="shared" si="118"/>
        <v>146832053.05344978</v>
      </c>
    </row>
    <row r="414" spans="2:22" x14ac:dyDescent="0.3">
      <c r="B414" s="29" t="s">
        <v>11</v>
      </c>
      <c r="C414" s="29">
        <v>406</v>
      </c>
      <c r="D414" s="29">
        <v>406</v>
      </c>
      <c r="E414" s="28">
        <v>18.7</v>
      </c>
      <c r="F414" s="15">
        <f t="shared" si="115"/>
        <v>-0.44444444444444431</v>
      </c>
      <c r="G414" s="15">
        <f t="shared" si="102"/>
        <v>-1.5999999999999996</v>
      </c>
      <c r="H414">
        <f t="shared" si="103"/>
        <v>-571.11111111111097</v>
      </c>
      <c r="I414">
        <f t="shared" si="104"/>
        <v>0</v>
      </c>
      <c r="J414">
        <f t="shared" si="105"/>
        <v>571.11111111111097</v>
      </c>
      <c r="K414">
        <f t="shared" si="106"/>
        <v>163.11989429999997</v>
      </c>
      <c r="L414">
        <f t="shared" si="107"/>
        <v>5.8796520234100003</v>
      </c>
      <c r="M414" s="41">
        <f t="shared" si="108"/>
        <v>0.66309408930679448</v>
      </c>
      <c r="N414">
        <f t="shared" si="109"/>
        <v>4.5756046874785987</v>
      </c>
      <c r="O414">
        <f t="shared" si="110"/>
        <v>4.8001257543677758</v>
      </c>
      <c r="P414" s="42">
        <f t="shared" si="111"/>
        <v>0.54134751563147698</v>
      </c>
      <c r="Q414" s="43">
        <f t="shared" si="112"/>
        <v>3.7355064236325104</v>
      </c>
      <c r="R414">
        <f t="shared" si="116"/>
        <v>580.77979171622678</v>
      </c>
      <c r="S414">
        <f t="shared" si="117"/>
        <v>373.08841608492042</v>
      </c>
      <c r="T414">
        <f t="shared" si="113"/>
        <v>207.69137563130636</v>
      </c>
      <c r="U414">
        <f t="shared" si="114"/>
        <v>157127.69353705808</v>
      </c>
      <c r="V414">
        <f t="shared" si="118"/>
        <v>146989180.74698684</v>
      </c>
    </row>
    <row r="415" spans="2:22" x14ac:dyDescent="0.3">
      <c r="B415" s="29" t="s">
        <v>11</v>
      </c>
      <c r="C415" s="29">
        <v>407</v>
      </c>
      <c r="D415" s="29">
        <v>407</v>
      </c>
      <c r="E415" s="28">
        <v>17</v>
      </c>
      <c r="F415" s="15">
        <f t="shared" si="115"/>
        <v>-0.47222222222222199</v>
      </c>
      <c r="G415" s="15">
        <f t="shared" si="102"/>
        <v>-1.6999999999999993</v>
      </c>
      <c r="H415">
        <f t="shared" si="103"/>
        <v>-606.8055555555552</v>
      </c>
      <c r="I415">
        <f t="shared" si="104"/>
        <v>0</v>
      </c>
      <c r="J415">
        <f t="shared" si="105"/>
        <v>606.8055555555552</v>
      </c>
      <c r="K415">
        <f t="shared" si="106"/>
        <v>134.80982999999998</v>
      </c>
      <c r="L415">
        <f t="shared" si="107"/>
        <v>4.8638671100000002</v>
      </c>
      <c r="M415" s="41">
        <f t="shared" si="108"/>
        <v>0.54988719826944454</v>
      </c>
      <c r="N415">
        <f t="shared" si="109"/>
        <v>3.7851105914396888</v>
      </c>
      <c r="O415">
        <f t="shared" si="110"/>
        <v>5.451827334444439</v>
      </c>
      <c r="P415" s="42">
        <f t="shared" si="111"/>
        <v>0.61635936808857972</v>
      </c>
      <c r="Q415" s="43">
        <f t="shared" si="112"/>
        <v>4.2426671863380845</v>
      </c>
      <c r="R415">
        <f t="shared" si="116"/>
        <v>581.32967891449618</v>
      </c>
      <c r="S415">
        <f t="shared" si="117"/>
        <v>373.70477545300901</v>
      </c>
      <c r="T415">
        <f t="shared" si="113"/>
        <v>207.62490346148718</v>
      </c>
      <c r="U415">
        <f t="shared" si="114"/>
        <v>129832.41256757695</v>
      </c>
      <c r="V415">
        <f t="shared" si="118"/>
        <v>147119013.15955442</v>
      </c>
    </row>
    <row r="416" spans="2:22" x14ac:dyDescent="0.3">
      <c r="B416" s="29" t="s">
        <v>11</v>
      </c>
      <c r="C416" s="29">
        <v>408</v>
      </c>
      <c r="D416" s="29">
        <v>408</v>
      </c>
      <c r="E416" s="28">
        <v>15.3</v>
      </c>
      <c r="F416" s="15">
        <f t="shared" si="115"/>
        <v>-0.38888888888888895</v>
      </c>
      <c r="G416" s="15">
        <f t="shared" si="102"/>
        <v>-1.4000000000000001</v>
      </c>
      <c r="H416">
        <f t="shared" si="103"/>
        <v>-499.72222222222229</v>
      </c>
      <c r="I416">
        <f t="shared" si="104"/>
        <v>0</v>
      </c>
      <c r="J416">
        <f t="shared" si="105"/>
        <v>499.72222222222229</v>
      </c>
      <c r="K416">
        <f t="shared" si="106"/>
        <v>109.19596230000001</v>
      </c>
      <c r="L416">
        <f t="shared" si="107"/>
        <v>3.9855882231900006</v>
      </c>
      <c r="M416" s="41">
        <f t="shared" si="108"/>
        <v>0.45169999862820004</v>
      </c>
      <c r="N416">
        <f t="shared" si="109"/>
        <v>3.1016250764124518</v>
      </c>
      <c r="O416">
        <f t="shared" si="110"/>
        <v>3.6601617768100003</v>
      </c>
      <c r="P416" s="42">
        <f t="shared" si="111"/>
        <v>0.41481833470513335</v>
      </c>
      <c r="Q416" s="43">
        <f t="shared" si="112"/>
        <v>2.8483749235875488</v>
      </c>
      <c r="R416">
        <f t="shared" si="116"/>
        <v>581.7813789131244</v>
      </c>
      <c r="S416">
        <f t="shared" si="117"/>
        <v>374.11959378771417</v>
      </c>
      <c r="T416">
        <f t="shared" si="113"/>
        <v>207.66178512541023</v>
      </c>
      <c r="U416">
        <f t="shared" si="114"/>
        <v>105136.61425041221</v>
      </c>
      <c r="V416">
        <f t="shared" si="118"/>
        <v>147224149.77380484</v>
      </c>
    </row>
    <row r="417" spans="2:22" x14ac:dyDescent="0.3">
      <c r="B417" s="29" t="s">
        <v>11</v>
      </c>
      <c r="C417" s="29">
        <v>409</v>
      </c>
      <c r="D417" s="29">
        <v>409</v>
      </c>
      <c r="E417" s="28">
        <v>14.2</v>
      </c>
      <c r="F417" s="15">
        <f t="shared" si="115"/>
        <v>-0.19444444444444448</v>
      </c>
      <c r="G417" s="15">
        <f t="shared" si="102"/>
        <v>-0.70000000000000007</v>
      </c>
      <c r="H417">
        <f t="shared" si="103"/>
        <v>-249.86111111111114</v>
      </c>
      <c r="I417">
        <f t="shared" si="104"/>
        <v>0</v>
      </c>
      <c r="J417">
        <f t="shared" si="105"/>
        <v>249.86111111111114</v>
      </c>
      <c r="K417">
        <f t="shared" si="106"/>
        <v>94.059010799999982</v>
      </c>
      <c r="L417">
        <f t="shared" si="107"/>
        <v>3.4840979533599996</v>
      </c>
      <c r="M417" s="41">
        <f t="shared" si="108"/>
        <v>0.3958322397011777</v>
      </c>
      <c r="N417">
        <f t="shared" si="109"/>
        <v>2.7113602749883268</v>
      </c>
      <c r="O417">
        <f t="shared" si="110"/>
        <v>6.3929824417778322E-2</v>
      </c>
      <c r="P417" s="42">
        <f t="shared" si="111"/>
        <v>7.2631383852420368E-3</v>
      </c>
      <c r="Q417" s="43">
        <f t="shared" si="112"/>
        <v>4.9750836122784685E-2</v>
      </c>
      <c r="R417">
        <f t="shared" si="116"/>
        <v>582.17721115282552</v>
      </c>
      <c r="S417">
        <f t="shared" si="117"/>
        <v>374.12685692609944</v>
      </c>
      <c r="T417">
        <f t="shared" si="113"/>
        <v>208.05035422672609</v>
      </c>
      <c r="U417">
        <f t="shared" si="114"/>
        <v>90541.954752041289</v>
      </c>
      <c r="V417">
        <f t="shared" si="118"/>
        <v>147314691.72855687</v>
      </c>
    </row>
    <row r="418" spans="2:22" x14ac:dyDescent="0.3">
      <c r="B418" s="29" t="s">
        <v>11</v>
      </c>
      <c r="C418" s="29">
        <v>410</v>
      </c>
      <c r="D418" s="29">
        <v>410</v>
      </c>
      <c r="E418" s="28">
        <v>13.9</v>
      </c>
      <c r="F418" s="15">
        <f t="shared" si="115"/>
        <v>-2.7777777777777679E-2</v>
      </c>
      <c r="G418" s="15">
        <f t="shared" si="102"/>
        <v>-9.9999999999999659E-2</v>
      </c>
      <c r="H418">
        <f t="shared" si="103"/>
        <v>-35.694444444444315</v>
      </c>
      <c r="I418">
        <f t="shared" si="104"/>
        <v>0</v>
      </c>
      <c r="J418">
        <f t="shared" si="105"/>
        <v>35.694444444444315</v>
      </c>
      <c r="K418">
        <f t="shared" si="106"/>
        <v>90.126668699999996</v>
      </c>
      <c r="L418">
        <f t="shared" si="107"/>
        <v>3.3558306949299999</v>
      </c>
      <c r="M418" s="41">
        <f t="shared" si="108"/>
        <v>0.38219182914480554</v>
      </c>
      <c r="N418">
        <f t="shared" si="109"/>
        <v>2.6115413968326848</v>
      </c>
      <c r="O418">
        <f t="shared" si="110"/>
        <v>2.8596779171522244</v>
      </c>
      <c r="P418" s="42">
        <f t="shared" si="111"/>
        <v>0.3256855405645589</v>
      </c>
      <c r="Q418" s="43">
        <f t="shared" si="112"/>
        <v>2.2254302857215755</v>
      </c>
      <c r="R418">
        <f t="shared" si="116"/>
        <v>582.55940298197038</v>
      </c>
      <c r="S418">
        <f t="shared" si="117"/>
        <v>374.452542466664</v>
      </c>
      <c r="T418">
        <f t="shared" si="113"/>
        <v>208.10686051530638</v>
      </c>
      <c r="U418">
        <f t="shared" si="114"/>
        <v>86750.522697639273</v>
      </c>
      <c r="V418">
        <f t="shared" si="118"/>
        <v>147401442.2512545</v>
      </c>
    </row>
    <row r="419" spans="2:22" x14ac:dyDescent="0.3">
      <c r="B419" s="29" t="s">
        <v>11</v>
      </c>
      <c r="C419" s="29">
        <v>411</v>
      </c>
      <c r="D419" s="29">
        <v>411</v>
      </c>
      <c r="E419" s="28">
        <v>14</v>
      </c>
      <c r="F419" s="15">
        <f t="shared" si="115"/>
        <v>4.1666666666666519E-2</v>
      </c>
      <c r="G419" s="15">
        <f t="shared" si="102"/>
        <v>0.14999999999999949</v>
      </c>
      <c r="H419">
        <f t="shared" si="103"/>
        <v>53.54166666666648</v>
      </c>
      <c r="I419">
        <f t="shared" si="104"/>
        <v>53.54166666666648</v>
      </c>
      <c r="J419">
        <f t="shared" si="105"/>
        <v>0</v>
      </c>
      <c r="K419">
        <f t="shared" si="106"/>
        <v>91.428119999999993</v>
      </c>
      <c r="L419">
        <f t="shared" si="107"/>
        <v>4.1477770133333305</v>
      </c>
      <c r="M419" s="41">
        <f t="shared" si="108"/>
        <v>0.47353787568888855</v>
      </c>
      <c r="N419">
        <f t="shared" si="109"/>
        <v>3.2278420337224363</v>
      </c>
      <c r="O419">
        <f t="shared" si="110"/>
        <v>3.3981936799999999</v>
      </c>
      <c r="P419" s="42">
        <f t="shared" si="111"/>
        <v>0.38796044513333333</v>
      </c>
      <c r="Q419" s="43">
        <f t="shared" si="112"/>
        <v>2.644508700389105</v>
      </c>
      <c r="R419">
        <f t="shared" si="116"/>
        <v>583.03294085765924</v>
      </c>
      <c r="S419">
        <f t="shared" si="117"/>
        <v>374.84050291179733</v>
      </c>
      <c r="T419">
        <f t="shared" si="113"/>
        <v>208.19243794586191</v>
      </c>
      <c r="U419">
        <f t="shared" si="114"/>
        <v>88005.265293437886</v>
      </c>
      <c r="V419">
        <f t="shared" si="118"/>
        <v>147489447.51654795</v>
      </c>
    </row>
    <row r="420" spans="2:22" x14ac:dyDescent="0.3">
      <c r="B420" s="29" t="s">
        <v>11</v>
      </c>
      <c r="C420" s="29">
        <v>412</v>
      </c>
      <c r="D420" s="29">
        <v>412</v>
      </c>
      <c r="E420" s="28">
        <v>14.2</v>
      </c>
      <c r="F420" s="15">
        <f t="shared" si="115"/>
        <v>6.9444444444444448E-2</v>
      </c>
      <c r="G420" s="15">
        <f t="shared" si="102"/>
        <v>0.25000000000000006</v>
      </c>
      <c r="H420">
        <f t="shared" si="103"/>
        <v>89.236111111111114</v>
      </c>
      <c r="I420">
        <f t="shared" si="104"/>
        <v>89.236111111111114</v>
      </c>
      <c r="J420">
        <f t="shared" si="105"/>
        <v>0</v>
      </c>
      <c r="K420">
        <f t="shared" si="106"/>
        <v>94.059010799999982</v>
      </c>
      <c r="L420">
        <f t="shared" si="107"/>
        <v>4.7512507311377776</v>
      </c>
      <c r="M420" s="41">
        <f t="shared" si="108"/>
        <v>0.54375425034132341</v>
      </c>
      <c r="N420">
        <f t="shared" si="109"/>
        <v>3.6974713860994379</v>
      </c>
      <c r="O420">
        <f t="shared" si="110"/>
        <v>3.4840979533599996</v>
      </c>
      <c r="P420" s="42">
        <f t="shared" si="111"/>
        <v>0.39873565466231109</v>
      </c>
      <c r="Q420" s="43">
        <f t="shared" si="112"/>
        <v>2.7113602749883268</v>
      </c>
      <c r="R420">
        <f t="shared" si="116"/>
        <v>583.57669510800054</v>
      </c>
      <c r="S420">
        <f t="shared" si="117"/>
        <v>375.23923856645962</v>
      </c>
      <c r="T420">
        <f t="shared" si="113"/>
        <v>208.33745654154092</v>
      </c>
      <c r="U420">
        <f t="shared" si="114"/>
        <v>90541.753780420913</v>
      </c>
      <c r="V420">
        <f t="shared" si="118"/>
        <v>147579989.27032837</v>
      </c>
    </row>
    <row r="421" spans="2:22" x14ac:dyDescent="0.3">
      <c r="B421" s="29" t="s">
        <v>11</v>
      </c>
      <c r="C421" s="29">
        <v>413</v>
      </c>
      <c r="D421" s="29">
        <v>413</v>
      </c>
      <c r="E421" s="28">
        <v>14.5</v>
      </c>
      <c r="F421" s="15">
        <f t="shared" si="115"/>
        <v>9.7222222222222363E-2</v>
      </c>
      <c r="G421" s="15">
        <f t="shared" si="102"/>
        <v>0.35000000000000053</v>
      </c>
      <c r="H421">
        <f t="shared" si="103"/>
        <v>124.93055555555574</v>
      </c>
      <c r="I421">
        <f t="shared" si="104"/>
        <v>124.93055555555574</v>
      </c>
      <c r="J421">
        <f t="shared" si="105"/>
        <v>0</v>
      </c>
      <c r="K421">
        <f t="shared" si="106"/>
        <v>98.075317499999983</v>
      </c>
      <c r="L421">
        <f t="shared" si="107"/>
        <v>5.4274351593055581</v>
      </c>
      <c r="M421" s="41">
        <f t="shared" si="108"/>
        <v>0.62264742244255433</v>
      </c>
      <c r="N421">
        <f t="shared" si="109"/>
        <v>4.2236849488759205</v>
      </c>
      <c r="O421">
        <f t="shared" si="110"/>
        <v>3.6159421037500001</v>
      </c>
      <c r="P421" s="42">
        <f t="shared" si="111"/>
        <v>0.41482891356909724</v>
      </c>
      <c r="Q421" s="43">
        <f t="shared" si="112"/>
        <v>2.8139627266536964</v>
      </c>
      <c r="R421">
        <f t="shared" si="116"/>
        <v>584.19934253044312</v>
      </c>
      <c r="S421">
        <f t="shared" si="117"/>
        <v>375.65406748002874</v>
      </c>
      <c r="T421">
        <f t="shared" si="113"/>
        <v>208.54527505041438</v>
      </c>
      <c r="U421">
        <f t="shared" si="114"/>
        <v>94413.955807464707</v>
      </c>
      <c r="V421">
        <f t="shared" si="118"/>
        <v>147674403.22613585</v>
      </c>
    </row>
    <row r="422" spans="2:22" x14ac:dyDescent="0.3">
      <c r="B422" s="29" t="s">
        <v>11</v>
      </c>
      <c r="C422" s="29">
        <v>414</v>
      </c>
      <c r="D422" s="29">
        <v>414</v>
      </c>
      <c r="E422" s="28">
        <v>14.9</v>
      </c>
      <c r="F422" s="15">
        <f t="shared" si="115"/>
        <v>0.19444444444444448</v>
      </c>
      <c r="G422" s="15">
        <f t="shared" si="102"/>
        <v>0.70000000000000007</v>
      </c>
      <c r="H422">
        <f t="shared" si="103"/>
        <v>249.86111111111114</v>
      </c>
      <c r="I422">
        <f t="shared" si="104"/>
        <v>249.86111111111114</v>
      </c>
      <c r="J422">
        <f t="shared" si="105"/>
        <v>0</v>
      </c>
      <c r="K422">
        <f t="shared" si="106"/>
        <v>103.5610047</v>
      </c>
      <c r="L422">
        <f t="shared" si="107"/>
        <v>7.5203595255855564</v>
      </c>
      <c r="M422" s="41">
        <f t="shared" si="108"/>
        <v>0.86484134544233904</v>
      </c>
      <c r="N422">
        <f t="shared" si="109"/>
        <v>5.8524198642689154</v>
      </c>
      <c r="O422">
        <f t="shared" si="110"/>
        <v>3.7974289700300004</v>
      </c>
      <c r="P422" s="42">
        <f t="shared" si="111"/>
        <v>0.43670433155345006</v>
      </c>
      <c r="Q422" s="43">
        <f t="shared" si="112"/>
        <v>2.9551976420466932</v>
      </c>
      <c r="R422">
        <f t="shared" si="116"/>
        <v>585.06418387588542</v>
      </c>
      <c r="S422">
        <f t="shared" si="117"/>
        <v>376.09077181158221</v>
      </c>
      <c r="T422">
        <f t="shared" si="113"/>
        <v>208.9734120643032</v>
      </c>
      <c r="U422">
        <f t="shared" si="114"/>
        <v>99702.716111554982</v>
      </c>
      <c r="V422">
        <f t="shared" si="118"/>
        <v>147774105.94224739</v>
      </c>
    </row>
    <row r="423" spans="2:22" x14ac:dyDescent="0.3">
      <c r="B423" s="29" t="s">
        <v>11</v>
      </c>
      <c r="C423" s="29">
        <v>415</v>
      </c>
      <c r="D423" s="29">
        <v>415</v>
      </c>
      <c r="E423" s="28">
        <v>15.9</v>
      </c>
      <c r="F423" s="15">
        <f t="shared" si="115"/>
        <v>0.34722222222222199</v>
      </c>
      <c r="G423" s="15">
        <f t="shared" si="102"/>
        <v>1.2499999999999993</v>
      </c>
      <c r="H423">
        <f t="shared" si="103"/>
        <v>446.18055555555526</v>
      </c>
      <c r="I423">
        <f t="shared" si="104"/>
        <v>446.18055555555526</v>
      </c>
      <c r="J423">
        <f t="shared" si="105"/>
        <v>0</v>
      </c>
      <c r="K423">
        <f t="shared" si="106"/>
        <v>117.92828069999999</v>
      </c>
      <c r="L423">
        <f t="shared" si="107"/>
        <v>11.375000496463329</v>
      </c>
      <c r="M423" s="41">
        <f t="shared" si="108"/>
        <v>1.3112847794534117</v>
      </c>
      <c r="N423">
        <f t="shared" si="109"/>
        <v>8.8521404641737984</v>
      </c>
      <c r="O423">
        <f t="shared" si="110"/>
        <v>4.2807296631300007</v>
      </c>
      <c r="P423" s="42">
        <f t="shared" si="111"/>
        <v>0.4934730028330418</v>
      </c>
      <c r="Q423" s="43">
        <f t="shared" si="112"/>
        <v>3.3313071308404671</v>
      </c>
      <c r="R423">
        <f t="shared" si="116"/>
        <v>586.37546865533886</v>
      </c>
      <c r="S423">
        <f t="shared" si="117"/>
        <v>376.58424481441523</v>
      </c>
      <c r="T423">
        <f t="shared" si="113"/>
        <v>209.79122384092364</v>
      </c>
      <c r="U423">
        <f t="shared" si="114"/>
        <v>113554.44364331133</v>
      </c>
      <c r="V423">
        <f t="shared" si="118"/>
        <v>147887660.38589069</v>
      </c>
    </row>
    <row r="424" spans="2:22" x14ac:dyDescent="0.3">
      <c r="B424" s="29" t="s">
        <v>11</v>
      </c>
      <c r="C424" s="29">
        <v>416</v>
      </c>
      <c r="D424" s="29">
        <v>416</v>
      </c>
      <c r="E424" s="28">
        <v>17.399999999999999</v>
      </c>
      <c r="F424" s="15">
        <f t="shared" si="115"/>
        <v>0.38888888888888873</v>
      </c>
      <c r="G424" s="15">
        <f t="shared" si="102"/>
        <v>1.3999999999999995</v>
      </c>
      <c r="H424">
        <f t="shared" si="103"/>
        <v>499.722222222222</v>
      </c>
      <c r="I424">
        <f t="shared" si="104"/>
        <v>499.722222222222</v>
      </c>
      <c r="J424">
        <f t="shared" si="105"/>
        <v>0</v>
      </c>
      <c r="K424">
        <f t="shared" si="106"/>
        <v>141.22845719999995</v>
      </c>
      <c r="L424">
        <f t="shared" si="107"/>
        <v>13.785161821946662</v>
      </c>
      <c r="M424" s="41">
        <f t="shared" si="108"/>
        <v>1.5929520327582809</v>
      </c>
      <c r="N424">
        <f t="shared" si="109"/>
        <v>10.727752390619971</v>
      </c>
      <c r="O424">
        <f t="shared" si="110"/>
        <v>5.0899951552799987</v>
      </c>
      <c r="P424" s="42">
        <f t="shared" si="111"/>
        <v>0.58817721794346645</v>
      </c>
      <c r="Q424" s="43">
        <f t="shared" si="112"/>
        <v>3.9610857239533064</v>
      </c>
      <c r="R424">
        <f t="shared" si="116"/>
        <v>587.96842068809713</v>
      </c>
      <c r="S424">
        <f t="shared" si="117"/>
        <v>377.17242203235867</v>
      </c>
      <c r="T424">
        <f t="shared" si="113"/>
        <v>210.79599865573846</v>
      </c>
      <c r="U424">
        <f t="shared" si="114"/>
        <v>136018.75280094094</v>
      </c>
      <c r="V424">
        <f t="shared" si="118"/>
        <v>148023679.13869163</v>
      </c>
    </row>
    <row r="425" spans="2:22" x14ac:dyDescent="0.3">
      <c r="B425" s="29" t="s">
        <v>11</v>
      </c>
      <c r="C425" s="29">
        <v>417</v>
      </c>
      <c r="D425" s="29">
        <v>417</v>
      </c>
      <c r="E425" s="28">
        <v>18.7</v>
      </c>
      <c r="F425" s="15">
        <f t="shared" si="115"/>
        <v>0.23611111111111149</v>
      </c>
      <c r="G425" s="15">
        <f t="shared" si="102"/>
        <v>0.85000000000000131</v>
      </c>
      <c r="H425">
        <f t="shared" si="103"/>
        <v>303.40277777777828</v>
      </c>
      <c r="I425">
        <f t="shared" si="104"/>
        <v>303.40277777777828</v>
      </c>
      <c r="J425">
        <f t="shared" si="105"/>
        <v>0</v>
      </c>
      <c r="K425">
        <f t="shared" si="106"/>
        <v>163.11989429999997</v>
      </c>
      <c r="L425">
        <f t="shared" si="107"/>
        <v>11.553283967854453</v>
      </c>
      <c r="M425" s="41">
        <f t="shared" si="108"/>
        <v>1.3382553929431407</v>
      </c>
      <c r="N425">
        <f t="shared" si="109"/>
        <v>8.9908824652563837</v>
      </c>
      <c r="O425">
        <f t="shared" si="110"/>
        <v>5.8796520234100003</v>
      </c>
      <c r="P425" s="42">
        <f t="shared" si="111"/>
        <v>0.68105969271165834</v>
      </c>
      <c r="Q425" s="43">
        <f t="shared" si="112"/>
        <v>4.5756046874785987</v>
      </c>
      <c r="R425">
        <f t="shared" si="116"/>
        <v>589.30667608104022</v>
      </c>
      <c r="S425">
        <f t="shared" si="117"/>
        <v>377.85348172507031</v>
      </c>
      <c r="T425">
        <f t="shared" si="113"/>
        <v>211.45319435596991</v>
      </c>
      <c r="U425">
        <f t="shared" si="114"/>
        <v>157125.06026395081</v>
      </c>
      <c r="V425">
        <f t="shared" si="118"/>
        <v>148180804.1989556</v>
      </c>
    </row>
    <row r="426" spans="2:22" x14ac:dyDescent="0.3">
      <c r="B426" s="29" t="s">
        <v>11</v>
      </c>
      <c r="C426" s="29">
        <v>418</v>
      </c>
      <c r="D426" s="29">
        <v>418</v>
      </c>
      <c r="E426" s="28">
        <v>19.100000000000001</v>
      </c>
      <c r="F426" s="15">
        <f t="shared" si="115"/>
        <v>1.3888888888889086E-2</v>
      </c>
      <c r="G426" s="15">
        <f t="shared" si="102"/>
        <v>5.0000000000000711E-2</v>
      </c>
      <c r="H426">
        <f t="shared" si="103"/>
        <v>17.847222222222474</v>
      </c>
      <c r="I426">
        <f t="shared" si="104"/>
        <v>17.847222222222474</v>
      </c>
      <c r="J426">
        <f t="shared" si="105"/>
        <v>0</v>
      </c>
      <c r="K426">
        <f t="shared" si="106"/>
        <v>170.17292069999999</v>
      </c>
      <c r="L426">
        <f t="shared" si="107"/>
        <v>6.4810147298144498</v>
      </c>
      <c r="M426" s="41">
        <f t="shared" si="108"/>
        <v>0.75251782140623336</v>
      </c>
      <c r="N426">
        <f t="shared" si="109"/>
        <v>5.0435912294275873</v>
      </c>
      <c r="O426">
        <f t="shared" si="110"/>
        <v>6.1401327853700014</v>
      </c>
      <c r="P426" s="42">
        <f t="shared" si="111"/>
        <v>0.71293764007907234</v>
      </c>
      <c r="Q426" s="43">
        <f t="shared" si="112"/>
        <v>4.7783134516498063</v>
      </c>
      <c r="R426">
        <f t="shared" si="116"/>
        <v>590.05919390244651</v>
      </c>
      <c r="S426">
        <f t="shared" si="117"/>
        <v>378.56641936514939</v>
      </c>
      <c r="T426">
        <f t="shared" si="113"/>
        <v>211.49277453729712</v>
      </c>
      <c r="U426">
        <f t="shared" si="114"/>
        <v>163925.2525578239</v>
      </c>
      <c r="V426">
        <f t="shared" si="118"/>
        <v>148344729.45151341</v>
      </c>
    </row>
    <row r="427" spans="2:22" x14ac:dyDescent="0.3">
      <c r="B427" s="29" t="s">
        <v>11</v>
      </c>
      <c r="C427" s="29">
        <v>419</v>
      </c>
      <c r="D427" s="29">
        <v>419</v>
      </c>
      <c r="E427" s="28">
        <v>18.8</v>
      </c>
      <c r="F427" s="15">
        <f t="shared" si="115"/>
        <v>-0.20833333333333331</v>
      </c>
      <c r="G427" s="15">
        <f t="shared" si="102"/>
        <v>-0.74999999999999989</v>
      </c>
      <c r="H427">
        <f t="shared" si="103"/>
        <v>-267.70833333333331</v>
      </c>
      <c r="I427">
        <f t="shared" si="104"/>
        <v>0</v>
      </c>
      <c r="J427">
        <f t="shared" si="105"/>
        <v>267.70833333333331</v>
      </c>
      <c r="K427">
        <f t="shared" si="106"/>
        <v>164.86915680000001</v>
      </c>
      <c r="L427">
        <f t="shared" si="107"/>
        <v>5.9439801478400005</v>
      </c>
      <c r="M427" s="41">
        <f t="shared" si="108"/>
        <v>0.6918132449847112</v>
      </c>
      <c r="N427">
        <f t="shared" si="109"/>
        <v>4.6256654847003897</v>
      </c>
      <c r="O427">
        <f t="shared" si="110"/>
        <v>0.91106348117333413</v>
      </c>
      <c r="P427" s="42">
        <f t="shared" si="111"/>
        <v>0.1060376662810075</v>
      </c>
      <c r="Q427" s="43">
        <f t="shared" si="112"/>
        <v>0.70899881803372311</v>
      </c>
      <c r="R427">
        <f t="shared" si="116"/>
        <v>590.75100714743121</v>
      </c>
      <c r="S427">
        <f t="shared" si="117"/>
        <v>378.67245703143038</v>
      </c>
      <c r="T427">
        <f t="shared" si="113"/>
        <v>212.07855011600083</v>
      </c>
      <c r="U427">
        <f t="shared" si="114"/>
        <v>158811.1850149188</v>
      </c>
      <c r="V427">
        <f t="shared" si="118"/>
        <v>148503540.63652834</v>
      </c>
    </row>
    <row r="428" spans="2:22" x14ac:dyDescent="0.3">
      <c r="B428" s="29" t="s">
        <v>11</v>
      </c>
      <c r="C428" s="29">
        <v>420</v>
      </c>
      <c r="D428" s="29">
        <v>420</v>
      </c>
      <c r="E428" s="28">
        <v>17.600000000000001</v>
      </c>
      <c r="F428" s="15">
        <f t="shared" si="115"/>
        <v>-0.30555555555555547</v>
      </c>
      <c r="G428" s="15">
        <f t="shared" si="102"/>
        <v>-1.0999999999999996</v>
      </c>
      <c r="H428">
        <f t="shared" si="103"/>
        <v>-392.6388888888888</v>
      </c>
      <c r="I428">
        <f t="shared" si="104"/>
        <v>0</v>
      </c>
      <c r="J428">
        <f t="shared" si="105"/>
        <v>392.6388888888888</v>
      </c>
      <c r="K428">
        <f t="shared" si="106"/>
        <v>144.4937472</v>
      </c>
      <c r="L428">
        <f t="shared" si="107"/>
        <v>5.2059699507200001</v>
      </c>
      <c r="M428" s="41">
        <f t="shared" si="108"/>
        <v>0.60736316091733333</v>
      </c>
      <c r="N428">
        <f t="shared" si="109"/>
        <v>4.0513384830505839</v>
      </c>
      <c r="O428">
        <f t="shared" si="110"/>
        <v>1.7044744937244427</v>
      </c>
      <c r="P428" s="42">
        <f t="shared" si="111"/>
        <v>0.19885535760118497</v>
      </c>
      <c r="Q428" s="43">
        <f t="shared" si="112"/>
        <v>1.3264392947271928</v>
      </c>
      <c r="R428">
        <f t="shared" si="116"/>
        <v>591.35837030834853</v>
      </c>
      <c r="S428">
        <f t="shared" si="117"/>
        <v>378.87131238903157</v>
      </c>
      <c r="T428">
        <f t="shared" si="113"/>
        <v>212.48705791931695</v>
      </c>
      <c r="U428">
        <f t="shared" si="114"/>
        <v>139165.81905945647</v>
      </c>
      <c r="V428">
        <f t="shared" si="118"/>
        <v>148642706.4555878</v>
      </c>
    </row>
    <row r="429" spans="2:22" x14ac:dyDescent="0.3">
      <c r="B429" s="29" t="s">
        <v>11</v>
      </c>
      <c r="C429" s="29">
        <v>421</v>
      </c>
      <c r="D429" s="29">
        <v>421</v>
      </c>
      <c r="E429" s="28">
        <v>16.600000000000001</v>
      </c>
      <c r="F429" s="15">
        <f t="shared" si="115"/>
        <v>-0.19444444444444473</v>
      </c>
      <c r="G429" s="15">
        <f t="shared" si="102"/>
        <v>-0.70000000000000107</v>
      </c>
      <c r="H429">
        <f t="shared" si="103"/>
        <v>-249.86111111111148</v>
      </c>
      <c r="I429">
        <f t="shared" si="104"/>
        <v>0</v>
      </c>
      <c r="J429">
        <f t="shared" si="105"/>
        <v>249.86111111111148</v>
      </c>
      <c r="K429">
        <f t="shared" si="106"/>
        <v>128.54047320000001</v>
      </c>
      <c r="L429">
        <f t="shared" si="107"/>
        <v>4.6453518551200004</v>
      </c>
      <c r="M429" s="41">
        <f t="shared" si="108"/>
        <v>0.54324809194597778</v>
      </c>
      <c r="N429">
        <f t="shared" si="109"/>
        <v>3.6150598094319069</v>
      </c>
      <c r="O429">
        <f t="shared" si="110"/>
        <v>0.49765741067554975</v>
      </c>
      <c r="P429" s="42">
        <f t="shared" si="111"/>
        <v>5.8198269415112906E-2</v>
      </c>
      <c r="Q429" s="43">
        <f t="shared" si="112"/>
        <v>0.38728203165412428</v>
      </c>
      <c r="R429">
        <f t="shared" si="116"/>
        <v>591.90161840029452</v>
      </c>
      <c r="S429">
        <f t="shared" si="117"/>
        <v>378.9295106584467</v>
      </c>
      <c r="T429">
        <f t="shared" si="113"/>
        <v>212.97210774184782</v>
      </c>
      <c r="U429">
        <f t="shared" si="114"/>
        <v>123784.02952458074</v>
      </c>
      <c r="V429">
        <f t="shared" si="118"/>
        <v>148766490.4851124</v>
      </c>
    </row>
    <row r="430" spans="2:22" x14ac:dyDescent="0.3">
      <c r="B430" s="29" t="s">
        <v>11</v>
      </c>
      <c r="C430" s="29">
        <v>422</v>
      </c>
      <c r="D430" s="29">
        <v>422</v>
      </c>
      <c r="E430" s="28">
        <v>16.2</v>
      </c>
      <c r="F430" s="15">
        <f t="shared" si="115"/>
        <v>-2.7777777777778172E-2</v>
      </c>
      <c r="G430" s="15">
        <f t="shared" si="102"/>
        <v>-0.10000000000000142</v>
      </c>
      <c r="H430">
        <f t="shared" si="103"/>
        <v>-35.694444444444947</v>
      </c>
      <c r="I430">
        <f t="shared" si="104"/>
        <v>0</v>
      </c>
      <c r="J430">
        <f t="shared" si="105"/>
        <v>35.694444444444947</v>
      </c>
      <c r="K430">
        <f t="shared" si="106"/>
        <v>122.42038679999999</v>
      </c>
      <c r="L430">
        <f t="shared" si="107"/>
        <v>4.4342702661600004</v>
      </c>
      <c r="M430" s="41">
        <f t="shared" si="108"/>
        <v>0.51979501453320009</v>
      </c>
      <c r="N430">
        <f t="shared" si="109"/>
        <v>3.4507939814474713</v>
      </c>
      <c r="O430">
        <f t="shared" si="110"/>
        <v>3.8560202661599918</v>
      </c>
      <c r="P430" s="42">
        <f t="shared" si="111"/>
        <v>0.45201126453319906</v>
      </c>
      <c r="Q430" s="43">
        <f t="shared" si="112"/>
        <v>3.0007939814474645</v>
      </c>
      <c r="R430">
        <f t="shared" si="116"/>
        <v>592.42141341482773</v>
      </c>
      <c r="S430">
        <f t="shared" si="117"/>
        <v>379.38152192297991</v>
      </c>
      <c r="T430">
        <f t="shared" si="113"/>
        <v>213.03989149184781</v>
      </c>
      <c r="U430">
        <f t="shared" si="114"/>
        <v>117883.2620759557</v>
      </c>
      <c r="V430">
        <f t="shared" si="118"/>
        <v>148884373.74718836</v>
      </c>
    </row>
    <row r="431" spans="2:22" x14ac:dyDescent="0.3">
      <c r="B431" s="29" t="s">
        <v>11</v>
      </c>
      <c r="C431" s="29">
        <v>423</v>
      </c>
      <c r="D431" s="29">
        <v>423</v>
      </c>
      <c r="E431" s="28">
        <v>16.399999999999999</v>
      </c>
      <c r="F431" s="15">
        <f t="shared" si="115"/>
        <v>0.1388888888888889</v>
      </c>
      <c r="G431" s="15">
        <f t="shared" si="102"/>
        <v>0.50000000000000011</v>
      </c>
      <c r="H431">
        <f t="shared" si="103"/>
        <v>178.47222222222223</v>
      </c>
      <c r="I431">
        <f t="shared" si="104"/>
        <v>178.47222222222223</v>
      </c>
      <c r="J431">
        <f t="shared" si="105"/>
        <v>0</v>
      </c>
      <c r="K431">
        <f t="shared" si="106"/>
        <v>125.46177119999997</v>
      </c>
      <c r="L431">
        <f t="shared" si="107"/>
        <v>7.4658374921244439</v>
      </c>
      <c r="M431" s="41">
        <f t="shared" si="108"/>
        <v>0.87723590532462214</v>
      </c>
      <c r="N431">
        <f t="shared" si="109"/>
        <v>5.8099902662447036</v>
      </c>
      <c r="O431">
        <f t="shared" si="110"/>
        <v>4.5388930476799993</v>
      </c>
      <c r="P431" s="42">
        <f t="shared" si="111"/>
        <v>0.53331993310239989</v>
      </c>
      <c r="Q431" s="43">
        <f t="shared" si="112"/>
        <v>3.5322124884669259</v>
      </c>
      <c r="R431">
        <f t="shared" si="116"/>
        <v>593.29864932015232</v>
      </c>
      <c r="S431">
        <f t="shared" si="117"/>
        <v>379.91484185608232</v>
      </c>
      <c r="T431">
        <f t="shared" si="113"/>
        <v>213.38380746407</v>
      </c>
      <c r="U431">
        <f t="shared" si="114"/>
        <v>120815.39133477514</v>
      </c>
      <c r="V431">
        <f t="shared" si="118"/>
        <v>149005189.13852313</v>
      </c>
    </row>
    <row r="432" spans="2:22" x14ac:dyDescent="0.3">
      <c r="B432" s="29" t="s">
        <v>11</v>
      </c>
      <c r="C432" s="29">
        <v>424</v>
      </c>
      <c r="D432" s="29">
        <v>424</v>
      </c>
      <c r="E432" s="28">
        <v>17.2</v>
      </c>
      <c r="F432" s="15">
        <f t="shared" si="115"/>
        <v>0.37500000000000039</v>
      </c>
      <c r="G432" s="15">
        <f t="shared" si="102"/>
        <v>1.3500000000000016</v>
      </c>
      <c r="H432">
        <f t="shared" si="103"/>
        <v>481.87500000000051</v>
      </c>
      <c r="I432">
        <f t="shared" si="104"/>
        <v>481.87500000000051</v>
      </c>
      <c r="J432">
        <f t="shared" si="105"/>
        <v>0</v>
      </c>
      <c r="K432">
        <f t="shared" si="106"/>
        <v>138.00048479999998</v>
      </c>
      <c r="L432">
        <f t="shared" si="107"/>
        <v>13.264218338560008</v>
      </c>
      <c r="M432" s="41">
        <f t="shared" si="108"/>
        <v>1.5622301598748454</v>
      </c>
      <c r="N432">
        <f t="shared" si="109"/>
        <v>10.322348901603119</v>
      </c>
      <c r="O432">
        <f t="shared" si="110"/>
        <v>4.9759683385599995</v>
      </c>
      <c r="P432" s="42">
        <f t="shared" si="111"/>
        <v>0.58605849320817771</v>
      </c>
      <c r="Q432" s="43">
        <f t="shared" si="112"/>
        <v>3.8723489016031123</v>
      </c>
      <c r="R432">
        <f t="shared" si="116"/>
        <v>594.86087948002717</v>
      </c>
      <c r="S432">
        <f t="shared" si="117"/>
        <v>380.50090034929048</v>
      </c>
      <c r="T432">
        <f t="shared" si="113"/>
        <v>214.35997913073669</v>
      </c>
      <c r="U432">
        <f t="shared" si="114"/>
        <v>132903.98801460848</v>
      </c>
      <c r="V432">
        <f t="shared" si="118"/>
        <v>149138093.12653774</v>
      </c>
    </row>
    <row r="433" spans="2:22" x14ac:dyDescent="0.3">
      <c r="B433" s="29" t="s">
        <v>11</v>
      </c>
      <c r="C433" s="29">
        <v>425</v>
      </c>
      <c r="D433" s="29">
        <v>425</v>
      </c>
      <c r="E433" s="28">
        <v>19.100000000000001</v>
      </c>
      <c r="F433" s="15">
        <f t="shared" si="115"/>
        <v>0.75000000000000022</v>
      </c>
      <c r="G433" s="15">
        <f t="shared" si="102"/>
        <v>2.7000000000000011</v>
      </c>
      <c r="H433">
        <f t="shared" si="103"/>
        <v>963.75000000000034</v>
      </c>
      <c r="I433">
        <f t="shared" si="104"/>
        <v>963.75000000000034</v>
      </c>
      <c r="J433">
        <f t="shared" si="105"/>
        <v>0</v>
      </c>
      <c r="K433">
        <f t="shared" si="106"/>
        <v>170.17292069999999</v>
      </c>
      <c r="L433">
        <f t="shared" si="107"/>
        <v>24.54775778537001</v>
      </c>
      <c r="M433" s="41">
        <f t="shared" si="108"/>
        <v>2.8979991829950706</v>
      </c>
      <c r="N433">
        <f t="shared" si="109"/>
        <v>19.103313451649814</v>
      </c>
      <c r="O433">
        <f t="shared" si="110"/>
        <v>6.1401327853700014</v>
      </c>
      <c r="P433" s="42">
        <f t="shared" si="111"/>
        <v>0.7248767871617362</v>
      </c>
      <c r="Q433" s="43">
        <f t="shared" si="112"/>
        <v>4.7783134516498063</v>
      </c>
      <c r="R433">
        <f t="shared" si="116"/>
        <v>597.75887866302219</v>
      </c>
      <c r="S433">
        <f t="shared" si="117"/>
        <v>381.22577713645222</v>
      </c>
      <c r="T433">
        <f t="shared" si="113"/>
        <v>216.53310152656996</v>
      </c>
      <c r="U433">
        <f t="shared" si="114"/>
        <v>163921.72432893142</v>
      </c>
      <c r="V433">
        <f t="shared" si="118"/>
        <v>149302014.85086668</v>
      </c>
    </row>
    <row r="434" spans="2:22" x14ac:dyDescent="0.3">
      <c r="B434" s="29" t="s">
        <v>11</v>
      </c>
      <c r="C434" s="29">
        <v>426</v>
      </c>
      <c r="D434" s="29">
        <v>426</v>
      </c>
      <c r="E434" s="28">
        <v>22.6</v>
      </c>
      <c r="F434" s="15">
        <f t="shared" si="115"/>
        <v>1.1527777777777775</v>
      </c>
      <c r="G434" s="15">
        <f t="shared" si="102"/>
        <v>4.1499999999999986</v>
      </c>
      <c r="H434">
        <f t="shared" si="103"/>
        <v>1481.3194444444441</v>
      </c>
      <c r="I434">
        <f t="shared" si="104"/>
        <v>1481.3194444444441</v>
      </c>
      <c r="J434">
        <f t="shared" si="105"/>
        <v>0</v>
      </c>
      <c r="K434">
        <f t="shared" si="106"/>
        <v>238.2542172</v>
      </c>
      <c r="L434">
        <f t="shared" si="107"/>
        <v>42.281744753164446</v>
      </c>
      <c r="M434" s="41">
        <f t="shared" si="108"/>
        <v>5.0033397957911259</v>
      </c>
      <c r="N434">
        <f t="shared" si="109"/>
        <v>32.90408151997233</v>
      </c>
      <c r="O434">
        <f t="shared" si="110"/>
        <v>8.803925308720002</v>
      </c>
      <c r="P434" s="42">
        <f t="shared" si="111"/>
        <v>1.0417978281985336</v>
      </c>
      <c r="Q434" s="43">
        <f t="shared" si="112"/>
        <v>6.8513037421945535</v>
      </c>
      <c r="R434">
        <f t="shared" si="116"/>
        <v>602.76221845881332</v>
      </c>
      <c r="S434">
        <f t="shared" si="117"/>
        <v>382.26757496465075</v>
      </c>
      <c r="T434">
        <f t="shared" si="113"/>
        <v>220.49464349416257</v>
      </c>
      <c r="U434">
        <f t="shared" si="114"/>
        <v>229559.96374955412</v>
      </c>
      <c r="V434">
        <f t="shared" si="118"/>
        <v>149531574.81461623</v>
      </c>
    </row>
    <row r="435" spans="2:22" x14ac:dyDescent="0.3">
      <c r="B435" s="29" t="s">
        <v>11</v>
      </c>
      <c r="C435" s="29">
        <v>427</v>
      </c>
      <c r="D435" s="29">
        <v>427</v>
      </c>
      <c r="E435" s="28">
        <v>27.4</v>
      </c>
      <c r="F435" s="15">
        <f t="shared" si="115"/>
        <v>1.25</v>
      </c>
      <c r="G435" s="15">
        <f t="shared" si="102"/>
        <v>4.5000000000000009</v>
      </c>
      <c r="H435">
        <f t="shared" si="103"/>
        <v>1606.25</v>
      </c>
      <c r="I435">
        <f t="shared" si="104"/>
        <v>1606.25</v>
      </c>
      <c r="J435">
        <f t="shared" si="105"/>
        <v>0</v>
      </c>
      <c r="K435">
        <f t="shared" si="106"/>
        <v>350.20701719999988</v>
      </c>
      <c r="L435">
        <f t="shared" si="107"/>
        <v>57.752542271279999</v>
      </c>
      <c r="M435" s="41">
        <f t="shared" si="108"/>
        <v>6.8500932082879329</v>
      </c>
      <c r="N435">
        <f t="shared" si="109"/>
        <v>44.943612662474706</v>
      </c>
      <c r="O435">
        <f t="shared" si="110"/>
        <v>13.741292271279995</v>
      </c>
      <c r="P435" s="42">
        <f t="shared" si="111"/>
        <v>1.6298699443990439</v>
      </c>
      <c r="Q435" s="43">
        <f t="shared" si="112"/>
        <v>10.693612662474704</v>
      </c>
      <c r="R435">
        <f t="shared" si="116"/>
        <v>609.61231166710127</v>
      </c>
      <c r="S435">
        <f t="shared" si="117"/>
        <v>383.8974449090498</v>
      </c>
      <c r="T435">
        <f t="shared" si="113"/>
        <v>225.71486675805147</v>
      </c>
      <c r="U435">
        <f t="shared" si="114"/>
        <v>337496.30959326931</v>
      </c>
      <c r="V435">
        <f t="shared" si="118"/>
        <v>149869071.12420949</v>
      </c>
    </row>
    <row r="436" spans="2:22" x14ac:dyDescent="0.3">
      <c r="B436" s="29" t="s">
        <v>11</v>
      </c>
      <c r="C436" s="29">
        <v>428</v>
      </c>
      <c r="D436" s="29">
        <v>428</v>
      </c>
      <c r="E436" s="28">
        <v>31.6</v>
      </c>
      <c r="F436" s="15">
        <f t="shared" si="115"/>
        <v>0.83333333333333326</v>
      </c>
      <c r="G436" s="15">
        <f t="shared" si="102"/>
        <v>2.9999999999999996</v>
      </c>
      <c r="H436">
        <f t="shared" si="103"/>
        <v>1070.8333333333333</v>
      </c>
      <c r="I436">
        <f t="shared" si="104"/>
        <v>1070.8333333333333</v>
      </c>
      <c r="J436">
        <f t="shared" si="105"/>
        <v>0</v>
      </c>
      <c r="K436">
        <f t="shared" si="106"/>
        <v>465.79828319999996</v>
      </c>
      <c r="L436">
        <f t="shared" si="107"/>
        <v>53.338639082453327</v>
      </c>
      <c r="M436" s="41">
        <f t="shared" si="108"/>
        <v>6.3413715353583404</v>
      </c>
      <c r="N436">
        <f t="shared" si="109"/>
        <v>41.508668546656288</v>
      </c>
      <c r="O436">
        <f t="shared" si="110"/>
        <v>19.500305749120002</v>
      </c>
      <c r="P436" s="42">
        <f t="shared" si="111"/>
        <v>2.3183696835064893</v>
      </c>
      <c r="Q436" s="43">
        <f t="shared" si="112"/>
        <v>15.175335213322958</v>
      </c>
      <c r="R436">
        <f t="shared" si="116"/>
        <v>615.95368320245962</v>
      </c>
      <c r="S436">
        <f t="shared" si="117"/>
        <v>386.21581459255628</v>
      </c>
      <c r="T436">
        <f t="shared" si="113"/>
        <v>229.73786860990333</v>
      </c>
      <c r="U436">
        <f t="shared" si="114"/>
        <v>448941.54349197302</v>
      </c>
      <c r="V436">
        <f t="shared" si="118"/>
        <v>150318012.66770145</v>
      </c>
    </row>
    <row r="437" spans="2:22" x14ac:dyDescent="0.3">
      <c r="B437" s="29" t="s">
        <v>11</v>
      </c>
      <c r="C437" s="29">
        <v>429</v>
      </c>
      <c r="D437" s="29">
        <v>429</v>
      </c>
      <c r="E437" s="28">
        <v>33.4</v>
      </c>
      <c r="F437" s="15">
        <f t="shared" si="115"/>
        <v>0.26388888888888867</v>
      </c>
      <c r="G437" s="15">
        <f t="shared" si="102"/>
        <v>0.94999999999999918</v>
      </c>
      <c r="H437">
        <f t="shared" si="103"/>
        <v>339.09722222222194</v>
      </c>
      <c r="I437">
        <f t="shared" si="104"/>
        <v>339.09722222222194</v>
      </c>
      <c r="J437">
        <f t="shared" si="105"/>
        <v>0</v>
      </c>
      <c r="K437">
        <f t="shared" si="106"/>
        <v>520.37527319999992</v>
      </c>
      <c r="L437">
        <f t="shared" si="107"/>
        <v>33.759801347102211</v>
      </c>
      <c r="M437" s="41">
        <f t="shared" si="108"/>
        <v>4.0230429938630135</v>
      </c>
      <c r="N437">
        <f t="shared" si="109"/>
        <v>26.272218947161257</v>
      </c>
      <c r="O437">
        <f t="shared" si="110"/>
        <v>22.433954124879996</v>
      </c>
      <c r="P437" s="42">
        <f t="shared" si="111"/>
        <v>2.6733795332148662</v>
      </c>
      <c r="Q437" s="43">
        <f t="shared" si="112"/>
        <v>17.45833005827237</v>
      </c>
      <c r="R437">
        <f t="shared" si="116"/>
        <v>619.9767261963226</v>
      </c>
      <c r="S437">
        <f t="shared" si="117"/>
        <v>388.88919412577116</v>
      </c>
      <c r="T437">
        <f t="shared" si="113"/>
        <v>231.08753207055145</v>
      </c>
      <c r="U437">
        <f t="shared" si="114"/>
        <v>501561.34872755053</v>
      </c>
      <c r="V437">
        <f t="shared" si="118"/>
        <v>150819574.01642901</v>
      </c>
    </row>
    <row r="438" spans="2:22" x14ac:dyDescent="0.3">
      <c r="B438" s="29" t="s">
        <v>11</v>
      </c>
      <c r="C438" s="29">
        <v>430</v>
      </c>
      <c r="D438" s="29">
        <v>430</v>
      </c>
      <c r="E438" s="28">
        <v>33.5</v>
      </c>
      <c r="F438" s="15">
        <f t="shared" si="115"/>
        <v>-8.3333333333333523E-2</v>
      </c>
      <c r="G438" s="15">
        <f t="shared" si="102"/>
        <v>-0.30000000000000071</v>
      </c>
      <c r="H438">
        <f t="shared" si="103"/>
        <v>-107.08333333333357</v>
      </c>
      <c r="I438">
        <f t="shared" si="104"/>
        <v>0</v>
      </c>
      <c r="J438">
        <f t="shared" si="105"/>
        <v>107.08333333333357</v>
      </c>
      <c r="K438">
        <f t="shared" si="106"/>
        <v>523.49595749999992</v>
      </c>
      <c r="L438">
        <f t="shared" si="107"/>
        <v>22.60566457625</v>
      </c>
      <c r="M438" s="41">
        <f t="shared" si="108"/>
        <v>2.7001210466076389</v>
      </c>
      <c r="N438">
        <f t="shared" si="109"/>
        <v>17.591956868677045</v>
      </c>
      <c r="O438">
        <f t="shared" si="110"/>
        <v>19.01837290958332</v>
      </c>
      <c r="P438" s="42">
        <f t="shared" si="111"/>
        <v>2.2716389864224524</v>
      </c>
      <c r="Q438" s="43">
        <f t="shared" si="112"/>
        <v>14.800290202010364</v>
      </c>
      <c r="R438">
        <f t="shared" si="116"/>
        <v>622.67684724293019</v>
      </c>
      <c r="S438">
        <f t="shared" si="117"/>
        <v>391.16083311219359</v>
      </c>
      <c r="T438">
        <f t="shared" si="113"/>
        <v>231.51601413073661</v>
      </c>
      <c r="U438">
        <f t="shared" si="114"/>
        <v>504569.87629010843</v>
      </c>
      <c r="V438">
        <f t="shared" si="118"/>
        <v>151324143.89271912</v>
      </c>
    </row>
    <row r="439" spans="2:22" x14ac:dyDescent="0.3">
      <c r="B439" s="29" t="s">
        <v>11</v>
      </c>
      <c r="C439" s="29">
        <v>431</v>
      </c>
      <c r="D439" s="29">
        <v>431</v>
      </c>
      <c r="E439" s="28">
        <v>32.799999999999997</v>
      </c>
      <c r="F439" s="15">
        <f t="shared" si="115"/>
        <v>-0.2222222222222224</v>
      </c>
      <c r="G439" s="15">
        <f t="shared" si="102"/>
        <v>-0.80000000000000071</v>
      </c>
      <c r="H439">
        <f t="shared" si="103"/>
        <v>-285.55555555555577</v>
      </c>
      <c r="I439">
        <f t="shared" si="104"/>
        <v>0</v>
      </c>
      <c r="J439">
        <f t="shared" si="105"/>
        <v>285.55555555555577</v>
      </c>
      <c r="K439">
        <f t="shared" si="106"/>
        <v>501.84708479999989</v>
      </c>
      <c r="L439">
        <f t="shared" si="107"/>
        <v>21.423224381439994</v>
      </c>
      <c r="M439" s="41">
        <f t="shared" si="108"/>
        <v>2.5648360301112878</v>
      </c>
      <c r="N439">
        <f t="shared" si="109"/>
        <v>16.671769946645909</v>
      </c>
      <c r="O439">
        <f t="shared" si="110"/>
        <v>12.057002159217767</v>
      </c>
      <c r="P439" s="42">
        <f t="shared" si="111"/>
        <v>1.4434910918396826</v>
      </c>
      <c r="Q439" s="43">
        <f t="shared" si="112"/>
        <v>9.3828810577570181</v>
      </c>
      <c r="R439">
        <f t="shared" si="116"/>
        <v>625.24168327304153</v>
      </c>
      <c r="S439">
        <f t="shared" si="117"/>
        <v>392.60432420403328</v>
      </c>
      <c r="T439">
        <f t="shared" si="113"/>
        <v>232.63735906900826</v>
      </c>
      <c r="U439">
        <f t="shared" si="114"/>
        <v>483696.19384865166</v>
      </c>
      <c r="V439">
        <f t="shared" si="118"/>
        <v>151807840.08656776</v>
      </c>
    </row>
    <row r="440" spans="2:22" x14ac:dyDescent="0.3">
      <c r="B440" s="29" t="s">
        <v>11</v>
      </c>
      <c r="C440" s="29">
        <v>432</v>
      </c>
      <c r="D440" s="29">
        <v>432</v>
      </c>
      <c r="E440" s="28">
        <v>31.9</v>
      </c>
      <c r="F440" s="15">
        <f t="shared" si="115"/>
        <v>-0.20833333333333284</v>
      </c>
      <c r="G440" s="15">
        <f t="shared" si="102"/>
        <v>-0.74999999999999833</v>
      </c>
      <c r="H440">
        <f t="shared" si="103"/>
        <v>-267.70833333333269</v>
      </c>
      <c r="I440">
        <f t="shared" si="104"/>
        <v>0</v>
      </c>
      <c r="J440">
        <f t="shared" si="105"/>
        <v>267.70833333333269</v>
      </c>
      <c r="K440">
        <f t="shared" si="106"/>
        <v>474.68453669999991</v>
      </c>
      <c r="L440">
        <f t="shared" si="107"/>
        <v>19.968906720729997</v>
      </c>
      <c r="M440" s="41">
        <f t="shared" si="108"/>
        <v>2.3962688064875994</v>
      </c>
      <c r="N440">
        <f t="shared" si="109"/>
        <v>15.540005230140075</v>
      </c>
      <c r="O440">
        <f t="shared" si="110"/>
        <v>11.429010887396684</v>
      </c>
      <c r="P440" s="42">
        <f t="shared" si="111"/>
        <v>1.3714813064876021</v>
      </c>
      <c r="Q440" s="43">
        <f t="shared" si="112"/>
        <v>8.8941718968067569</v>
      </c>
      <c r="R440">
        <f t="shared" si="116"/>
        <v>627.6379520795291</v>
      </c>
      <c r="S440">
        <f t="shared" si="117"/>
        <v>393.9758055105209</v>
      </c>
      <c r="T440">
        <f t="shared" si="113"/>
        <v>233.6621465690082</v>
      </c>
      <c r="U440">
        <f t="shared" si="114"/>
        <v>457506.53399740165</v>
      </c>
      <c r="V440">
        <f t="shared" si="118"/>
        <v>152265346.62056518</v>
      </c>
    </row>
    <row r="441" spans="2:22" x14ac:dyDescent="0.3">
      <c r="B441" s="29" t="s">
        <v>11</v>
      </c>
      <c r="C441" s="29">
        <v>433</v>
      </c>
      <c r="D441" s="29">
        <v>433</v>
      </c>
      <c r="E441" s="28">
        <v>31.3</v>
      </c>
      <c r="F441" s="15">
        <f t="shared" si="115"/>
        <v>-0.11111111111111072</v>
      </c>
      <c r="G441" s="15">
        <f t="shared" si="102"/>
        <v>-0.39999999999999863</v>
      </c>
      <c r="H441">
        <f t="shared" si="103"/>
        <v>-142.77777777777726</v>
      </c>
      <c r="I441">
        <f t="shared" si="104"/>
        <v>0</v>
      </c>
      <c r="J441">
        <f t="shared" si="105"/>
        <v>142.77777777777726</v>
      </c>
      <c r="K441">
        <f t="shared" si="106"/>
        <v>456.99599429999995</v>
      </c>
      <c r="L441">
        <f t="shared" si="107"/>
        <v>19.039664621589999</v>
      </c>
      <c r="M441" s="41">
        <f t="shared" si="108"/>
        <v>2.2900485503190193</v>
      </c>
      <c r="N441">
        <f t="shared" si="109"/>
        <v>14.816859627696498</v>
      </c>
      <c r="O441">
        <f t="shared" si="110"/>
        <v>14.570720177145571</v>
      </c>
      <c r="P441" s="42">
        <f t="shared" si="111"/>
        <v>1.7525338435288977</v>
      </c>
      <c r="Q441" s="43">
        <f t="shared" si="112"/>
        <v>11.339081849918733</v>
      </c>
      <c r="R441">
        <f t="shared" si="116"/>
        <v>629.92800062984816</v>
      </c>
      <c r="S441">
        <f t="shared" si="117"/>
        <v>395.72833935404981</v>
      </c>
      <c r="T441">
        <f t="shared" si="113"/>
        <v>234.19966127579835</v>
      </c>
      <c r="U441">
        <f t="shared" si="114"/>
        <v>440451.63773710694</v>
      </c>
      <c r="V441">
        <f t="shared" si="118"/>
        <v>152705798.25830227</v>
      </c>
    </row>
    <row r="442" spans="2:22" x14ac:dyDescent="0.3">
      <c r="B442" s="29" t="s">
        <v>11</v>
      </c>
      <c r="C442" s="29">
        <v>434</v>
      </c>
      <c r="D442" s="29">
        <v>434</v>
      </c>
      <c r="E442" s="28">
        <v>31.1</v>
      </c>
      <c r="F442" s="15">
        <f t="shared" si="115"/>
        <v>-9.7222222222222127E-2</v>
      </c>
      <c r="G442" s="15">
        <f t="shared" si="102"/>
        <v>-0.3499999999999997</v>
      </c>
      <c r="H442">
        <f t="shared" si="103"/>
        <v>-124.93055555555543</v>
      </c>
      <c r="I442">
        <f t="shared" si="104"/>
        <v>0</v>
      </c>
      <c r="J442">
        <f t="shared" si="105"/>
        <v>124.93055555555543</v>
      </c>
      <c r="K442">
        <f t="shared" si="106"/>
        <v>451.17444869999997</v>
      </c>
      <c r="L442">
        <f t="shared" si="107"/>
        <v>18.736955354570004</v>
      </c>
      <c r="M442" s="41">
        <f t="shared" si="108"/>
        <v>2.2588440621898283</v>
      </c>
      <c r="N442">
        <f t="shared" si="109"/>
        <v>14.581288213673155</v>
      </c>
      <c r="O442">
        <f t="shared" si="110"/>
        <v>14.851615076792227</v>
      </c>
      <c r="P442" s="42">
        <f t="shared" si="111"/>
        <v>1.7904447064799518</v>
      </c>
      <c r="Q442" s="43">
        <f t="shared" si="112"/>
        <v>11.557677102562044</v>
      </c>
      <c r="R442">
        <f t="shared" si="116"/>
        <v>632.18684469203799</v>
      </c>
      <c r="S442">
        <f t="shared" si="117"/>
        <v>397.51878406052975</v>
      </c>
      <c r="T442">
        <f t="shared" si="113"/>
        <v>234.66806063150824</v>
      </c>
      <c r="U442">
        <f t="shared" si="114"/>
        <v>434838.42985755799</v>
      </c>
      <c r="V442">
        <f t="shared" si="118"/>
        <v>153140636.68815982</v>
      </c>
    </row>
    <row r="443" spans="2:22" x14ac:dyDescent="0.3">
      <c r="B443" s="29" t="s">
        <v>11</v>
      </c>
      <c r="C443" s="29">
        <v>435</v>
      </c>
      <c r="D443" s="29">
        <v>435</v>
      </c>
      <c r="E443" s="28">
        <v>30.6</v>
      </c>
      <c r="F443" s="15">
        <f t="shared" si="115"/>
        <v>-0.26388888888888917</v>
      </c>
      <c r="G443" s="15">
        <f t="shared" si="102"/>
        <v>-0.95000000000000107</v>
      </c>
      <c r="H443">
        <f t="shared" si="103"/>
        <v>-339.09722222222257</v>
      </c>
      <c r="I443">
        <f t="shared" si="104"/>
        <v>0</v>
      </c>
      <c r="J443">
        <f t="shared" si="105"/>
        <v>339.09722222222257</v>
      </c>
      <c r="K443">
        <f t="shared" si="106"/>
        <v>436.78384920000002</v>
      </c>
      <c r="L443">
        <f t="shared" si="107"/>
        <v>17.995365785520004</v>
      </c>
      <c r="M443" s="41">
        <f t="shared" si="108"/>
        <v>2.1744400324170003</v>
      </c>
      <c r="N443">
        <f t="shared" si="109"/>
        <v>14.004175708575879</v>
      </c>
      <c r="O443">
        <f t="shared" si="110"/>
        <v>7.6189907855199905</v>
      </c>
      <c r="P443" s="42">
        <f t="shared" si="111"/>
        <v>0.92062805325033215</v>
      </c>
      <c r="Q443" s="43">
        <f t="shared" si="112"/>
        <v>5.9291757085758681</v>
      </c>
      <c r="R443">
        <f t="shared" si="116"/>
        <v>634.361284724455</v>
      </c>
      <c r="S443">
        <f t="shared" si="117"/>
        <v>398.43941211378007</v>
      </c>
      <c r="T443">
        <f t="shared" si="113"/>
        <v>235.92187261067494</v>
      </c>
      <c r="U443">
        <f t="shared" si="114"/>
        <v>420962.7646891725</v>
      </c>
      <c r="V443">
        <f t="shared" si="118"/>
        <v>153561599.452849</v>
      </c>
    </row>
    <row r="444" spans="2:22" x14ac:dyDescent="0.3">
      <c r="B444" s="29" t="s">
        <v>11</v>
      </c>
      <c r="C444" s="29">
        <v>436</v>
      </c>
      <c r="D444" s="29">
        <v>436</v>
      </c>
      <c r="E444" s="28">
        <v>29.2</v>
      </c>
      <c r="F444" s="15">
        <f t="shared" si="115"/>
        <v>-0.54166666666666696</v>
      </c>
      <c r="G444" s="15">
        <f t="shared" si="102"/>
        <v>-1.9500000000000011</v>
      </c>
      <c r="H444">
        <f t="shared" si="103"/>
        <v>-696.04166666666708</v>
      </c>
      <c r="I444">
        <f t="shared" si="104"/>
        <v>0</v>
      </c>
      <c r="J444">
        <f t="shared" si="105"/>
        <v>696.04166666666708</v>
      </c>
      <c r="K444">
        <f t="shared" si="106"/>
        <v>397.73098079999994</v>
      </c>
      <c r="L444">
        <f t="shared" si="107"/>
        <v>16.031704639359997</v>
      </c>
      <c r="M444" s="41">
        <f t="shared" si="108"/>
        <v>1.9416175618780442</v>
      </c>
      <c r="N444">
        <f t="shared" si="109"/>
        <v>12.476034738801555</v>
      </c>
      <c r="O444">
        <f t="shared" si="110"/>
        <v>4.2927120273066803</v>
      </c>
      <c r="P444" s="42">
        <f t="shared" si="111"/>
        <v>0.51989512330714238</v>
      </c>
      <c r="Q444" s="43">
        <f t="shared" si="112"/>
        <v>3.3406319278651209</v>
      </c>
      <c r="R444">
        <f t="shared" si="116"/>
        <v>636.30290228633305</v>
      </c>
      <c r="S444">
        <f t="shared" si="117"/>
        <v>398.95930723708722</v>
      </c>
      <c r="T444">
        <f t="shared" si="113"/>
        <v>237.34359504924583</v>
      </c>
      <c r="U444">
        <f t="shared" si="114"/>
        <v>383308.69948346546</v>
      </c>
      <c r="V444">
        <f t="shared" si="118"/>
        <v>153944908.15233245</v>
      </c>
    </row>
    <row r="445" spans="2:22" x14ac:dyDescent="0.3">
      <c r="B445" s="29" t="s">
        <v>11</v>
      </c>
      <c r="C445" s="29">
        <v>437</v>
      </c>
      <c r="D445" s="29">
        <v>437</v>
      </c>
      <c r="E445" s="28">
        <v>26.7</v>
      </c>
      <c r="F445" s="15">
        <f t="shared" si="115"/>
        <v>-0.86111111111111094</v>
      </c>
      <c r="G445" s="15">
        <f t="shared" si="102"/>
        <v>-3.0999999999999996</v>
      </c>
      <c r="H445">
        <f t="shared" si="103"/>
        <v>-1106.5277777777776</v>
      </c>
      <c r="I445">
        <f t="shared" si="104"/>
        <v>0</v>
      </c>
      <c r="J445">
        <f t="shared" si="105"/>
        <v>1106.5277777777776</v>
      </c>
      <c r="K445">
        <f t="shared" si="106"/>
        <v>332.54179829999993</v>
      </c>
      <c r="L445">
        <f t="shared" si="107"/>
        <v>12.918576014609998</v>
      </c>
      <c r="M445" s="41">
        <f t="shared" si="108"/>
        <v>1.5681715884401581</v>
      </c>
      <c r="N445">
        <f t="shared" si="109"/>
        <v>10.05336654833463</v>
      </c>
      <c r="O445">
        <f t="shared" si="110"/>
        <v>16.625715652056662</v>
      </c>
      <c r="P445" s="42">
        <f t="shared" si="111"/>
        <v>2.018177149985767</v>
      </c>
      <c r="Q445" s="43">
        <f t="shared" si="112"/>
        <v>12.938300118332034</v>
      </c>
      <c r="R445">
        <f t="shared" si="116"/>
        <v>637.87107387477317</v>
      </c>
      <c r="S445">
        <f t="shared" si="117"/>
        <v>400.97748438707299</v>
      </c>
      <c r="T445">
        <f t="shared" si="113"/>
        <v>236.89358948770018</v>
      </c>
      <c r="U445">
        <f t="shared" si="114"/>
        <v>320456.45198735857</v>
      </c>
      <c r="V445">
        <f t="shared" si="118"/>
        <v>154265364.60431981</v>
      </c>
    </row>
    <row r="446" spans="2:22" x14ac:dyDescent="0.3">
      <c r="B446" s="29" t="s">
        <v>11</v>
      </c>
      <c r="C446" s="29">
        <v>438</v>
      </c>
      <c r="D446" s="29">
        <v>438</v>
      </c>
      <c r="E446" s="28">
        <v>23</v>
      </c>
      <c r="F446" s="15">
        <f t="shared" si="115"/>
        <v>-1.1805555555555556</v>
      </c>
      <c r="G446" s="15">
        <f t="shared" si="102"/>
        <v>-4.25</v>
      </c>
      <c r="H446">
        <f t="shared" si="103"/>
        <v>-1517.0138888888889</v>
      </c>
      <c r="I446">
        <f t="shared" si="104"/>
        <v>0</v>
      </c>
      <c r="J446">
        <f t="shared" si="105"/>
        <v>1517.0138888888889</v>
      </c>
      <c r="K446">
        <f t="shared" si="106"/>
        <v>246.76262999999997</v>
      </c>
      <c r="L446">
        <f t="shared" si="107"/>
        <v>9.1554404900000002</v>
      </c>
      <c r="M446" s="41">
        <f t="shared" si="108"/>
        <v>1.1139119262833335</v>
      </c>
      <c r="N446">
        <f t="shared" si="109"/>
        <v>7.1248564124513623</v>
      </c>
      <c r="O446">
        <f t="shared" si="110"/>
        <v>25.735878954444448</v>
      </c>
      <c r="P446" s="42">
        <f t="shared" si="111"/>
        <v>3.1311986061240749</v>
      </c>
      <c r="Q446" s="43">
        <f t="shared" si="112"/>
        <v>20.027921365326417</v>
      </c>
      <c r="R446">
        <f t="shared" si="116"/>
        <v>638.9849858010565</v>
      </c>
      <c r="S446">
        <f t="shared" si="117"/>
        <v>404.10868299319708</v>
      </c>
      <c r="T446">
        <f t="shared" si="113"/>
        <v>234.87630280785942</v>
      </c>
      <c r="U446">
        <f t="shared" si="114"/>
        <v>237753.33658803446</v>
      </c>
      <c r="V446">
        <f t="shared" si="118"/>
        <v>154503117.94090784</v>
      </c>
    </row>
    <row r="447" spans="2:22" x14ac:dyDescent="0.3">
      <c r="B447" s="29" t="s">
        <v>11</v>
      </c>
      <c r="C447" s="29">
        <v>439</v>
      </c>
      <c r="D447" s="29">
        <v>439</v>
      </c>
      <c r="E447" s="28">
        <v>18.2</v>
      </c>
      <c r="F447" s="15">
        <f t="shared" si="115"/>
        <v>-1.4027777777777777</v>
      </c>
      <c r="G447" s="15">
        <f t="shared" si="102"/>
        <v>-5.05</v>
      </c>
      <c r="H447">
        <f t="shared" si="103"/>
        <v>-1802.5694444444443</v>
      </c>
      <c r="I447">
        <f t="shared" si="104"/>
        <v>0</v>
      </c>
      <c r="J447">
        <f t="shared" si="105"/>
        <v>1802.5694444444443</v>
      </c>
      <c r="K447">
        <f t="shared" si="106"/>
        <v>154.51352279999995</v>
      </c>
      <c r="L447">
        <f t="shared" si="107"/>
        <v>5.56580611496</v>
      </c>
      <c r="M447" s="41">
        <f t="shared" si="108"/>
        <v>0.6787191345742889</v>
      </c>
      <c r="N447">
        <f t="shared" si="109"/>
        <v>4.3313666264280153</v>
      </c>
      <c r="O447">
        <f t="shared" si="110"/>
        <v>27.240957773928887</v>
      </c>
      <c r="P447" s="42">
        <f t="shared" si="111"/>
        <v>3.321883461876328</v>
      </c>
      <c r="Q447" s="43">
        <f t="shared" si="112"/>
        <v>21.199188929127537</v>
      </c>
      <c r="R447">
        <f t="shared" si="116"/>
        <v>639.66370493563079</v>
      </c>
      <c r="S447">
        <f t="shared" si="117"/>
        <v>407.4305664550734</v>
      </c>
      <c r="T447">
        <f t="shared" si="113"/>
        <v>232.23313848055739</v>
      </c>
      <c r="U447">
        <f t="shared" si="114"/>
        <v>148812.62680306358</v>
      </c>
      <c r="V447">
        <f t="shared" si="118"/>
        <v>154651930.56771091</v>
      </c>
    </row>
    <row r="448" spans="2:22" x14ac:dyDescent="0.3">
      <c r="B448" s="29" t="s">
        <v>11</v>
      </c>
      <c r="C448" s="29">
        <v>440</v>
      </c>
      <c r="D448" s="29">
        <v>440</v>
      </c>
      <c r="E448" s="28">
        <v>12.9</v>
      </c>
      <c r="F448" s="15">
        <f t="shared" si="115"/>
        <v>-1.4583333333333333</v>
      </c>
      <c r="G448" s="15">
        <f t="shared" si="102"/>
        <v>-5.2499999999999991</v>
      </c>
      <c r="H448">
        <f t="shared" si="103"/>
        <v>-1873.9583333333333</v>
      </c>
      <c r="I448">
        <f t="shared" si="104"/>
        <v>0</v>
      </c>
      <c r="J448">
        <f t="shared" si="105"/>
        <v>1873.9583333333333</v>
      </c>
      <c r="K448">
        <f t="shared" si="106"/>
        <v>77.625272699999982</v>
      </c>
      <c r="L448">
        <f t="shared" si="107"/>
        <v>2.9531360178300003</v>
      </c>
      <c r="M448" s="41">
        <f t="shared" si="108"/>
        <v>0.36093884662366671</v>
      </c>
      <c r="N448">
        <f t="shared" si="109"/>
        <v>2.2981603251595333</v>
      </c>
      <c r="O448">
        <f t="shared" si="110"/>
        <v>21.22092648217</v>
      </c>
      <c r="P448" s="42">
        <f t="shared" si="111"/>
        <v>2.593668792265222</v>
      </c>
      <c r="Q448" s="43">
        <f t="shared" si="112"/>
        <v>16.514339674840468</v>
      </c>
      <c r="R448">
        <f t="shared" si="116"/>
        <v>640.02464378225443</v>
      </c>
      <c r="S448">
        <f t="shared" si="117"/>
        <v>410.02423524733865</v>
      </c>
      <c r="T448">
        <f t="shared" si="113"/>
        <v>230.00040853491578</v>
      </c>
      <c r="U448">
        <f t="shared" si="114"/>
        <v>74681.89721402555</v>
      </c>
      <c r="V448">
        <f t="shared" si="118"/>
        <v>154726612.46492493</v>
      </c>
    </row>
    <row r="449" spans="2:22" x14ac:dyDescent="0.3">
      <c r="B449" s="29" t="s">
        <v>11</v>
      </c>
      <c r="C449" s="29">
        <v>441</v>
      </c>
      <c r="D449" s="29">
        <v>441</v>
      </c>
      <c r="E449" s="28">
        <v>7.7</v>
      </c>
      <c r="F449" s="15">
        <f t="shared" si="115"/>
        <v>-1.2638888888888891</v>
      </c>
      <c r="G449" s="15">
        <f t="shared" si="102"/>
        <v>-4.5500000000000007</v>
      </c>
      <c r="H449">
        <f t="shared" si="103"/>
        <v>-1624.0972222222224</v>
      </c>
      <c r="I449">
        <f t="shared" si="104"/>
        <v>0</v>
      </c>
      <c r="J449">
        <f t="shared" si="105"/>
        <v>1624.0972222222224</v>
      </c>
      <c r="K449">
        <f t="shared" si="106"/>
        <v>27.657006299999999</v>
      </c>
      <c r="L449">
        <f t="shared" si="107"/>
        <v>1.3779689485100002</v>
      </c>
      <c r="M449" s="41">
        <f t="shared" si="108"/>
        <v>0.16880119619247502</v>
      </c>
      <c r="N449">
        <f t="shared" si="109"/>
        <v>1.0723493762723737</v>
      </c>
      <c r="O449">
        <f t="shared" si="110"/>
        <v>11.127579662601114</v>
      </c>
      <c r="P449" s="42">
        <f t="shared" si="111"/>
        <v>1.3631285086686364</v>
      </c>
      <c r="Q449" s="43">
        <f t="shared" si="112"/>
        <v>8.6595950681720737</v>
      </c>
      <c r="R449">
        <f t="shared" si="116"/>
        <v>640.19344497844691</v>
      </c>
      <c r="S449">
        <f t="shared" si="117"/>
        <v>411.38736375600729</v>
      </c>
      <c r="T449">
        <f t="shared" si="113"/>
        <v>228.80608122243962</v>
      </c>
      <c r="U449">
        <f t="shared" si="114"/>
        <v>26505.513243144291</v>
      </c>
      <c r="V449">
        <f t="shared" si="118"/>
        <v>154753117.97816807</v>
      </c>
    </row>
    <row r="450" spans="2:22" x14ac:dyDescent="0.3">
      <c r="B450" s="29" t="s">
        <v>11</v>
      </c>
      <c r="C450" s="29">
        <v>442</v>
      </c>
      <c r="D450" s="29">
        <v>442</v>
      </c>
      <c r="E450" s="28">
        <v>3.8</v>
      </c>
      <c r="F450" s="15">
        <f t="shared" si="115"/>
        <v>-0.88888888888888895</v>
      </c>
      <c r="G450" s="15">
        <f t="shared" si="102"/>
        <v>-3.2</v>
      </c>
      <c r="H450">
        <f t="shared" si="103"/>
        <v>-1142.2222222222224</v>
      </c>
      <c r="I450">
        <f t="shared" si="104"/>
        <v>0</v>
      </c>
      <c r="J450">
        <f t="shared" si="105"/>
        <v>1142.2222222222224</v>
      </c>
      <c r="K450">
        <f t="shared" si="106"/>
        <v>6.735826799999999</v>
      </c>
      <c r="L450">
        <f t="shared" si="107"/>
        <v>0.60053614184000004</v>
      </c>
      <c r="M450" s="41">
        <f t="shared" si="108"/>
        <v>7.3732492970355556E-2</v>
      </c>
      <c r="N450">
        <f t="shared" si="109"/>
        <v>0.46734330104280158</v>
      </c>
      <c r="O450">
        <f t="shared" si="110"/>
        <v>3.7399083026044448</v>
      </c>
      <c r="P450" s="42">
        <f t="shared" si="111"/>
        <v>0.45917763048643462</v>
      </c>
      <c r="Q450" s="43">
        <f t="shared" si="112"/>
        <v>2.9104344767349768</v>
      </c>
      <c r="R450">
        <f t="shared" si="116"/>
        <v>640.26717747141731</v>
      </c>
      <c r="S450">
        <f t="shared" si="117"/>
        <v>411.8465413864937</v>
      </c>
      <c r="T450">
        <f t="shared" si="113"/>
        <v>228.42063608492361</v>
      </c>
      <c r="U450">
        <f t="shared" si="114"/>
        <v>6334.4955547405525</v>
      </c>
      <c r="V450">
        <f t="shared" si="118"/>
        <v>154759452.47372282</v>
      </c>
    </row>
    <row r="451" spans="2:22" x14ac:dyDescent="0.3">
      <c r="B451" s="29" t="s">
        <v>11</v>
      </c>
      <c r="C451" s="29">
        <v>443</v>
      </c>
      <c r="D451" s="29">
        <v>443</v>
      </c>
      <c r="E451" s="28">
        <v>1.3</v>
      </c>
      <c r="F451" s="15">
        <f t="shared" si="115"/>
        <v>-0.49999999999999994</v>
      </c>
      <c r="G451" s="15">
        <f t="shared" si="102"/>
        <v>-1.7999999999999998</v>
      </c>
      <c r="H451">
        <f t="shared" si="103"/>
        <v>-642.49999999999989</v>
      </c>
      <c r="I451">
        <f t="shared" si="104"/>
        <v>0</v>
      </c>
      <c r="J451">
        <f t="shared" si="105"/>
        <v>642.49999999999989</v>
      </c>
      <c r="K451">
        <f t="shared" si="106"/>
        <v>0.78833429999999993</v>
      </c>
      <c r="L451">
        <f t="shared" si="107"/>
        <v>0.19771483459000003</v>
      </c>
      <c r="M451" s="41">
        <f t="shared" si="108"/>
        <v>2.4329908812047225E-2</v>
      </c>
      <c r="N451">
        <f t="shared" si="109"/>
        <v>0.1538636845058366</v>
      </c>
      <c r="O451">
        <f t="shared" si="110"/>
        <v>0.63753516540999988</v>
      </c>
      <c r="P451" s="42">
        <f t="shared" si="111"/>
        <v>7.8452243965730542E-2</v>
      </c>
      <c r="Q451" s="43">
        <f t="shared" si="112"/>
        <v>0.49613631549416332</v>
      </c>
      <c r="R451">
        <f t="shared" si="116"/>
        <v>640.2915073802294</v>
      </c>
      <c r="S451">
        <f t="shared" si="117"/>
        <v>411.92499363045943</v>
      </c>
      <c r="T451">
        <f t="shared" si="113"/>
        <v>228.36651374976998</v>
      </c>
      <c r="U451">
        <f t="shared" si="114"/>
        <v>600.22094037516104</v>
      </c>
      <c r="V451">
        <f t="shared" si="118"/>
        <v>154760052.6946632</v>
      </c>
    </row>
    <row r="452" spans="2:22" x14ac:dyDescent="0.3">
      <c r="B452" s="29" t="s">
        <v>11</v>
      </c>
      <c r="C452" s="29">
        <v>444</v>
      </c>
      <c r="D452" s="29">
        <v>444</v>
      </c>
      <c r="E452" s="28">
        <v>0.2</v>
      </c>
      <c r="F452" s="15">
        <f t="shared" si="115"/>
        <v>-0.18055555555555555</v>
      </c>
      <c r="G452" s="15">
        <f t="shared" si="102"/>
        <v>-0.65</v>
      </c>
      <c r="H452">
        <f t="shared" si="103"/>
        <v>-232.01388888888889</v>
      </c>
      <c r="I452">
        <f t="shared" si="104"/>
        <v>0</v>
      </c>
      <c r="J452">
        <f t="shared" si="105"/>
        <v>232.01388888888889</v>
      </c>
      <c r="K452">
        <f t="shared" si="106"/>
        <v>1.86588E-2</v>
      </c>
      <c r="L452">
        <f t="shared" si="107"/>
        <v>3.0263731760000002E-2</v>
      </c>
      <c r="M452" s="41">
        <f t="shared" si="108"/>
        <v>3.7325269170666669E-3</v>
      </c>
      <c r="N452">
        <f t="shared" si="109"/>
        <v>2.3551542225680937E-2</v>
      </c>
      <c r="O452">
        <f t="shared" si="110"/>
        <v>1.6139046017777776E-2</v>
      </c>
      <c r="P452" s="42">
        <f t="shared" si="111"/>
        <v>1.9904823421925924E-3</v>
      </c>
      <c r="Q452" s="43">
        <f t="shared" si="112"/>
        <v>1.2559568885430175E-2</v>
      </c>
      <c r="R452">
        <f t="shared" si="116"/>
        <v>640.29523990714642</v>
      </c>
      <c r="S452">
        <f t="shared" si="117"/>
        <v>411.92698411280162</v>
      </c>
      <c r="T452">
        <f t="shared" si="113"/>
        <v>228.3682557943448</v>
      </c>
      <c r="U452">
        <f t="shared" si="114"/>
        <v>-141.86777905604134</v>
      </c>
      <c r="V452">
        <f t="shared" si="118"/>
        <v>154759910.82688415</v>
      </c>
    </row>
    <row r="453" spans="2:22" x14ac:dyDescent="0.3">
      <c r="B453" s="29" t="s">
        <v>11</v>
      </c>
      <c r="C453" s="29">
        <v>445</v>
      </c>
      <c r="D453" s="29">
        <v>445</v>
      </c>
      <c r="E453" s="28">
        <v>0</v>
      </c>
      <c r="F453" s="15">
        <f t="shared" si="115"/>
        <v>-2.777777777777778E-2</v>
      </c>
      <c r="G453" s="15">
        <f t="shared" si="102"/>
        <v>-0.1</v>
      </c>
      <c r="H453">
        <f t="shared" si="103"/>
        <v>-35.69444444444445</v>
      </c>
      <c r="I453">
        <f t="shared" si="104"/>
        <v>0</v>
      </c>
      <c r="J453">
        <f t="shared" si="105"/>
        <v>35.69444444444445</v>
      </c>
      <c r="K453">
        <f t="shared" si="106"/>
        <v>0</v>
      </c>
      <c r="L453">
        <f t="shared" si="107"/>
        <v>0</v>
      </c>
      <c r="M453" s="41">
        <f t="shared" si="108"/>
        <v>0</v>
      </c>
      <c r="N453">
        <f t="shared" si="109"/>
        <v>0</v>
      </c>
      <c r="O453">
        <f t="shared" si="110"/>
        <v>0</v>
      </c>
      <c r="P453" s="42">
        <f t="shared" si="111"/>
        <v>0</v>
      </c>
      <c r="Q453" s="43">
        <f t="shared" si="112"/>
        <v>0</v>
      </c>
      <c r="R453">
        <f t="shared" si="116"/>
        <v>640.29523990714642</v>
      </c>
      <c r="S453">
        <f t="shared" si="117"/>
        <v>411.92698411280162</v>
      </c>
      <c r="T453">
        <f t="shared" si="113"/>
        <v>228.3682557943448</v>
      </c>
      <c r="U453">
        <f t="shared" si="114"/>
        <v>-159.85777905604135</v>
      </c>
      <c r="V453">
        <f t="shared" si="118"/>
        <v>154759750.96910509</v>
      </c>
    </row>
    <row r="454" spans="2:22" x14ac:dyDescent="0.3">
      <c r="B454" s="29" t="s">
        <v>11</v>
      </c>
      <c r="C454" s="29">
        <v>446</v>
      </c>
      <c r="D454" s="29">
        <v>446</v>
      </c>
      <c r="E454" s="28">
        <v>0</v>
      </c>
      <c r="F454" s="15">
        <f t="shared" si="115"/>
        <v>0</v>
      </c>
      <c r="G454" s="15">
        <f t="shared" si="102"/>
        <v>0</v>
      </c>
      <c r="H454">
        <f t="shared" si="103"/>
        <v>0</v>
      </c>
      <c r="I454">
        <f t="shared" si="104"/>
        <v>0</v>
      </c>
      <c r="J454">
        <f t="shared" si="105"/>
        <v>0</v>
      </c>
      <c r="K454">
        <f t="shared" si="106"/>
        <v>0</v>
      </c>
      <c r="L454">
        <f t="shared" si="107"/>
        <v>0</v>
      </c>
      <c r="M454" s="41">
        <f t="shared" si="108"/>
        <v>0</v>
      </c>
      <c r="N454">
        <f t="shared" si="109"/>
        <v>0</v>
      </c>
      <c r="O454">
        <f t="shared" si="110"/>
        <v>0</v>
      </c>
      <c r="P454" s="42">
        <f t="shared" si="111"/>
        <v>0</v>
      </c>
      <c r="Q454" s="43">
        <f t="shared" si="112"/>
        <v>0</v>
      </c>
      <c r="R454">
        <f t="shared" si="116"/>
        <v>640.29523990714642</v>
      </c>
      <c r="S454">
        <f t="shared" si="117"/>
        <v>411.92698411280162</v>
      </c>
      <c r="T454">
        <f t="shared" si="113"/>
        <v>228.3682557943448</v>
      </c>
      <c r="U454">
        <f t="shared" si="114"/>
        <v>-159.85777905604135</v>
      </c>
      <c r="V454">
        <f t="shared" si="118"/>
        <v>154759591.11132604</v>
      </c>
    </row>
    <row r="455" spans="2:22" x14ac:dyDescent="0.3">
      <c r="B455" s="29" t="s">
        <v>11</v>
      </c>
      <c r="C455" s="29">
        <v>447</v>
      </c>
      <c r="D455" s="29">
        <v>447</v>
      </c>
      <c r="E455" s="28">
        <v>0</v>
      </c>
      <c r="F455" s="15">
        <f t="shared" si="115"/>
        <v>0</v>
      </c>
      <c r="G455" s="15">
        <f t="shared" si="102"/>
        <v>0</v>
      </c>
      <c r="H455">
        <f t="shared" si="103"/>
        <v>0</v>
      </c>
      <c r="I455">
        <f t="shared" si="104"/>
        <v>0</v>
      </c>
      <c r="J455">
        <f t="shared" si="105"/>
        <v>0</v>
      </c>
      <c r="K455">
        <f t="shared" si="106"/>
        <v>0</v>
      </c>
      <c r="L455">
        <f t="shared" si="107"/>
        <v>0</v>
      </c>
      <c r="M455" s="41">
        <f t="shared" si="108"/>
        <v>0</v>
      </c>
      <c r="N455">
        <f t="shared" si="109"/>
        <v>0</v>
      </c>
      <c r="O455">
        <f t="shared" si="110"/>
        <v>0</v>
      </c>
      <c r="P455" s="42">
        <f t="shared" si="111"/>
        <v>0</v>
      </c>
      <c r="Q455" s="43">
        <f t="shared" si="112"/>
        <v>0</v>
      </c>
      <c r="R455">
        <f t="shared" si="116"/>
        <v>640.29523990714642</v>
      </c>
      <c r="S455">
        <f t="shared" si="117"/>
        <v>411.92698411280162</v>
      </c>
      <c r="T455">
        <f t="shared" si="113"/>
        <v>228.3682557943448</v>
      </c>
      <c r="U455">
        <f t="shared" si="114"/>
        <v>-159.85777905604135</v>
      </c>
      <c r="V455">
        <f t="shared" si="118"/>
        <v>154759431.25354698</v>
      </c>
    </row>
    <row r="456" spans="2:22" x14ac:dyDescent="0.3">
      <c r="B456" s="29" t="s">
        <v>11</v>
      </c>
      <c r="C456" s="29">
        <v>448</v>
      </c>
      <c r="D456" s="29">
        <v>448</v>
      </c>
      <c r="E456" s="28">
        <v>0</v>
      </c>
      <c r="F456" s="15">
        <f t="shared" si="115"/>
        <v>0</v>
      </c>
      <c r="G456" s="15">
        <f t="shared" si="102"/>
        <v>0</v>
      </c>
      <c r="H456">
        <f t="shared" si="103"/>
        <v>0</v>
      </c>
      <c r="I456">
        <f t="shared" si="104"/>
        <v>0</v>
      </c>
      <c r="J456">
        <f t="shared" si="105"/>
        <v>0</v>
      </c>
      <c r="K456">
        <f t="shared" si="106"/>
        <v>0</v>
      </c>
      <c r="L456">
        <f t="shared" si="107"/>
        <v>0</v>
      </c>
      <c r="M456" s="41">
        <f t="shared" si="108"/>
        <v>0</v>
      </c>
      <c r="N456">
        <f t="shared" si="109"/>
        <v>0</v>
      </c>
      <c r="O456">
        <f t="shared" si="110"/>
        <v>0</v>
      </c>
      <c r="P456" s="42">
        <f t="shared" si="111"/>
        <v>0</v>
      </c>
      <c r="Q456" s="43">
        <f t="shared" si="112"/>
        <v>0</v>
      </c>
      <c r="R456">
        <f t="shared" si="116"/>
        <v>640.29523990714642</v>
      </c>
      <c r="S456">
        <f t="shared" si="117"/>
        <v>411.92698411280162</v>
      </c>
      <c r="T456">
        <f t="shared" si="113"/>
        <v>228.3682557943448</v>
      </c>
      <c r="U456">
        <f t="shared" si="114"/>
        <v>-159.85777905604135</v>
      </c>
      <c r="V456">
        <f t="shared" si="118"/>
        <v>154759271.39576793</v>
      </c>
    </row>
    <row r="457" spans="2:22" x14ac:dyDescent="0.3">
      <c r="B457" s="29" t="s">
        <v>11</v>
      </c>
      <c r="C457" s="29">
        <v>449</v>
      </c>
      <c r="D457" s="29">
        <v>449</v>
      </c>
      <c r="E457" s="28">
        <v>0</v>
      </c>
      <c r="F457" s="15">
        <f t="shared" si="115"/>
        <v>0</v>
      </c>
      <c r="G457" s="15">
        <f t="shared" ref="G457:G520" si="119">SUM((F457*3.6^2)/3.6)</f>
        <v>0</v>
      </c>
      <c r="H457">
        <f t="shared" ref="H457:H520" si="120">SUM($J$3*F457)</f>
        <v>0</v>
      </c>
      <c r="I457">
        <f t="shared" ref="I457:I520" si="121">MAX(0,H457)</f>
        <v>0</v>
      </c>
      <c r="J457">
        <f t="shared" ref="J457:J520" si="122">ABS(MIN(0,H457))</f>
        <v>0</v>
      </c>
      <c r="K457">
        <f t="shared" ref="K457:K520" si="123">SUM(0.5*1.2*$J$4*$P$3*(E457^2))</f>
        <v>0</v>
      </c>
      <c r="L457">
        <f t="shared" ref="L457:L520" si="124">SUM(((K457+$J$5+I457)*E457)/1000)</f>
        <v>0</v>
      </c>
      <c r="M457" s="41">
        <f t="shared" ref="M457:M520" si="125">SUM(L457*(C457/3600))</f>
        <v>0</v>
      </c>
      <c r="N457">
        <f t="shared" ref="N457:N520" si="126">SUM((L457*1000)/$J$3)</f>
        <v>0</v>
      </c>
      <c r="O457">
        <f t="shared" ref="O457:O520" si="127">ABS(SUM(((J457-K457-$J$5)*E457)/1000))</f>
        <v>0</v>
      </c>
      <c r="P457" s="42">
        <f t="shared" ref="P457:P520" si="128">SUM(O457*(C457/3600))</f>
        <v>0</v>
      </c>
      <c r="Q457" s="43">
        <f t="shared" ref="Q457:Q520" si="129">SUM((O457*1000)/$J$3)</f>
        <v>0</v>
      </c>
      <c r="R457">
        <f t="shared" si="116"/>
        <v>640.29523990714642</v>
      </c>
      <c r="S457">
        <f t="shared" si="117"/>
        <v>411.92698411280162</v>
      </c>
      <c r="T457">
        <f t="shared" ref="T457:T520" si="130">SUM(R457-S457)</f>
        <v>228.3682557943448</v>
      </c>
      <c r="U457">
        <f t="shared" ref="U457:U520" si="131">SUM(((0.5*$J$3*(E457^2))-T457)*0.7)</f>
        <v>-159.85777905604135</v>
      </c>
      <c r="V457">
        <f t="shared" si="118"/>
        <v>154759111.53798887</v>
      </c>
    </row>
    <row r="458" spans="2:22" x14ac:dyDescent="0.3">
      <c r="B458" s="29" t="s">
        <v>11</v>
      </c>
      <c r="C458" s="29">
        <v>450</v>
      </c>
      <c r="D458" s="29">
        <v>450</v>
      </c>
      <c r="E458" s="28">
        <v>0</v>
      </c>
      <c r="F458" s="15">
        <f t="shared" ref="F458:F521" si="132">($E459-$E457)/2/3.6</f>
        <v>0</v>
      </c>
      <c r="G458" s="15">
        <f t="shared" si="119"/>
        <v>0</v>
      </c>
      <c r="H458">
        <f t="shared" si="120"/>
        <v>0</v>
      </c>
      <c r="I458">
        <f t="shared" si="121"/>
        <v>0</v>
      </c>
      <c r="J458">
        <f t="shared" si="122"/>
        <v>0</v>
      </c>
      <c r="K458">
        <f t="shared" si="123"/>
        <v>0</v>
      </c>
      <c r="L458">
        <f t="shared" si="124"/>
        <v>0</v>
      </c>
      <c r="M458" s="41">
        <f t="shared" si="125"/>
        <v>0</v>
      </c>
      <c r="N458">
        <f t="shared" si="126"/>
        <v>0</v>
      </c>
      <c r="O458">
        <f t="shared" si="127"/>
        <v>0</v>
      </c>
      <c r="P458" s="42">
        <f t="shared" si="128"/>
        <v>0</v>
      </c>
      <c r="Q458" s="43">
        <f t="shared" si="129"/>
        <v>0</v>
      </c>
      <c r="R458">
        <f t="shared" ref="R458:R521" si="133">SUM(M458+R457)</f>
        <v>640.29523990714642</v>
      </c>
      <c r="S458">
        <f t="shared" ref="S458:S521" si="134">SUM(P458+S457)</f>
        <v>411.92698411280162</v>
      </c>
      <c r="T458">
        <f t="shared" si="130"/>
        <v>228.3682557943448</v>
      </c>
      <c r="U458">
        <f t="shared" si="131"/>
        <v>-159.85777905604135</v>
      </c>
      <c r="V458">
        <f t="shared" ref="V458:V521" si="135">SUM(U458+V457)</f>
        <v>154758951.68020982</v>
      </c>
    </row>
    <row r="459" spans="2:22" x14ac:dyDescent="0.3">
      <c r="B459" s="29" t="s">
        <v>11</v>
      </c>
      <c r="C459" s="29">
        <v>451</v>
      </c>
      <c r="D459" s="29">
        <v>451</v>
      </c>
      <c r="E459" s="28">
        <v>0</v>
      </c>
      <c r="F459" s="15">
        <f t="shared" si="132"/>
        <v>0</v>
      </c>
      <c r="G459" s="15">
        <f t="shared" si="119"/>
        <v>0</v>
      </c>
      <c r="H459">
        <f t="shared" si="120"/>
        <v>0</v>
      </c>
      <c r="I459">
        <f t="shared" si="121"/>
        <v>0</v>
      </c>
      <c r="J459">
        <f t="shared" si="122"/>
        <v>0</v>
      </c>
      <c r="K459">
        <f t="shared" si="123"/>
        <v>0</v>
      </c>
      <c r="L459">
        <f t="shared" si="124"/>
        <v>0</v>
      </c>
      <c r="M459" s="41">
        <f t="shared" si="125"/>
        <v>0</v>
      </c>
      <c r="N459">
        <f t="shared" si="126"/>
        <v>0</v>
      </c>
      <c r="O459">
        <f t="shared" si="127"/>
        <v>0</v>
      </c>
      <c r="P459" s="42">
        <f t="shared" si="128"/>
        <v>0</v>
      </c>
      <c r="Q459" s="43">
        <f t="shared" si="129"/>
        <v>0</v>
      </c>
      <c r="R459">
        <f t="shared" si="133"/>
        <v>640.29523990714642</v>
      </c>
      <c r="S459">
        <f t="shared" si="134"/>
        <v>411.92698411280162</v>
      </c>
      <c r="T459">
        <f t="shared" si="130"/>
        <v>228.3682557943448</v>
      </c>
      <c r="U459">
        <f t="shared" si="131"/>
        <v>-159.85777905604135</v>
      </c>
      <c r="V459">
        <f t="shared" si="135"/>
        <v>154758791.82243076</v>
      </c>
    </row>
    <row r="460" spans="2:22" x14ac:dyDescent="0.3">
      <c r="B460" s="29" t="s">
        <v>11</v>
      </c>
      <c r="C460" s="29">
        <v>452</v>
      </c>
      <c r="D460" s="29">
        <v>452</v>
      </c>
      <c r="E460" s="28">
        <v>0</v>
      </c>
      <c r="F460" s="15">
        <f t="shared" si="132"/>
        <v>0</v>
      </c>
      <c r="G460" s="15">
        <f t="shared" si="119"/>
        <v>0</v>
      </c>
      <c r="H460">
        <f t="shared" si="120"/>
        <v>0</v>
      </c>
      <c r="I460">
        <f t="shared" si="121"/>
        <v>0</v>
      </c>
      <c r="J460">
        <f t="shared" si="122"/>
        <v>0</v>
      </c>
      <c r="K460">
        <f t="shared" si="123"/>
        <v>0</v>
      </c>
      <c r="L460">
        <f t="shared" si="124"/>
        <v>0</v>
      </c>
      <c r="M460" s="41">
        <f t="shared" si="125"/>
        <v>0</v>
      </c>
      <c r="N460">
        <f t="shared" si="126"/>
        <v>0</v>
      </c>
      <c r="O460">
        <f t="shared" si="127"/>
        <v>0</v>
      </c>
      <c r="P460" s="42">
        <f t="shared" si="128"/>
        <v>0</v>
      </c>
      <c r="Q460" s="43">
        <f t="shared" si="129"/>
        <v>0</v>
      </c>
      <c r="R460">
        <f t="shared" si="133"/>
        <v>640.29523990714642</v>
      </c>
      <c r="S460">
        <f t="shared" si="134"/>
        <v>411.92698411280162</v>
      </c>
      <c r="T460">
        <f t="shared" si="130"/>
        <v>228.3682557943448</v>
      </c>
      <c r="U460">
        <f t="shared" si="131"/>
        <v>-159.85777905604135</v>
      </c>
      <c r="V460">
        <f t="shared" si="135"/>
        <v>154758631.9646517</v>
      </c>
    </row>
    <row r="461" spans="2:22" x14ac:dyDescent="0.3">
      <c r="B461" s="29" t="s">
        <v>11</v>
      </c>
      <c r="C461" s="29">
        <v>453</v>
      </c>
      <c r="D461" s="29">
        <v>453</v>
      </c>
      <c r="E461" s="28">
        <v>0</v>
      </c>
      <c r="F461" s="15">
        <f t="shared" si="132"/>
        <v>0</v>
      </c>
      <c r="G461" s="15">
        <f t="shared" si="119"/>
        <v>0</v>
      </c>
      <c r="H461">
        <f t="shared" si="120"/>
        <v>0</v>
      </c>
      <c r="I461">
        <f t="shared" si="121"/>
        <v>0</v>
      </c>
      <c r="J461">
        <f t="shared" si="122"/>
        <v>0</v>
      </c>
      <c r="K461">
        <f t="shared" si="123"/>
        <v>0</v>
      </c>
      <c r="L461">
        <f t="shared" si="124"/>
        <v>0</v>
      </c>
      <c r="M461" s="41">
        <f t="shared" si="125"/>
        <v>0</v>
      </c>
      <c r="N461">
        <f t="shared" si="126"/>
        <v>0</v>
      </c>
      <c r="O461">
        <f t="shared" si="127"/>
        <v>0</v>
      </c>
      <c r="P461" s="42">
        <f t="shared" si="128"/>
        <v>0</v>
      </c>
      <c r="Q461" s="43">
        <f t="shared" si="129"/>
        <v>0</v>
      </c>
      <c r="R461">
        <f t="shared" si="133"/>
        <v>640.29523990714642</v>
      </c>
      <c r="S461">
        <f t="shared" si="134"/>
        <v>411.92698411280162</v>
      </c>
      <c r="T461">
        <f t="shared" si="130"/>
        <v>228.3682557943448</v>
      </c>
      <c r="U461">
        <f t="shared" si="131"/>
        <v>-159.85777905604135</v>
      </c>
      <c r="V461">
        <f t="shared" si="135"/>
        <v>154758472.10687265</v>
      </c>
    </row>
    <row r="462" spans="2:22" x14ac:dyDescent="0.3">
      <c r="B462" s="29" t="s">
        <v>11</v>
      </c>
      <c r="C462" s="29">
        <v>454</v>
      </c>
      <c r="D462" s="29">
        <v>454</v>
      </c>
      <c r="E462" s="28">
        <v>0</v>
      </c>
      <c r="F462" s="15">
        <f t="shared" si="132"/>
        <v>0</v>
      </c>
      <c r="G462" s="15">
        <f t="shared" si="119"/>
        <v>0</v>
      </c>
      <c r="H462">
        <f t="shared" si="120"/>
        <v>0</v>
      </c>
      <c r="I462">
        <f t="shared" si="121"/>
        <v>0</v>
      </c>
      <c r="J462">
        <f t="shared" si="122"/>
        <v>0</v>
      </c>
      <c r="K462">
        <f t="shared" si="123"/>
        <v>0</v>
      </c>
      <c r="L462">
        <f t="shared" si="124"/>
        <v>0</v>
      </c>
      <c r="M462" s="41">
        <f t="shared" si="125"/>
        <v>0</v>
      </c>
      <c r="N462">
        <f t="shared" si="126"/>
        <v>0</v>
      </c>
      <c r="O462">
        <f t="shared" si="127"/>
        <v>0</v>
      </c>
      <c r="P462" s="42">
        <f t="shared" si="128"/>
        <v>0</v>
      </c>
      <c r="Q462" s="43">
        <f t="shared" si="129"/>
        <v>0</v>
      </c>
      <c r="R462">
        <f t="shared" si="133"/>
        <v>640.29523990714642</v>
      </c>
      <c r="S462">
        <f t="shared" si="134"/>
        <v>411.92698411280162</v>
      </c>
      <c r="T462">
        <f t="shared" si="130"/>
        <v>228.3682557943448</v>
      </c>
      <c r="U462">
        <f t="shared" si="131"/>
        <v>-159.85777905604135</v>
      </c>
      <c r="V462">
        <f t="shared" si="135"/>
        <v>154758312.24909359</v>
      </c>
    </row>
    <row r="463" spans="2:22" x14ac:dyDescent="0.3">
      <c r="B463" s="29" t="s">
        <v>11</v>
      </c>
      <c r="C463" s="29">
        <v>455</v>
      </c>
      <c r="D463" s="29">
        <v>455</v>
      </c>
      <c r="E463" s="28">
        <v>0</v>
      </c>
      <c r="F463" s="15">
        <f t="shared" si="132"/>
        <v>0</v>
      </c>
      <c r="G463" s="15">
        <f t="shared" si="119"/>
        <v>0</v>
      </c>
      <c r="H463">
        <f t="shared" si="120"/>
        <v>0</v>
      </c>
      <c r="I463">
        <f t="shared" si="121"/>
        <v>0</v>
      </c>
      <c r="J463">
        <f t="shared" si="122"/>
        <v>0</v>
      </c>
      <c r="K463">
        <f t="shared" si="123"/>
        <v>0</v>
      </c>
      <c r="L463">
        <f t="shared" si="124"/>
        <v>0</v>
      </c>
      <c r="M463" s="41">
        <f t="shared" si="125"/>
        <v>0</v>
      </c>
      <c r="N463">
        <f t="shared" si="126"/>
        <v>0</v>
      </c>
      <c r="O463">
        <f t="shared" si="127"/>
        <v>0</v>
      </c>
      <c r="P463" s="42">
        <f t="shared" si="128"/>
        <v>0</v>
      </c>
      <c r="Q463" s="43">
        <f t="shared" si="129"/>
        <v>0</v>
      </c>
      <c r="R463">
        <f t="shared" si="133"/>
        <v>640.29523990714642</v>
      </c>
      <c r="S463">
        <f t="shared" si="134"/>
        <v>411.92698411280162</v>
      </c>
      <c r="T463">
        <f t="shared" si="130"/>
        <v>228.3682557943448</v>
      </c>
      <c r="U463">
        <f t="shared" si="131"/>
        <v>-159.85777905604135</v>
      </c>
      <c r="V463">
        <f t="shared" si="135"/>
        <v>154758152.39131454</v>
      </c>
    </row>
    <row r="464" spans="2:22" x14ac:dyDescent="0.3">
      <c r="B464" s="29" t="s">
        <v>11</v>
      </c>
      <c r="C464" s="29">
        <v>456</v>
      </c>
      <c r="D464" s="29">
        <v>456</v>
      </c>
      <c r="E464" s="28">
        <v>0</v>
      </c>
      <c r="F464" s="15">
        <f t="shared" si="132"/>
        <v>0</v>
      </c>
      <c r="G464" s="15">
        <f t="shared" si="119"/>
        <v>0</v>
      </c>
      <c r="H464">
        <f t="shared" si="120"/>
        <v>0</v>
      </c>
      <c r="I464">
        <f t="shared" si="121"/>
        <v>0</v>
      </c>
      <c r="J464">
        <f t="shared" si="122"/>
        <v>0</v>
      </c>
      <c r="K464">
        <f t="shared" si="123"/>
        <v>0</v>
      </c>
      <c r="L464">
        <f t="shared" si="124"/>
        <v>0</v>
      </c>
      <c r="M464" s="41">
        <f t="shared" si="125"/>
        <v>0</v>
      </c>
      <c r="N464">
        <f t="shared" si="126"/>
        <v>0</v>
      </c>
      <c r="O464">
        <f t="shared" si="127"/>
        <v>0</v>
      </c>
      <c r="P464" s="42">
        <f t="shared" si="128"/>
        <v>0</v>
      </c>
      <c r="Q464" s="43">
        <f t="shared" si="129"/>
        <v>0</v>
      </c>
      <c r="R464">
        <f t="shared" si="133"/>
        <v>640.29523990714642</v>
      </c>
      <c r="S464">
        <f t="shared" si="134"/>
        <v>411.92698411280162</v>
      </c>
      <c r="T464">
        <f t="shared" si="130"/>
        <v>228.3682557943448</v>
      </c>
      <c r="U464">
        <f t="shared" si="131"/>
        <v>-159.85777905604135</v>
      </c>
      <c r="V464">
        <f t="shared" si="135"/>
        <v>154757992.53353548</v>
      </c>
    </row>
    <row r="465" spans="2:22" x14ac:dyDescent="0.3">
      <c r="B465" s="29" t="s">
        <v>11</v>
      </c>
      <c r="C465" s="29">
        <v>457</v>
      </c>
      <c r="D465" s="29">
        <v>457</v>
      </c>
      <c r="E465" s="28">
        <v>0</v>
      </c>
      <c r="F465" s="15">
        <f t="shared" si="132"/>
        <v>0</v>
      </c>
      <c r="G465" s="15">
        <f t="shared" si="119"/>
        <v>0</v>
      </c>
      <c r="H465">
        <f t="shared" si="120"/>
        <v>0</v>
      </c>
      <c r="I465">
        <f t="shared" si="121"/>
        <v>0</v>
      </c>
      <c r="J465">
        <f t="shared" si="122"/>
        <v>0</v>
      </c>
      <c r="K465">
        <f t="shared" si="123"/>
        <v>0</v>
      </c>
      <c r="L465">
        <f t="shared" si="124"/>
        <v>0</v>
      </c>
      <c r="M465" s="41">
        <f t="shared" si="125"/>
        <v>0</v>
      </c>
      <c r="N465">
        <f t="shared" si="126"/>
        <v>0</v>
      </c>
      <c r="O465">
        <f t="shared" si="127"/>
        <v>0</v>
      </c>
      <c r="P465" s="42">
        <f t="shared" si="128"/>
        <v>0</v>
      </c>
      <c r="Q465" s="43">
        <f t="shared" si="129"/>
        <v>0</v>
      </c>
      <c r="R465">
        <f t="shared" si="133"/>
        <v>640.29523990714642</v>
      </c>
      <c r="S465">
        <f t="shared" si="134"/>
        <v>411.92698411280162</v>
      </c>
      <c r="T465">
        <f t="shared" si="130"/>
        <v>228.3682557943448</v>
      </c>
      <c r="U465">
        <f t="shared" si="131"/>
        <v>-159.85777905604135</v>
      </c>
      <c r="V465">
        <f t="shared" si="135"/>
        <v>154757832.67575642</v>
      </c>
    </row>
    <row r="466" spans="2:22" x14ac:dyDescent="0.3">
      <c r="B466" s="29" t="s">
        <v>11</v>
      </c>
      <c r="C466" s="29">
        <v>458</v>
      </c>
      <c r="D466" s="29">
        <v>458</v>
      </c>
      <c r="E466" s="28">
        <v>0</v>
      </c>
      <c r="F466" s="15">
        <f t="shared" si="132"/>
        <v>0</v>
      </c>
      <c r="G466" s="15">
        <f t="shared" si="119"/>
        <v>0</v>
      </c>
      <c r="H466">
        <f t="shared" si="120"/>
        <v>0</v>
      </c>
      <c r="I466">
        <f t="shared" si="121"/>
        <v>0</v>
      </c>
      <c r="J466">
        <f t="shared" si="122"/>
        <v>0</v>
      </c>
      <c r="K466">
        <f t="shared" si="123"/>
        <v>0</v>
      </c>
      <c r="L466">
        <f t="shared" si="124"/>
        <v>0</v>
      </c>
      <c r="M466" s="41">
        <f t="shared" si="125"/>
        <v>0</v>
      </c>
      <c r="N466">
        <f t="shared" si="126"/>
        <v>0</v>
      </c>
      <c r="O466">
        <f t="shared" si="127"/>
        <v>0</v>
      </c>
      <c r="P466" s="42">
        <f t="shared" si="128"/>
        <v>0</v>
      </c>
      <c r="Q466" s="43">
        <f t="shared" si="129"/>
        <v>0</v>
      </c>
      <c r="R466">
        <f t="shared" si="133"/>
        <v>640.29523990714642</v>
      </c>
      <c r="S466">
        <f t="shared" si="134"/>
        <v>411.92698411280162</v>
      </c>
      <c r="T466">
        <f t="shared" si="130"/>
        <v>228.3682557943448</v>
      </c>
      <c r="U466">
        <f t="shared" si="131"/>
        <v>-159.85777905604135</v>
      </c>
      <c r="V466">
        <f t="shared" si="135"/>
        <v>154757672.81797737</v>
      </c>
    </row>
    <row r="467" spans="2:22" x14ac:dyDescent="0.3">
      <c r="B467" s="29" t="s">
        <v>11</v>
      </c>
      <c r="C467" s="29">
        <v>459</v>
      </c>
      <c r="D467" s="29">
        <v>459</v>
      </c>
      <c r="E467" s="28">
        <v>0</v>
      </c>
      <c r="F467" s="15">
        <f t="shared" si="132"/>
        <v>0</v>
      </c>
      <c r="G467" s="15">
        <f t="shared" si="119"/>
        <v>0</v>
      </c>
      <c r="H467">
        <f t="shared" si="120"/>
        <v>0</v>
      </c>
      <c r="I467">
        <f t="shared" si="121"/>
        <v>0</v>
      </c>
      <c r="J467">
        <f t="shared" si="122"/>
        <v>0</v>
      </c>
      <c r="K467">
        <f t="shared" si="123"/>
        <v>0</v>
      </c>
      <c r="L467">
        <f t="shared" si="124"/>
        <v>0</v>
      </c>
      <c r="M467" s="41">
        <f t="shared" si="125"/>
        <v>0</v>
      </c>
      <c r="N467">
        <f t="shared" si="126"/>
        <v>0</v>
      </c>
      <c r="O467">
        <f t="shared" si="127"/>
        <v>0</v>
      </c>
      <c r="P467" s="42">
        <f t="shared" si="128"/>
        <v>0</v>
      </c>
      <c r="Q467" s="43">
        <f t="shared" si="129"/>
        <v>0</v>
      </c>
      <c r="R467">
        <f t="shared" si="133"/>
        <v>640.29523990714642</v>
      </c>
      <c r="S467">
        <f t="shared" si="134"/>
        <v>411.92698411280162</v>
      </c>
      <c r="T467">
        <f t="shared" si="130"/>
        <v>228.3682557943448</v>
      </c>
      <c r="U467">
        <f t="shared" si="131"/>
        <v>-159.85777905604135</v>
      </c>
      <c r="V467">
        <f t="shared" si="135"/>
        <v>154757512.96019831</v>
      </c>
    </row>
    <row r="468" spans="2:22" x14ac:dyDescent="0.3">
      <c r="B468" s="29" t="s">
        <v>11</v>
      </c>
      <c r="C468" s="29">
        <v>460</v>
      </c>
      <c r="D468" s="29">
        <v>460</v>
      </c>
      <c r="E468" s="28">
        <v>0</v>
      </c>
      <c r="F468" s="15">
        <f t="shared" si="132"/>
        <v>0</v>
      </c>
      <c r="G468" s="15">
        <f t="shared" si="119"/>
        <v>0</v>
      </c>
      <c r="H468">
        <f t="shared" si="120"/>
        <v>0</v>
      </c>
      <c r="I468">
        <f t="shared" si="121"/>
        <v>0</v>
      </c>
      <c r="J468">
        <f t="shared" si="122"/>
        <v>0</v>
      </c>
      <c r="K468">
        <f t="shared" si="123"/>
        <v>0</v>
      </c>
      <c r="L468">
        <f t="shared" si="124"/>
        <v>0</v>
      </c>
      <c r="M468" s="41">
        <f t="shared" si="125"/>
        <v>0</v>
      </c>
      <c r="N468">
        <f t="shared" si="126"/>
        <v>0</v>
      </c>
      <c r="O468">
        <f t="shared" si="127"/>
        <v>0</v>
      </c>
      <c r="P468" s="42">
        <f t="shared" si="128"/>
        <v>0</v>
      </c>
      <c r="Q468" s="43">
        <f t="shared" si="129"/>
        <v>0</v>
      </c>
      <c r="R468">
        <f t="shared" si="133"/>
        <v>640.29523990714642</v>
      </c>
      <c r="S468">
        <f t="shared" si="134"/>
        <v>411.92698411280162</v>
      </c>
      <c r="T468">
        <f t="shared" si="130"/>
        <v>228.3682557943448</v>
      </c>
      <c r="U468">
        <f t="shared" si="131"/>
        <v>-159.85777905604135</v>
      </c>
      <c r="V468">
        <f t="shared" si="135"/>
        <v>154757353.10241926</v>
      </c>
    </row>
    <row r="469" spans="2:22" x14ac:dyDescent="0.3">
      <c r="B469" s="29" t="s">
        <v>11</v>
      </c>
      <c r="C469" s="29">
        <v>461</v>
      </c>
      <c r="D469" s="29">
        <v>461</v>
      </c>
      <c r="E469" s="28">
        <v>0</v>
      </c>
      <c r="F469" s="15">
        <f t="shared" si="132"/>
        <v>0</v>
      </c>
      <c r="G469" s="15">
        <f t="shared" si="119"/>
        <v>0</v>
      </c>
      <c r="H469">
        <f t="shared" si="120"/>
        <v>0</v>
      </c>
      <c r="I469">
        <f t="shared" si="121"/>
        <v>0</v>
      </c>
      <c r="J469">
        <f t="shared" si="122"/>
        <v>0</v>
      </c>
      <c r="K469">
        <f t="shared" si="123"/>
        <v>0</v>
      </c>
      <c r="L469">
        <f t="shared" si="124"/>
        <v>0</v>
      </c>
      <c r="M469" s="41">
        <f t="shared" si="125"/>
        <v>0</v>
      </c>
      <c r="N469">
        <f t="shared" si="126"/>
        <v>0</v>
      </c>
      <c r="O469">
        <f t="shared" si="127"/>
        <v>0</v>
      </c>
      <c r="P469" s="42">
        <f t="shared" si="128"/>
        <v>0</v>
      </c>
      <c r="Q469" s="43">
        <f t="shared" si="129"/>
        <v>0</v>
      </c>
      <c r="R469">
        <f t="shared" si="133"/>
        <v>640.29523990714642</v>
      </c>
      <c r="S469">
        <f t="shared" si="134"/>
        <v>411.92698411280162</v>
      </c>
      <c r="T469">
        <f t="shared" si="130"/>
        <v>228.3682557943448</v>
      </c>
      <c r="U469">
        <f t="shared" si="131"/>
        <v>-159.85777905604135</v>
      </c>
      <c r="V469">
        <f t="shared" si="135"/>
        <v>154757193.2446402</v>
      </c>
    </row>
    <row r="470" spans="2:22" x14ac:dyDescent="0.3">
      <c r="B470" s="29" t="s">
        <v>11</v>
      </c>
      <c r="C470" s="29">
        <v>462</v>
      </c>
      <c r="D470" s="29">
        <v>462</v>
      </c>
      <c r="E470" s="28">
        <v>0</v>
      </c>
      <c r="F470" s="15">
        <f t="shared" si="132"/>
        <v>0</v>
      </c>
      <c r="G470" s="15">
        <f t="shared" si="119"/>
        <v>0</v>
      </c>
      <c r="H470">
        <f t="shared" si="120"/>
        <v>0</v>
      </c>
      <c r="I470">
        <f t="shared" si="121"/>
        <v>0</v>
      </c>
      <c r="J470">
        <f t="shared" si="122"/>
        <v>0</v>
      </c>
      <c r="K470">
        <f t="shared" si="123"/>
        <v>0</v>
      </c>
      <c r="L470">
        <f t="shared" si="124"/>
        <v>0</v>
      </c>
      <c r="M470" s="41">
        <f t="shared" si="125"/>
        <v>0</v>
      </c>
      <c r="N470">
        <f t="shared" si="126"/>
        <v>0</v>
      </c>
      <c r="O470">
        <f t="shared" si="127"/>
        <v>0</v>
      </c>
      <c r="P470" s="42">
        <f t="shared" si="128"/>
        <v>0</v>
      </c>
      <c r="Q470" s="43">
        <f t="shared" si="129"/>
        <v>0</v>
      </c>
      <c r="R470">
        <f t="shared" si="133"/>
        <v>640.29523990714642</v>
      </c>
      <c r="S470">
        <f t="shared" si="134"/>
        <v>411.92698411280162</v>
      </c>
      <c r="T470">
        <f t="shared" si="130"/>
        <v>228.3682557943448</v>
      </c>
      <c r="U470">
        <f t="shared" si="131"/>
        <v>-159.85777905604135</v>
      </c>
      <c r="V470">
        <f t="shared" si="135"/>
        <v>154757033.38686115</v>
      </c>
    </row>
    <row r="471" spans="2:22" x14ac:dyDescent="0.3">
      <c r="B471" s="29" t="s">
        <v>11</v>
      </c>
      <c r="C471" s="29">
        <v>463</v>
      </c>
      <c r="D471" s="29">
        <v>463</v>
      </c>
      <c r="E471" s="28">
        <v>0</v>
      </c>
      <c r="F471" s="15">
        <f t="shared" si="132"/>
        <v>0</v>
      </c>
      <c r="G471" s="15">
        <f t="shared" si="119"/>
        <v>0</v>
      </c>
      <c r="H471">
        <f t="shared" si="120"/>
        <v>0</v>
      </c>
      <c r="I471">
        <f t="shared" si="121"/>
        <v>0</v>
      </c>
      <c r="J471">
        <f t="shared" si="122"/>
        <v>0</v>
      </c>
      <c r="K471">
        <f t="shared" si="123"/>
        <v>0</v>
      </c>
      <c r="L471">
        <f t="shared" si="124"/>
        <v>0</v>
      </c>
      <c r="M471" s="41">
        <f t="shared" si="125"/>
        <v>0</v>
      </c>
      <c r="N471">
        <f t="shared" si="126"/>
        <v>0</v>
      </c>
      <c r="O471">
        <f t="shared" si="127"/>
        <v>0</v>
      </c>
      <c r="P471" s="42">
        <f t="shared" si="128"/>
        <v>0</v>
      </c>
      <c r="Q471" s="43">
        <f t="shared" si="129"/>
        <v>0</v>
      </c>
      <c r="R471">
        <f t="shared" si="133"/>
        <v>640.29523990714642</v>
      </c>
      <c r="S471">
        <f t="shared" si="134"/>
        <v>411.92698411280162</v>
      </c>
      <c r="T471">
        <f t="shared" si="130"/>
        <v>228.3682557943448</v>
      </c>
      <c r="U471">
        <f t="shared" si="131"/>
        <v>-159.85777905604135</v>
      </c>
      <c r="V471">
        <f t="shared" si="135"/>
        <v>154756873.52908209</v>
      </c>
    </row>
    <row r="472" spans="2:22" x14ac:dyDescent="0.3">
      <c r="B472" s="29" t="s">
        <v>11</v>
      </c>
      <c r="C472" s="29">
        <v>464</v>
      </c>
      <c r="D472" s="29">
        <v>464</v>
      </c>
      <c r="E472" s="28">
        <v>0</v>
      </c>
      <c r="F472" s="15">
        <f t="shared" si="132"/>
        <v>0</v>
      </c>
      <c r="G472" s="15">
        <f t="shared" si="119"/>
        <v>0</v>
      </c>
      <c r="H472">
        <f t="shared" si="120"/>
        <v>0</v>
      </c>
      <c r="I472">
        <f t="shared" si="121"/>
        <v>0</v>
      </c>
      <c r="J472">
        <f t="shared" si="122"/>
        <v>0</v>
      </c>
      <c r="K472">
        <f t="shared" si="123"/>
        <v>0</v>
      </c>
      <c r="L472">
        <f t="shared" si="124"/>
        <v>0</v>
      </c>
      <c r="M472" s="41">
        <f t="shared" si="125"/>
        <v>0</v>
      </c>
      <c r="N472">
        <f t="shared" si="126"/>
        <v>0</v>
      </c>
      <c r="O472">
        <f t="shared" si="127"/>
        <v>0</v>
      </c>
      <c r="P472" s="42">
        <f t="shared" si="128"/>
        <v>0</v>
      </c>
      <c r="Q472" s="43">
        <f t="shared" si="129"/>
        <v>0</v>
      </c>
      <c r="R472">
        <f t="shared" si="133"/>
        <v>640.29523990714642</v>
      </c>
      <c r="S472">
        <f t="shared" si="134"/>
        <v>411.92698411280162</v>
      </c>
      <c r="T472">
        <f t="shared" si="130"/>
        <v>228.3682557943448</v>
      </c>
      <c r="U472">
        <f t="shared" si="131"/>
        <v>-159.85777905604135</v>
      </c>
      <c r="V472">
        <f t="shared" si="135"/>
        <v>154756713.67130303</v>
      </c>
    </row>
    <row r="473" spans="2:22" x14ac:dyDescent="0.3">
      <c r="B473" s="29" t="s">
        <v>11</v>
      </c>
      <c r="C473" s="29">
        <v>465</v>
      </c>
      <c r="D473" s="29">
        <v>465</v>
      </c>
      <c r="E473" s="28">
        <v>0</v>
      </c>
      <c r="F473" s="15">
        <f t="shared" si="132"/>
        <v>0</v>
      </c>
      <c r="G473" s="15">
        <f t="shared" si="119"/>
        <v>0</v>
      </c>
      <c r="H473">
        <f t="shared" si="120"/>
        <v>0</v>
      </c>
      <c r="I473">
        <f t="shared" si="121"/>
        <v>0</v>
      </c>
      <c r="J473">
        <f t="shared" si="122"/>
        <v>0</v>
      </c>
      <c r="K473">
        <f t="shared" si="123"/>
        <v>0</v>
      </c>
      <c r="L473">
        <f t="shared" si="124"/>
        <v>0</v>
      </c>
      <c r="M473" s="41">
        <f t="shared" si="125"/>
        <v>0</v>
      </c>
      <c r="N473">
        <f t="shared" si="126"/>
        <v>0</v>
      </c>
      <c r="O473">
        <f t="shared" si="127"/>
        <v>0</v>
      </c>
      <c r="P473" s="42">
        <f t="shared" si="128"/>
        <v>0</v>
      </c>
      <c r="Q473" s="43">
        <f t="shared" si="129"/>
        <v>0</v>
      </c>
      <c r="R473">
        <f t="shared" si="133"/>
        <v>640.29523990714642</v>
      </c>
      <c r="S473">
        <f t="shared" si="134"/>
        <v>411.92698411280162</v>
      </c>
      <c r="T473">
        <f t="shared" si="130"/>
        <v>228.3682557943448</v>
      </c>
      <c r="U473">
        <f t="shared" si="131"/>
        <v>-159.85777905604135</v>
      </c>
      <c r="V473">
        <f t="shared" si="135"/>
        <v>154756553.81352398</v>
      </c>
    </row>
    <row r="474" spans="2:22" x14ac:dyDescent="0.3">
      <c r="B474" s="29" t="s">
        <v>11</v>
      </c>
      <c r="C474" s="29">
        <v>466</v>
      </c>
      <c r="D474" s="29">
        <v>466</v>
      </c>
      <c r="E474" s="28">
        <v>0</v>
      </c>
      <c r="F474" s="15">
        <f t="shared" si="132"/>
        <v>0</v>
      </c>
      <c r="G474" s="15">
        <f t="shared" si="119"/>
        <v>0</v>
      </c>
      <c r="H474">
        <f t="shared" si="120"/>
        <v>0</v>
      </c>
      <c r="I474">
        <f t="shared" si="121"/>
        <v>0</v>
      </c>
      <c r="J474">
        <f t="shared" si="122"/>
        <v>0</v>
      </c>
      <c r="K474">
        <f t="shared" si="123"/>
        <v>0</v>
      </c>
      <c r="L474">
        <f t="shared" si="124"/>
        <v>0</v>
      </c>
      <c r="M474" s="41">
        <f t="shared" si="125"/>
        <v>0</v>
      </c>
      <c r="N474">
        <f t="shared" si="126"/>
        <v>0</v>
      </c>
      <c r="O474">
        <f t="shared" si="127"/>
        <v>0</v>
      </c>
      <c r="P474" s="42">
        <f t="shared" si="128"/>
        <v>0</v>
      </c>
      <c r="Q474" s="43">
        <f t="shared" si="129"/>
        <v>0</v>
      </c>
      <c r="R474">
        <f t="shared" si="133"/>
        <v>640.29523990714642</v>
      </c>
      <c r="S474">
        <f t="shared" si="134"/>
        <v>411.92698411280162</v>
      </c>
      <c r="T474">
        <f t="shared" si="130"/>
        <v>228.3682557943448</v>
      </c>
      <c r="U474">
        <f t="shared" si="131"/>
        <v>-159.85777905604135</v>
      </c>
      <c r="V474">
        <f t="shared" si="135"/>
        <v>154756393.95574492</v>
      </c>
    </row>
    <row r="475" spans="2:22" x14ac:dyDescent="0.3">
      <c r="B475" s="29" t="s">
        <v>11</v>
      </c>
      <c r="C475" s="29">
        <v>467</v>
      </c>
      <c r="D475" s="29">
        <v>467</v>
      </c>
      <c r="E475" s="28">
        <v>0</v>
      </c>
      <c r="F475" s="15">
        <f t="shared" si="132"/>
        <v>0</v>
      </c>
      <c r="G475" s="15">
        <f t="shared" si="119"/>
        <v>0</v>
      </c>
      <c r="H475">
        <f t="shared" si="120"/>
        <v>0</v>
      </c>
      <c r="I475">
        <f t="shared" si="121"/>
        <v>0</v>
      </c>
      <c r="J475">
        <f t="shared" si="122"/>
        <v>0</v>
      </c>
      <c r="K475">
        <f t="shared" si="123"/>
        <v>0</v>
      </c>
      <c r="L475">
        <f t="shared" si="124"/>
        <v>0</v>
      </c>
      <c r="M475" s="41">
        <f t="shared" si="125"/>
        <v>0</v>
      </c>
      <c r="N475">
        <f t="shared" si="126"/>
        <v>0</v>
      </c>
      <c r="O475">
        <f t="shared" si="127"/>
        <v>0</v>
      </c>
      <c r="P475" s="42">
        <f t="shared" si="128"/>
        <v>0</v>
      </c>
      <c r="Q475" s="43">
        <f t="shared" si="129"/>
        <v>0</v>
      </c>
      <c r="R475">
        <f t="shared" si="133"/>
        <v>640.29523990714642</v>
      </c>
      <c r="S475">
        <f t="shared" si="134"/>
        <v>411.92698411280162</v>
      </c>
      <c r="T475">
        <f t="shared" si="130"/>
        <v>228.3682557943448</v>
      </c>
      <c r="U475">
        <f t="shared" si="131"/>
        <v>-159.85777905604135</v>
      </c>
      <c r="V475">
        <f t="shared" si="135"/>
        <v>154756234.09796587</v>
      </c>
    </row>
    <row r="476" spans="2:22" x14ac:dyDescent="0.3">
      <c r="B476" s="29" t="s">
        <v>11</v>
      </c>
      <c r="C476" s="29">
        <v>468</v>
      </c>
      <c r="D476" s="29">
        <v>468</v>
      </c>
      <c r="E476" s="28">
        <v>0</v>
      </c>
      <c r="F476" s="15">
        <f t="shared" si="132"/>
        <v>0</v>
      </c>
      <c r="G476" s="15">
        <f t="shared" si="119"/>
        <v>0</v>
      </c>
      <c r="H476">
        <f t="shared" si="120"/>
        <v>0</v>
      </c>
      <c r="I476">
        <f t="shared" si="121"/>
        <v>0</v>
      </c>
      <c r="J476">
        <f t="shared" si="122"/>
        <v>0</v>
      </c>
      <c r="K476">
        <f t="shared" si="123"/>
        <v>0</v>
      </c>
      <c r="L476">
        <f t="shared" si="124"/>
        <v>0</v>
      </c>
      <c r="M476" s="41">
        <f t="shared" si="125"/>
        <v>0</v>
      </c>
      <c r="N476">
        <f t="shared" si="126"/>
        <v>0</v>
      </c>
      <c r="O476">
        <f t="shared" si="127"/>
        <v>0</v>
      </c>
      <c r="P476" s="42">
        <f t="shared" si="128"/>
        <v>0</v>
      </c>
      <c r="Q476" s="43">
        <f t="shared" si="129"/>
        <v>0</v>
      </c>
      <c r="R476">
        <f t="shared" si="133"/>
        <v>640.29523990714642</v>
      </c>
      <c r="S476">
        <f t="shared" si="134"/>
        <v>411.92698411280162</v>
      </c>
      <c r="T476">
        <f t="shared" si="130"/>
        <v>228.3682557943448</v>
      </c>
      <c r="U476">
        <f t="shared" si="131"/>
        <v>-159.85777905604135</v>
      </c>
      <c r="V476">
        <f t="shared" si="135"/>
        <v>154756074.24018681</v>
      </c>
    </row>
    <row r="477" spans="2:22" x14ac:dyDescent="0.3">
      <c r="B477" s="29" t="s">
        <v>11</v>
      </c>
      <c r="C477" s="29">
        <v>469</v>
      </c>
      <c r="D477" s="29">
        <v>469</v>
      </c>
      <c r="E477" s="28">
        <v>0</v>
      </c>
      <c r="F477" s="15">
        <f t="shared" si="132"/>
        <v>0</v>
      </c>
      <c r="G477" s="15">
        <f t="shared" si="119"/>
        <v>0</v>
      </c>
      <c r="H477">
        <f t="shared" si="120"/>
        <v>0</v>
      </c>
      <c r="I477">
        <f t="shared" si="121"/>
        <v>0</v>
      </c>
      <c r="J477">
        <f t="shared" si="122"/>
        <v>0</v>
      </c>
      <c r="K477">
        <f t="shared" si="123"/>
        <v>0</v>
      </c>
      <c r="L477">
        <f t="shared" si="124"/>
        <v>0</v>
      </c>
      <c r="M477" s="41">
        <f t="shared" si="125"/>
        <v>0</v>
      </c>
      <c r="N477">
        <f t="shared" si="126"/>
        <v>0</v>
      </c>
      <c r="O477">
        <f t="shared" si="127"/>
        <v>0</v>
      </c>
      <c r="P477" s="42">
        <f t="shared" si="128"/>
        <v>0</v>
      </c>
      <c r="Q477" s="43">
        <f t="shared" si="129"/>
        <v>0</v>
      </c>
      <c r="R477">
        <f t="shared" si="133"/>
        <v>640.29523990714642</v>
      </c>
      <c r="S477">
        <f t="shared" si="134"/>
        <v>411.92698411280162</v>
      </c>
      <c r="T477">
        <f t="shared" si="130"/>
        <v>228.3682557943448</v>
      </c>
      <c r="U477">
        <f t="shared" si="131"/>
        <v>-159.85777905604135</v>
      </c>
      <c r="V477">
        <f t="shared" si="135"/>
        <v>154755914.38240775</v>
      </c>
    </row>
    <row r="478" spans="2:22" x14ac:dyDescent="0.3">
      <c r="B478" s="29" t="s">
        <v>11</v>
      </c>
      <c r="C478" s="29">
        <v>470</v>
      </c>
      <c r="D478" s="29">
        <v>470</v>
      </c>
      <c r="E478" s="28">
        <v>0</v>
      </c>
      <c r="F478" s="15">
        <f t="shared" si="132"/>
        <v>0</v>
      </c>
      <c r="G478" s="15">
        <f t="shared" si="119"/>
        <v>0</v>
      </c>
      <c r="H478">
        <f t="shared" si="120"/>
        <v>0</v>
      </c>
      <c r="I478">
        <f t="shared" si="121"/>
        <v>0</v>
      </c>
      <c r="J478">
        <f t="shared" si="122"/>
        <v>0</v>
      </c>
      <c r="K478">
        <f t="shared" si="123"/>
        <v>0</v>
      </c>
      <c r="L478">
        <f t="shared" si="124"/>
        <v>0</v>
      </c>
      <c r="M478" s="41">
        <f t="shared" si="125"/>
        <v>0</v>
      </c>
      <c r="N478">
        <f t="shared" si="126"/>
        <v>0</v>
      </c>
      <c r="O478">
        <f t="shared" si="127"/>
        <v>0</v>
      </c>
      <c r="P478" s="42">
        <f t="shared" si="128"/>
        <v>0</v>
      </c>
      <c r="Q478" s="43">
        <f t="shared" si="129"/>
        <v>0</v>
      </c>
      <c r="R478">
        <f t="shared" si="133"/>
        <v>640.29523990714642</v>
      </c>
      <c r="S478">
        <f t="shared" si="134"/>
        <v>411.92698411280162</v>
      </c>
      <c r="T478">
        <f t="shared" si="130"/>
        <v>228.3682557943448</v>
      </c>
      <c r="U478">
        <f t="shared" si="131"/>
        <v>-159.85777905604135</v>
      </c>
      <c r="V478">
        <f t="shared" si="135"/>
        <v>154755754.5246287</v>
      </c>
    </row>
    <row r="479" spans="2:22" x14ac:dyDescent="0.3">
      <c r="B479" s="29" t="s">
        <v>11</v>
      </c>
      <c r="C479" s="29">
        <v>471</v>
      </c>
      <c r="D479" s="29">
        <v>471</v>
      </c>
      <c r="E479" s="28">
        <v>0</v>
      </c>
      <c r="F479" s="15">
        <f t="shared" si="132"/>
        <v>0</v>
      </c>
      <c r="G479" s="15">
        <f t="shared" si="119"/>
        <v>0</v>
      </c>
      <c r="H479">
        <f t="shared" si="120"/>
        <v>0</v>
      </c>
      <c r="I479">
        <f t="shared" si="121"/>
        <v>0</v>
      </c>
      <c r="J479">
        <f t="shared" si="122"/>
        <v>0</v>
      </c>
      <c r="K479">
        <f t="shared" si="123"/>
        <v>0</v>
      </c>
      <c r="L479">
        <f t="shared" si="124"/>
        <v>0</v>
      </c>
      <c r="M479" s="41">
        <f t="shared" si="125"/>
        <v>0</v>
      </c>
      <c r="N479">
        <f t="shared" si="126"/>
        <v>0</v>
      </c>
      <c r="O479">
        <f t="shared" si="127"/>
        <v>0</v>
      </c>
      <c r="P479" s="42">
        <f t="shared" si="128"/>
        <v>0</v>
      </c>
      <c r="Q479" s="43">
        <f t="shared" si="129"/>
        <v>0</v>
      </c>
      <c r="R479">
        <f t="shared" si="133"/>
        <v>640.29523990714642</v>
      </c>
      <c r="S479">
        <f t="shared" si="134"/>
        <v>411.92698411280162</v>
      </c>
      <c r="T479">
        <f t="shared" si="130"/>
        <v>228.3682557943448</v>
      </c>
      <c r="U479">
        <f t="shared" si="131"/>
        <v>-159.85777905604135</v>
      </c>
      <c r="V479">
        <f t="shared" si="135"/>
        <v>154755594.66684964</v>
      </c>
    </row>
    <row r="480" spans="2:22" x14ac:dyDescent="0.3">
      <c r="B480" s="29" t="s">
        <v>11</v>
      </c>
      <c r="C480" s="29">
        <v>472</v>
      </c>
      <c r="D480" s="29">
        <v>472</v>
      </c>
      <c r="E480" s="28">
        <v>0</v>
      </c>
      <c r="F480" s="15">
        <f t="shared" si="132"/>
        <v>0</v>
      </c>
      <c r="G480" s="15">
        <f t="shared" si="119"/>
        <v>0</v>
      </c>
      <c r="H480">
        <f t="shared" si="120"/>
        <v>0</v>
      </c>
      <c r="I480">
        <f t="shared" si="121"/>
        <v>0</v>
      </c>
      <c r="J480">
        <f t="shared" si="122"/>
        <v>0</v>
      </c>
      <c r="K480">
        <f t="shared" si="123"/>
        <v>0</v>
      </c>
      <c r="L480">
        <f t="shared" si="124"/>
        <v>0</v>
      </c>
      <c r="M480" s="41">
        <f t="shared" si="125"/>
        <v>0</v>
      </c>
      <c r="N480">
        <f t="shared" si="126"/>
        <v>0</v>
      </c>
      <c r="O480">
        <f t="shared" si="127"/>
        <v>0</v>
      </c>
      <c r="P480" s="42">
        <f t="shared" si="128"/>
        <v>0</v>
      </c>
      <c r="Q480" s="43">
        <f t="shared" si="129"/>
        <v>0</v>
      </c>
      <c r="R480">
        <f t="shared" si="133"/>
        <v>640.29523990714642</v>
      </c>
      <c r="S480">
        <f t="shared" si="134"/>
        <v>411.92698411280162</v>
      </c>
      <c r="T480">
        <f t="shared" si="130"/>
        <v>228.3682557943448</v>
      </c>
      <c r="U480">
        <f t="shared" si="131"/>
        <v>-159.85777905604135</v>
      </c>
      <c r="V480">
        <f t="shared" si="135"/>
        <v>154755434.80907059</v>
      </c>
    </row>
    <row r="481" spans="2:22" x14ac:dyDescent="0.3">
      <c r="B481" s="29" t="s">
        <v>11</v>
      </c>
      <c r="C481" s="29">
        <v>473</v>
      </c>
      <c r="D481" s="29">
        <v>473</v>
      </c>
      <c r="E481" s="28">
        <v>0</v>
      </c>
      <c r="F481" s="15">
        <f t="shared" si="132"/>
        <v>0</v>
      </c>
      <c r="G481" s="15">
        <f t="shared" si="119"/>
        <v>0</v>
      </c>
      <c r="H481">
        <f t="shared" si="120"/>
        <v>0</v>
      </c>
      <c r="I481">
        <f t="shared" si="121"/>
        <v>0</v>
      </c>
      <c r="J481">
        <f t="shared" si="122"/>
        <v>0</v>
      </c>
      <c r="K481">
        <f t="shared" si="123"/>
        <v>0</v>
      </c>
      <c r="L481">
        <f t="shared" si="124"/>
        <v>0</v>
      </c>
      <c r="M481" s="41">
        <f t="shared" si="125"/>
        <v>0</v>
      </c>
      <c r="N481">
        <f t="shared" si="126"/>
        <v>0</v>
      </c>
      <c r="O481">
        <f t="shared" si="127"/>
        <v>0</v>
      </c>
      <c r="P481" s="42">
        <f t="shared" si="128"/>
        <v>0</v>
      </c>
      <c r="Q481" s="43">
        <f t="shared" si="129"/>
        <v>0</v>
      </c>
      <c r="R481">
        <f t="shared" si="133"/>
        <v>640.29523990714642</v>
      </c>
      <c r="S481">
        <f t="shared" si="134"/>
        <v>411.92698411280162</v>
      </c>
      <c r="T481">
        <f t="shared" si="130"/>
        <v>228.3682557943448</v>
      </c>
      <c r="U481">
        <f t="shared" si="131"/>
        <v>-159.85777905604135</v>
      </c>
      <c r="V481">
        <f t="shared" si="135"/>
        <v>154755274.95129153</v>
      </c>
    </row>
    <row r="482" spans="2:22" x14ac:dyDescent="0.3">
      <c r="B482" s="29" t="s">
        <v>11</v>
      </c>
      <c r="C482" s="29">
        <v>474</v>
      </c>
      <c r="D482" s="29">
        <v>474</v>
      </c>
      <c r="E482" s="28">
        <v>0</v>
      </c>
      <c r="F482" s="15">
        <f t="shared" si="132"/>
        <v>0</v>
      </c>
      <c r="G482" s="15">
        <f t="shared" si="119"/>
        <v>0</v>
      </c>
      <c r="H482">
        <f t="shared" si="120"/>
        <v>0</v>
      </c>
      <c r="I482">
        <f t="shared" si="121"/>
        <v>0</v>
      </c>
      <c r="J482">
        <f t="shared" si="122"/>
        <v>0</v>
      </c>
      <c r="K482">
        <f t="shared" si="123"/>
        <v>0</v>
      </c>
      <c r="L482">
        <f t="shared" si="124"/>
        <v>0</v>
      </c>
      <c r="M482" s="41">
        <f t="shared" si="125"/>
        <v>0</v>
      </c>
      <c r="N482">
        <f t="shared" si="126"/>
        <v>0</v>
      </c>
      <c r="O482">
        <f t="shared" si="127"/>
        <v>0</v>
      </c>
      <c r="P482" s="42">
        <f t="shared" si="128"/>
        <v>0</v>
      </c>
      <c r="Q482" s="43">
        <f t="shared" si="129"/>
        <v>0</v>
      </c>
      <c r="R482">
        <f t="shared" si="133"/>
        <v>640.29523990714642</v>
      </c>
      <c r="S482">
        <f t="shared" si="134"/>
        <v>411.92698411280162</v>
      </c>
      <c r="T482">
        <f t="shared" si="130"/>
        <v>228.3682557943448</v>
      </c>
      <c r="U482">
        <f t="shared" si="131"/>
        <v>-159.85777905604135</v>
      </c>
      <c r="V482">
        <f t="shared" si="135"/>
        <v>154755115.09351248</v>
      </c>
    </row>
    <row r="483" spans="2:22" x14ac:dyDescent="0.3">
      <c r="B483" s="29" t="s">
        <v>11</v>
      </c>
      <c r="C483" s="29">
        <v>475</v>
      </c>
      <c r="D483" s="29">
        <v>475</v>
      </c>
      <c r="E483" s="28">
        <v>0</v>
      </c>
      <c r="F483" s="15">
        <f t="shared" si="132"/>
        <v>0</v>
      </c>
      <c r="G483" s="15">
        <f t="shared" si="119"/>
        <v>0</v>
      </c>
      <c r="H483">
        <f t="shared" si="120"/>
        <v>0</v>
      </c>
      <c r="I483">
        <f t="shared" si="121"/>
        <v>0</v>
      </c>
      <c r="J483">
        <f t="shared" si="122"/>
        <v>0</v>
      </c>
      <c r="K483">
        <f t="shared" si="123"/>
        <v>0</v>
      </c>
      <c r="L483">
        <f t="shared" si="124"/>
        <v>0</v>
      </c>
      <c r="M483" s="41">
        <f t="shared" si="125"/>
        <v>0</v>
      </c>
      <c r="N483">
        <f t="shared" si="126"/>
        <v>0</v>
      </c>
      <c r="O483">
        <f t="shared" si="127"/>
        <v>0</v>
      </c>
      <c r="P483" s="42">
        <f t="shared" si="128"/>
        <v>0</v>
      </c>
      <c r="Q483" s="43">
        <f t="shared" si="129"/>
        <v>0</v>
      </c>
      <c r="R483">
        <f t="shared" si="133"/>
        <v>640.29523990714642</v>
      </c>
      <c r="S483">
        <f t="shared" si="134"/>
        <v>411.92698411280162</v>
      </c>
      <c r="T483">
        <f t="shared" si="130"/>
        <v>228.3682557943448</v>
      </c>
      <c r="U483">
        <f t="shared" si="131"/>
        <v>-159.85777905604135</v>
      </c>
      <c r="V483">
        <f t="shared" si="135"/>
        <v>154754955.23573342</v>
      </c>
    </row>
    <row r="484" spans="2:22" x14ac:dyDescent="0.3">
      <c r="B484" s="29" t="s">
        <v>11</v>
      </c>
      <c r="C484" s="29">
        <v>476</v>
      </c>
      <c r="D484" s="29">
        <v>476</v>
      </c>
      <c r="E484" s="28">
        <v>0</v>
      </c>
      <c r="F484" s="15">
        <f t="shared" si="132"/>
        <v>0</v>
      </c>
      <c r="G484" s="15">
        <f t="shared" si="119"/>
        <v>0</v>
      </c>
      <c r="H484">
        <f t="shared" si="120"/>
        <v>0</v>
      </c>
      <c r="I484">
        <f t="shared" si="121"/>
        <v>0</v>
      </c>
      <c r="J484">
        <f t="shared" si="122"/>
        <v>0</v>
      </c>
      <c r="K484">
        <f t="shared" si="123"/>
        <v>0</v>
      </c>
      <c r="L484">
        <f t="shared" si="124"/>
        <v>0</v>
      </c>
      <c r="M484" s="41">
        <f t="shared" si="125"/>
        <v>0</v>
      </c>
      <c r="N484">
        <f t="shared" si="126"/>
        <v>0</v>
      </c>
      <c r="O484">
        <f t="shared" si="127"/>
        <v>0</v>
      </c>
      <c r="P484" s="42">
        <f t="shared" si="128"/>
        <v>0</v>
      </c>
      <c r="Q484" s="43">
        <f t="shared" si="129"/>
        <v>0</v>
      </c>
      <c r="R484">
        <f t="shared" si="133"/>
        <v>640.29523990714642</v>
      </c>
      <c r="S484">
        <f t="shared" si="134"/>
        <v>411.92698411280162</v>
      </c>
      <c r="T484">
        <f t="shared" si="130"/>
        <v>228.3682557943448</v>
      </c>
      <c r="U484">
        <f t="shared" si="131"/>
        <v>-159.85777905604135</v>
      </c>
      <c r="V484">
        <f t="shared" si="135"/>
        <v>154754795.37795436</v>
      </c>
    </row>
    <row r="485" spans="2:22" x14ac:dyDescent="0.3">
      <c r="B485" s="29" t="s">
        <v>11</v>
      </c>
      <c r="C485" s="29">
        <v>477</v>
      </c>
      <c r="D485" s="29">
        <v>477</v>
      </c>
      <c r="E485" s="28">
        <v>0</v>
      </c>
      <c r="F485" s="15">
        <f t="shared" si="132"/>
        <v>0</v>
      </c>
      <c r="G485" s="15">
        <f t="shared" si="119"/>
        <v>0</v>
      </c>
      <c r="H485">
        <f t="shared" si="120"/>
        <v>0</v>
      </c>
      <c r="I485">
        <f t="shared" si="121"/>
        <v>0</v>
      </c>
      <c r="J485">
        <f t="shared" si="122"/>
        <v>0</v>
      </c>
      <c r="K485">
        <f t="shared" si="123"/>
        <v>0</v>
      </c>
      <c r="L485">
        <f t="shared" si="124"/>
        <v>0</v>
      </c>
      <c r="M485" s="41">
        <f t="shared" si="125"/>
        <v>0</v>
      </c>
      <c r="N485">
        <f t="shared" si="126"/>
        <v>0</v>
      </c>
      <c r="O485">
        <f t="shared" si="127"/>
        <v>0</v>
      </c>
      <c r="P485" s="42">
        <f t="shared" si="128"/>
        <v>0</v>
      </c>
      <c r="Q485" s="43">
        <f t="shared" si="129"/>
        <v>0</v>
      </c>
      <c r="R485">
        <f t="shared" si="133"/>
        <v>640.29523990714642</v>
      </c>
      <c r="S485">
        <f t="shared" si="134"/>
        <v>411.92698411280162</v>
      </c>
      <c r="T485">
        <f t="shared" si="130"/>
        <v>228.3682557943448</v>
      </c>
      <c r="U485">
        <f t="shared" si="131"/>
        <v>-159.85777905604135</v>
      </c>
      <c r="V485">
        <f t="shared" si="135"/>
        <v>154754635.52017531</v>
      </c>
    </row>
    <row r="486" spans="2:22" x14ac:dyDescent="0.3">
      <c r="B486" s="29" t="s">
        <v>11</v>
      </c>
      <c r="C486" s="29">
        <v>478</v>
      </c>
      <c r="D486" s="29">
        <v>478</v>
      </c>
      <c r="E486" s="28">
        <v>0</v>
      </c>
      <c r="F486" s="15">
        <f t="shared" si="132"/>
        <v>0</v>
      </c>
      <c r="G486" s="15">
        <f t="shared" si="119"/>
        <v>0</v>
      </c>
      <c r="H486">
        <f t="shared" si="120"/>
        <v>0</v>
      </c>
      <c r="I486">
        <f t="shared" si="121"/>
        <v>0</v>
      </c>
      <c r="J486">
        <f t="shared" si="122"/>
        <v>0</v>
      </c>
      <c r="K486">
        <f t="shared" si="123"/>
        <v>0</v>
      </c>
      <c r="L486">
        <f t="shared" si="124"/>
        <v>0</v>
      </c>
      <c r="M486" s="41">
        <f t="shared" si="125"/>
        <v>0</v>
      </c>
      <c r="N486">
        <f t="shared" si="126"/>
        <v>0</v>
      </c>
      <c r="O486">
        <f t="shared" si="127"/>
        <v>0</v>
      </c>
      <c r="P486" s="42">
        <f t="shared" si="128"/>
        <v>0</v>
      </c>
      <c r="Q486" s="43">
        <f t="shared" si="129"/>
        <v>0</v>
      </c>
      <c r="R486">
        <f t="shared" si="133"/>
        <v>640.29523990714642</v>
      </c>
      <c r="S486">
        <f t="shared" si="134"/>
        <v>411.92698411280162</v>
      </c>
      <c r="T486">
        <f t="shared" si="130"/>
        <v>228.3682557943448</v>
      </c>
      <c r="U486">
        <f t="shared" si="131"/>
        <v>-159.85777905604135</v>
      </c>
      <c r="V486">
        <f t="shared" si="135"/>
        <v>154754475.66239625</v>
      </c>
    </row>
    <row r="487" spans="2:22" x14ac:dyDescent="0.3">
      <c r="B487" s="29" t="s">
        <v>11</v>
      </c>
      <c r="C487" s="29">
        <v>479</v>
      </c>
      <c r="D487" s="29">
        <v>479</v>
      </c>
      <c r="E487" s="28">
        <v>0</v>
      </c>
      <c r="F487" s="15">
        <f t="shared" si="132"/>
        <v>0</v>
      </c>
      <c r="G487" s="15">
        <f t="shared" si="119"/>
        <v>0</v>
      </c>
      <c r="H487">
        <f t="shared" si="120"/>
        <v>0</v>
      </c>
      <c r="I487">
        <f t="shared" si="121"/>
        <v>0</v>
      </c>
      <c r="J487">
        <f t="shared" si="122"/>
        <v>0</v>
      </c>
      <c r="K487">
        <f t="shared" si="123"/>
        <v>0</v>
      </c>
      <c r="L487">
        <f t="shared" si="124"/>
        <v>0</v>
      </c>
      <c r="M487" s="41">
        <f t="shared" si="125"/>
        <v>0</v>
      </c>
      <c r="N487">
        <f t="shared" si="126"/>
        <v>0</v>
      </c>
      <c r="O487">
        <f t="shared" si="127"/>
        <v>0</v>
      </c>
      <c r="P487" s="42">
        <f t="shared" si="128"/>
        <v>0</v>
      </c>
      <c r="Q487" s="43">
        <f t="shared" si="129"/>
        <v>0</v>
      </c>
      <c r="R487">
        <f t="shared" si="133"/>
        <v>640.29523990714642</v>
      </c>
      <c r="S487">
        <f t="shared" si="134"/>
        <v>411.92698411280162</v>
      </c>
      <c r="T487">
        <f t="shared" si="130"/>
        <v>228.3682557943448</v>
      </c>
      <c r="U487">
        <f t="shared" si="131"/>
        <v>-159.85777905604135</v>
      </c>
      <c r="V487">
        <f t="shared" si="135"/>
        <v>154754315.8046172</v>
      </c>
    </row>
    <row r="488" spans="2:22" x14ac:dyDescent="0.3">
      <c r="B488" s="29" t="s">
        <v>11</v>
      </c>
      <c r="C488" s="29">
        <v>480</v>
      </c>
      <c r="D488" s="29">
        <v>480</v>
      </c>
      <c r="E488" s="28">
        <v>0</v>
      </c>
      <c r="F488" s="15">
        <f t="shared" si="132"/>
        <v>0</v>
      </c>
      <c r="G488" s="15">
        <f t="shared" si="119"/>
        <v>0</v>
      </c>
      <c r="H488">
        <f t="shared" si="120"/>
        <v>0</v>
      </c>
      <c r="I488">
        <f t="shared" si="121"/>
        <v>0</v>
      </c>
      <c r="J488">
        <f t="shared" si="122"/>
        <v>0</v>
      </c>
      <c r="K488">
        <f t="shared" si="123"/>
        <v>0</v>
      </c>
      <c r="L488">
        <f t="shared" si="124"/>
        <v>0</v>
      </c>
      <c r="M488" s="41">
        <f t="shared" si="125"/>
        <v>0</v>
      </c>
      <c r="N488">
        <f t="shared" si="126"/>
        <v>0</v>
      </c>
      <c r="O488">
        <f t="shared" si="127"/>
        <v>0</v>
      </c>
      <c r="P488" s="42">
        <f t="shared" si="128"/>
        <v>0</v>
      </c>
      <c r="Q488" s="43">
        <f t="shared" si="129"/>
        <v>0</v>
      </c>
      <c r="R488">
        <f t="shared" si="133"/>
        <v>640.29523990714642</v>
      </c>
      <c r="S488">
        <f t="shared" si="134"/>
        <v>411.92698411280162</v>
      </c>
      <c r="T488">
        <f t="shared" si="130"/>
        <v>228.3682557943448</v>
      </c>
      <c r="U488">
        <f t="shared" si="131"/>
        <v>-159.85777905604135</v>
      </c>
      <c r="V488">
        <f t="shared" si="135"/>
        <v>154754155.94683814</v>
      </c>
    </row>
    <row r="489" spans="2:22" x14ac:dyDescent="0.3">
      <c r="B489" s="29" t="s">
        <v>11</v>
      </c>
      <c r="C489" s="29">
        <v>481</v>
      </c>
      <c r="D489" s="29">
        <v>481</v>
      </c>
      <c r="E489" s="28">
        <v>0</v>
      </c>
      <c r="F489" s="15">
        <f t="shared" si="132"/>
        <v>0</v>
      </c>
      <c r="G489" s="15">
        <f t="shared" si="119"/>
        <v>0</v>
      </c>
      <c r="H489">
        <f t="shared" si="120"/>
        <v>0</v>
      </c>
      <c r="I489">
        <f t="shared" si="121"/>
        <v>0</v>
      </c>
      <c r="J489">
        <f t="shared" si="122"/>
        <v>0</v>
      </c>
      <c r="K489">
        <f t="shared" si="123"/>
        <v>0</v>
      </c>
      <c r="L489">
        <f t="shared" si="124"/>
        <v>0</v>
      </c>
      <c r="M489" s="41">
        <f t="shared" si="125"/>
        <v>0</v>
      </c>
      <c r="N489">
        <f t="shared" si="126"/>
        <v>0</v>
      </c>
      <c r="O489">
        <f t="shared" si="127"/>
        <v>0</v>
      </c>
      <c r="P489" s="42">
        <f t="shared" si="128"/>
        <v>0</v>
      </c>
      <c r="Q489" s="43">
        <f t="shared" si="129"/>
        <v>0</v>
      </c>
      <c r="R489">
        <f t="shared" si="133"/>
        <v>640.29523990714642</v>
      </c>
      <c r="S489">
        <f t="shared" si="134"/>
        <v>411.92698411280162</v>
      </c>
      <c r="T489">
        <f t="shared" si="130"/>
        <v>228.3682557943448</v>
      </c>
      <c r="U489">
        <f t="shared" si="131"/>
        <v>-159.85777905604135</v>
      </c>
      <c r="V489">
        <f t="shared" si="135"/>
        <v>154753996.08905908</v>
      </c>
    </row>
    <row r="490" spans="2:22" x14ac:dyDescent="0.3">
      <c r="B490" s="29" t="s">
        <v>11</v>
      </c>
      <c r="C490" s="29">
        <v>482</v>
      </c>
      <c r="D490" s="29">
        <v>482</v>
      </c>
      <c r="E490" s="28">
        <v>0</v>
      </c>
      <c r="F490" s="15">
        <f t="shared" si="132"/>
        <v>0</v>
      </c>
      <c r="G490" s="15">
        <f t="shared" si="119"/>
        <v>0</v>
      </c>
      <c r="H490">
        <f t="shared" si="120"/>
        <v>0</v>
      </c>
      <c r="I490">
        <f t="shared" si="121"/>
        <v>0</v>
      </c>
      <c r="J490">
        <f t="shared" si="122"/>
        <v>0</v>
      </c>
      <c r="K490">
        <f t="shared" si="123"/>
        <v>0</v>
      </c>
      <c r="L490">
        <f t="shared" si="124"/>
        <v>0</v>
      </c>
      <c r="M490" s="41">
        <f t="shared" si="125"/>
        <v>0</v>
      </c>
      <c r="N490">
        <f t="shared" si="126"/>
        <v>0</v>
      </c>
      <c r="O490">
        <f t="shared" si="127"/>
        <v>0</v>
      </c>
      <c r="P490" s="42">
        <f t="shared" si="128"/>
        <v>0</v>
      </c>
      <c r="Q490" s="43">
        <f t="shared" si="129"/>
        <v>0</v>
      </c>
      <c r="R490">
        <f t="shared" si="133"/>
        <v>640.29523990714642</v>
      </c>
      <c r="S490">
        <f t="shared" si="134"/>
        <v>411.92698411280162</v>
      </c>
      <c r="T490">
        <f t="shared" si="130"/>
        <v>228.3682557943448</v>
      </c>
      <c r="U490">
        <f t="shared" si="131"/>
        <v>-159.85777905604135</v>
      </c>
      <c r="V490">
        <f t="shared" si="135"/>
        <v>154753836.23128003</v>
      </c>
    </row>
    <row r="491" spans="2:22" x14ac:dyDescent="0.3">
      <c r="B491" s="29" t="s">
        <v>11</v>
      </c>
      <c r="C491" s="29">
        <v>483</v>
      </c>
      <c r="D491" s="29">
        <v>483</v>
      </c>
      <c r="E491" s="28">
        <v>0</v>
      </c>
      <c r="F491" s="15">
        <f t="shared" si="132"/>
        <v>0</v>
      </c>
      <c r="G491" s="15">
        <f t="shared" si="119"/>
        <v>0</v>
      </c>
      <c r="H491">
        <f t="shared" si="120"/>
        <v>0</v>
      </c>
      <c r="I491">
        <f t="shared" si="121"/>
        <v>0</v>
      </c>
      <c r="J491">
        <f t="shared" si="122"/>
        <v>0</v>
      </c>
      <c r="K491">
        <f t="shared" si="123"/>
        <v>0</v>
      </c>
      <c r="L491">
        <f t="shared" si="124"/>
        <v>0</v>
      </c>
      <c r="M491" s="41">
        <f t="shared" si="125"/>
        <v>0</v>
      </c>
      <c r="N491">
        <f t="shared" si="126"/>
        <v>0</v>
      </c>
      <c r="O491">
        <f t="shared" si="127"/>
        <v>0</v>
      </c>
      <c r="P491" s="42">
        <f t="shared" si="128"/>
        <v>0</v>
      </c>
      <c r="Q491" s="43">
        <f t="shared" si="129"/>
        <v>0</v>
      </c>
      <c r="R491">
        <f t="shared" si="133"/>
        <v>640.29523990714642</v>
      </c>
      <c r="S491">
        <f t="shared" si="134"/>
        <v>411.92698411280162</v>
      </c>
      <c r="T491">
        <f t="shared" si="130"/>
        <v>228.3682557943448</v>
      </c>
      <c r="U491">
        <f t="shared" si="131"/>
        <v>-159.85777905604135</v>
      </c>
      <c r="V491">
        <f t="shared" si="135"/>
        <v>154753676.37350097</v>
      </c>
    </row>
    <row r="492" spans="2:22" x14ac:dyDescent="0.3">
      <c r="B492" s="29" t="s">
        <v>11</v>
      </c>
      <c r="C492" s="29">
        <v>484</v>
      </c>
      <c r="D492" s="29">
        <v>484</v>
      </c>
      <c r="E492" s="28">
        <v>0</v>
      </c>
      <c r="F492" s="15">
        <f t="shared" si="132"/>
        <v>0</v>
      </c>
      <c r="G492" s="15">
        <f t="shared" si="119"/>
        <v>0</v>
      </c>
      <c r="H492">
        <f t="shared" si="120"/>
        <v>0</v>
      </c>
      <c r="I492">
        <f t="shared" si="121"/>
        <v>0</v>
      </c>
      <c r="J492">
        <f t="shared" si="122"/>
        <v>0</v>
      </c>
      <c r="K492">
        <f t="shared" si="123"/>
        <v>0</v>
      </c>
      <c r="L492">
        <f t="shared" si="124"/>
        <v>0</v>
      </c>
      <c r="M492" s="41">
        <f t="shared" si="125"/>
        <v>0</v>
      </c>
      <c r="N492">
        <f t="shared" si="126"/>
        <v>0</v>
      </c>
      <c r="O492">
        <f t="shared" si="127"/>
        <v>0</v>
      </c>
      <c r="P492" s="42">
        <f t="shared" si="128"/>
        <v>0</v>
      </c>
      <c r="Q492" s="43">
        <f t="shared" si="129"/>
        <v>0</v>
      </c>
      <c r="R492">
        <f t="shared" si="133"/>
        <v>640.29523990714642</v>
      </c>
      <c r="S492">
        <f t="shared" si="134"/>
        <v>411.92698411280162</v>
      </c>
      <c r="T492">
        <f t="shared" si="130"/>
        <v>228.3682557943448</v>
      </c>
      <c r="U492">
        <f t="shared" si="131"/>
        <v>-159.85777905604135</v>
      </c>
      <c r="V492">
        <f t="shared" si="135"/>
        <v>154753516.51572192</v>
      </c>
    </row>
    <row r="493" spans="2:22" x14ac:dyDescent="0.3">
      <c r="B493" s="29" t="s">
        <v>11</v>
      </c>
      <c r="C493" s="29">
        <v>485</v>
      </c>
      <c r="D493" s="29">
        <v>485</v>
      </c>
      <c r="E493" s="28">
        <v>0</v>
      </c>
      <c r="F493" s="15">
        <f t="shared" si="132"/>
        <v>0</v>
      </c>
      <c r="G493" s="15">
        <f t="shared" si="119"/>
        <v>0</v>
      </c>
      <c r="H493">
        <f t="shared" si="120"/>
        <v>0</v>
      </c>
      <c r="I493">
        <f t="shared" si="121"/>
        <v>0</v>
      </c>
      <c r="J493">
        <f t="shared" si="122"/>
        <v>0</v>
      </c>
      <c r="K493">
        <f t="shared" si="123"/>
        <v>0</v>
      </c>
      <c r="L493">
        <f t="shared" si="124"/>
        <v>0</v>
      </c>
      <c r="M493" s="41">
        <f t="shared" si="125"/>
        <v>0</v>
      </c>
      <c r="N493">
        <f t="shared" si="126"/>
        <v>0</v>
      </c>
      <c r="O493">
        <f t="shared" si="127"/>
        <v>0</v>
      </c>
      <c r="P493" s="42">
        <f t="shared" si="128"/>
        <v>0</v>
      </c>
      <c r="Q493" s="43">
        <f t="shared" si="129"/>
        <v>0</v>
      </c>
      <c r="R493">
        <f t="shared" si="133"/>
        <v>640.29523990714642</v>
      </c>
      <c r="S493">
        <f t="shared" si="134"/>
        <v>411.92698411280162</v>
      </c>
      <c r="T493">
        <f t="shared" si="130"/>
        <v>228.3682557943448</v>
      </c>
      <c r="U493">
        <f t="shared" si="131"/>
        <v>-159.85777905604135</v>
      </c>
      <c r="V493">
        <f t="shared" si="135"/>
        <v>154753356.65794286</v>
      </c>
    </row>
    <row r="494" spans="2:22" x14ac:dyDescent="0.3">
      <c r="B494" s="29" t="s">
        <v>11</v>
      </c>
      <c r="C494" s="29">
        <v>486</v>
      </c>
      <c r="D494" s="29">
        <v>486</v>
      </c>
      <c r="E494" s="28">
        <v>0</v>
      </c>
      <c r="F494" s="15">
        <f t="shared" si="132"/>
        <v>0</v>
      </c>
      <c r="G494" s="15">
        <f t="shared" si="119"/>
        <v>0</v>
      </c>
      <c r="H494">
        <f t="shared" si="120"/>
        <v>0</v>
      </c>
      <c r="I494">
        <f t="shared" si="121"/>
        <v>0</v>
      </c>
      <c r="J494">
        <f t="shared" si="122"/>
        <v>0</v>
      </c>
      <c r="K494">
        <f t="shared" si="123"/>
        <v>0</v>
      </c>
      <c r="L494">
        <f t="shared" si="124"/>
        <v>0</v>
      </c>
      <c r="M494" s="41">
        <f t="shared" si="125"/>
        <v>0</v>
      </c>
      <c r="N494">
        <f t="shared" si="126"/>
        <v>0</v>
      </c>
      <c r="O494">
        <f t="shared" si="127"/>
        <v>0</v>
      </c>
      <c r="P494" s="42">
        <f t="shared" si="128"/>
        <v>0</v>
      </c>
      <c r="Q494" s="43">
        <f t="shared" si="129"/>
        <v>0</v>
      </c>
      <c r="R494">
        <f t="shared" si="133"/>
        <v>640.29523990714642</v>
      </c>
      <c r="S494">
        <f t="shared" si="134"/>
        <v>411.92698411280162</v>
      </c>
      <c r="T494">
        <f t="shared" si="130"/>
        <v>228.3682557943448</v>
      </c>
      <c r="U494">
        <f t="shared" si="131"/>
        <v>-159.85777905604135</v>
      </c>
      <c r="V494">
        <f t="shared" si="135"/>
        <v>154753196.80016381</v>
      </c>
    </row>
    <row r="495" spans="2:22" x14ac:dyDescent="0.3">
      <c r="B495" s="29" t="s">
        <v>11</v>
      </c>
      <c r="C495" s="29">
        <v>487</v>
      </c>
      <c r="D495" s="29">
        <v>487</v>
      </c>
      <c r="E495" s="28">
        <v>0</v>
      </c>
      <c r="F495" s="15">
        <f t="shared" si="132"/>
        <v>0</v>
      </c>
      <c r="G495" s="15">
        <f t="shared" si="119"/>
        <v>0</v>
      </c>
      <c r="H495">
        <f t="shared" si="120"/>
        <v>0</v>
      </c>
      <c r="I495">
        <f t="shared" si="121"/>
        <v>0</v>
      </c>
      <c r="J495">
        <f t="shared" si="122"/>
        <v>0</v>
      </c>
      <c r="K495">
        <f t="shared" si="123"/>
        <v>0</v>
      </c>
      <c r="L495">
        <f t="shared" si="124"/>
        <v>0</v>
      </c>
      <c r="M495" s="41">
        <f t="shared" si="125"/>
        <v>0</v>
      </c>
      <c r="N495">
        <f t="shared" si="126"/>
        <v>0</v>
      </c>
      <c r="O495">
        <f t="shared" si="127"/>
        <v>0</v>
      </c>
      <c r="P495" s="42">
        <f t="shared" si="128"/>
        <v>0</v>
      </c>
      <c r="Q495" s="43">
        <f t="shared" si="129"/>
        <v>0</v>
      </c>
      <c r="R495">
        <f t="shared" si="133"/>
        <v>640.29523990714642</v>
      </c>
      <c r="S495">
        <f t="shared" si="134"/>
        <v>411.92698411280162</v>
      </c>
      <c r="T495">
        <f t="shared" si="130"/>
        <v>228.3682557943448</v>
      </c>
      <c r="U495">
        <f t="shared" si="131"/>
        <v>-159.85777905604135</v>
      </c>
      <c r="V495">
        <f t="shared" si="135"/>
        <v>154753036.94238475</v>
      </c>
    </row>
    <row r="496" spans="2:22" x14ac:dyDescent="0.3">
      <c r="B496" s="29" t="s">
        <v>11</v>
      </c>
      <c r="C496" s="29">
        <v>488</v>
      </c>
      <c r="D496" s="29">
        <v>488</v>
      </c>
      <c r="E496" s="28">
        <v>0</v>
      </c>
      <c r="F496" s="15">
        <f t="shared" si="132"/>
        <v>0</v>
      </c>
      <c r="G496" s="15">
        <f t="shared" si="119"/>
        <v>0</v>
      </c>
      <c r="H496">
        <f t="shared" si="120"/>
        <v>0</v>
      </c>
      <c r="I496">
        <f t="shared" si="121"/>
        <v>0</v>
      </c>
      <c r="J496">
        <f t="shared" si="122"/>
        <v>0</v>
      </c>
      <c r="K496">
        <f t="shared" si="123"/>
        <v>0</v>
      </c>
      <c r="L496">
        <f t="shared" si="124"/>
        <v>0</v>
      </c>
      <c r="M496" s="41">
        <f t="shared" si="125"/>
        <v>0</v>
      </c>
      <c r="N496">
        <f t="shared" si="126"/>
        <v>0</v>
      </c>
      <c r="O496">
        <f t="shared" si="127"/>
        <v>0</v>
      </c>
      <c r="P496" s="42">
        <f t="shared" si="128"/>
        <v>0</v>
      </c>
      <c r="Q496" s="43">
        <f t="shared" si="129"/>
        <v>0</v>
      </c>
      <c r="R496">
        <f t="shared" si="133"/>
        <v>640.29523990714642</v>
      </c>
      <c r="S496">
        <f t="shared" si="134"/>
        <v>411.92698411280162</v>
      </c>
      <c r="T496">
        <f t="shared" si="130"/>
        <v>228.3682557943448</v>
      </c>
      <c r="U496">
        <f t="shared" si="131"/>
        <v>-159.85777905604135</v>
      </c>
      <c r="V496">
        <f t="shared" si="135"/>
        <v>154752877.08460569</v>
      </c>
    </row>
    <row r="497" spans="2:22" x14ac:dyDescent="0.3">
      <c r="B497" s="29" t="s">
        <v>11</v>
      </c>
      <c r="C497" s="29">
        <v>489</v>
      </c>
      <c r="D497" s="29">
        <v>489</v>
      </c>
      <c r="E497" s="28">
        <v>0</v>
      </c>
      <c r="F497" s="15">
        <f t="shared" si="132"/>
        <v>0</v>
      </c>
      <c r="G497" s="15">
        <f t="shared" si="119"/>
        <v>0</v>
      </c>
      <c r="H497">
        <f t="shared" si="120"/>
        <v>0</v>
      </c>
      <c r="I497">
        <f t="shared" si="121"/>
        <v>0</v>
      </c>
      <c r="J497">
        <f t="shared" si="122"/>
        <v>0</v>
      </c>
      <c r="K497">
        <f t="shared" si="123"/>
        <v>0</v>
      </c>
      <c r="L497">
        <f t="shared" si="124"/>
        <v>0</v>
      </c>
      <c r="M497" s="41">
        <f t="shared" si="125"/>
        <v>0</v>
      </c>
      <c r="N497">
        <f t="shared" si="126"/>
        <v>0</v>
      </c>
      <c r="O497">
        <f t="shared" si="127"/>
        <v>0</v>
      </c>
      <c r="P497" s="42">
        <f t="shared" si="128"/>
        <v>0</v>
      </c>
      <c r="Q497" s="43">
        <f t="shared" si="129"/>
        <v>0</v>
      </c>
      <c r="R497">
        <f t="shared" si="133"/>
        <v>640.29523990714642</v>
      </c>
      <c r="S497">
        <f t="shared" si="134"/>
        <v>411.92698411280162</v>
      </c>
      <c r="T497">
        <f t="shared" si="130"/>
        <v>228.3682557943448</v>
      </c>
      <c r="U497">
        <f t="shared" si="131"/>
        <v>-159.85777905604135</v>
      </c>
      <c r="V497">
        <f t="shared" si="135"/>
        <v>154752717.22682664</v>
      </c>
    </row>
    <row r="498" spans="2:22" x14ac:dyDescent="0.3">
      <c r="B498" s="29" t="s">
        <v>11</v>
      </c>
      <c r="C498" s="29">
        <v>490</v>
      </c>
      <c r="D498" s="29">
        <v>490</v>
      </c>
      <c r="E498" s="28">
        <v>0</v>
      </c>
      <c r="F498" s="15">
        <f t="shared" si="132"/>
        <v>0</v>
      </c>
      <c r="G498" s="15">
        <f t="shared" si="119"/>
        <v>0</v>
      </c>
      <c r="H498">
        <f t="shared" si="120"/>
        <v>0</v>
      </c>
      <c r="I498">
        <f t="shared" si="121"/>
        <v>0</v>
      </c>
      <c r="J498">
        <f t="shared" si="122"/>
        <v>0</v>
      </c>
      <c r="K498">
        <f t="shared" si="123"/>
        <v>0</v>
      </c>
      <c r="L498">
        <f t="shared" si="124"/>
        <v>0</v>
      </c>
      <c r="M498" s="41">
        <f t="shared" si="125"/>
        <v>0</v>
      </c>
      <c r="N498">
        <f t="shared" si="126"/>
        <v>0</v>
      </c>
      <c r="O498">
        <f t="shared" si="127"/>
        <v>0</v>
      </c>
      <c r="P498" s="42">
        <f t="shared" si="128"/>
        <v>0</v>
      </c>
      <c r="Q498" s="43">
        <f t="shared" si="129"/>
        <v>0</v>
      </c>
      <c r="R498">
        <f t="shared" si="133"/>
        <v>640.29523990714642</v>
      </c>
      <c r="S498">
        <f t="shared" si="134"/>
        <v>411.92698411280162</v>
      </c>
      <c r="T498">
        <f t="shared" si="130"/>
        <v>228.3682557943448</v>
      </c>
      <c r="U498">
        <f t="shared" si="131"/>
        <v>-159.85777905604135</v>
      </c>
      <c r="V498">
        <f t="shared" si="135"/>
        <v>154752557.36904758</v>
      </c>
    </row>
    <row r="499" spans="2:22" x14ac:dyDescent="0.3">
      <c r="B499" s="29" t="s">
        <v>11</v>
      </c>
      <c r="C499" s="29">
        <v>491</v>
      </c>
      <c r="D499" s="29">
        <v>491</v>
      </c>
      <c r="E499" s="28">
        <v>0</v>
      </c>
      <c r="F499" s="15">
        <f t="shared" si="132"/>
        <v>0</v>
      </c>
      <c r="G499" s="15">
        <f t="shared" si="119"/>
        <v>0</v>
      </c>
      <c r="H499">
        <f t="shared" si="120"/>
        <v>0</v>
      </c>
      <c r="I499">
        <f t="shared" si="121"/>
        <v>0</v>
      </c>
      <c r="J499">
        <f t="shared" si="122"/>
        <v>0</v>
      </c>
      <c r="K499">
        <f t="shared" si="123"/>
        <v>0</v>
      </c>
      <c r="L499">
        <f t="shared" si="124"/>
        <v>0</v>
      </c>
      <c r="M499" s="41">
        <f t="shared" si="125"/>
        <v>0</v>
      </c>
      <c r="N499">
        <f t="shared" si="126"/>
        <v>0</v>
      </c>
      <c r="O499">
        <f t="shared" si="127"/>
        <v>0</v>
      </c>
      <c r="P499" s="42">
        <f t="shared" si="128"/>
        <v>0</v>
      </c>
      <c r="Q499" s="43">
        <f t="shared" si="129"/>
        <v>0</v>
      </c>
      <c r="R499">
        <f t="shared" si="133"/>
        <v>640.29523990714642</v>
      </c>
      <c r="S499">
        <f t="shared" si="134"/>
        <v>411.92698411280162</v>
      </c>
      <c r="T499">
        <f t="shared" si="130"/>
        <v>228.3682557943448</v>
      </c>
      <c r="U499">
        <f t="shared" si="131"/>
        <v>-159.85777905604135</v>
      </c>
      <c r="V499">
        <f t="shared" si="135"/>
        <v>154752397.51126853</v>
      </c>
    </row>
    <row r="500" spans="2:22" x14ac:dyDescent="0.3">
      <c r="B500" s="29" t="s">
        <v>11</v>
      </c>
      <c r="C500" s="29">
        <v>492</v>
      </c>
      <c r="D500" s="29">
        <v>492</v>
      </c>
      <c r="E500" s="28">
        <v>0</v>
      </c>
      <c r="F500" s="15">
        <f t="shared" si="132"/>
        <v>0</v>
      </c>
      <c r="G500" s="15">
        <f t="shared" si="119"/>
        <v>0</v>
      </c>
      <c r="H500">
        <f t="shared" si="120"/>
        <v>0</v>
      </c>
      <c r="I500">
        <f t="shared" si="121"/>
        <v>0</v>
      </c>
      <c r="J500">
        <f t="shared" si="122"/>
        <v>0</v>
      </c>
      <c r="K500">
        <f t="shared" si="123"/>
        <v>0</v>
      </c>
      <c r="L500">
        <f t="shared" si="124"/>
        <v>0</v>
      </c>
      <c r="M500" s="41">
        <f t="shared" si="125"/>
        <v>0</v>
      </c>
      <c r="N500">
        <f t="shared" si="126"/>
        <v>0</v>
      </c>
      <c r="O500">
        <f t="shared" si="127"/>
        <v>0</v>
      </c>
      <c r="P500" s="42">
        <f t="shared" si="128"/>
        <v>0</v>
      </c>
      <c r="Q500" s="43">
        <f t="shared" si="129"/>
        <v>0</v>
      </c>
      <c r="R500">
        <f t="shared" si="133"/>
        <v>640.29523990714642</v>
      </c>
      <c r="S500">
        <f t="shared" si="134"/>
        <v>411.92698411280162</v>
      </c>
      <c r="T500">
        <f t="shared" si="130"/>
        <v>228.3682557943448</v>
      </c>
      <c r="U500">
        <f t="shared" si="131"/>
        <v>-159.85777905604135</v>
      </c>
      <c r="V500">
        <f t="shared" si="135"/>
        <v>154752237.65348947</v>
      </c>
    </row>
    <row r="501" spans="2:22" x14ac:dyDescent="0.3">
      <c r="B501" s="29" t="s">
        <v>11</v>
      </c>
      <c r="C501" s="29">
        <v>493</v>
      </c>
      <c r="D501" s="29">
        <v>493</v>
      </c>
      <c r="E501" s="28">
        <v>0</v>
      </c>
      <c r="F501" s="15">
        <f t="shared" si="132"/>
        <v>0</v>
      </c>
      <c r="G501" s="15">
        <f t="shared" si="119"/>
        <v>0</v>
      </c>
      <c r="H501">
        <f t="shared" si="120"/>
        <v>0</v>
      </c>
      <c r="I501">
        <f t="shared" si="121"/>
        <v>0</v>
      </c>
      <c r="J501">
        <f t="shared" si="122"/>
        <v>0</v>
      </c>
      <c r="K501">
        <f t="shared" si="123"/>
        <v>0</v>
      </c>
      <c r="L501">
        <f t="shared" si="124"/>
        <v>0</v>
      </c>
      <c r="M501" s="41">
        <f t="shared" si="125"/>
        <v>0</v>
      </c>
      <c r="N501">
        <f t="shared" si="126"/>
        <v>0</v>
      </c>
      <c r="O501">
        <f t="shared" si="127"/>
        <v>0</v>
      </c>
      <c r="P501" s="42">
        <f t="shared" si="128"/>
        <v>0</v>
      </c>
      <c r="Q501" s="43">
        <f t="shared" si="129"/>
        <v>0</v>
      </c>
      <c r="R501">
        <f t="shared" si="133"/>
        <v>640.29523990714642</v>
      </c>
      <c r="S501">
        <f t="shared" si="134"/>
        <v>411.92698411280162</v>
      </c>
      <c r="T501">
        <f t="shared" si="130"/>
        <v>228.3682557943448</v>
      </c>
      <c r="U501">
        <f t="shared" si="131"/>
        <v>-159.85777905604135</v>
      </c>
      <c r="V501">
        <f t="shared" si="135"/>
        <v>154752077.79571041</v>
      </c>
    </row>
    <row r="502" spans="2:22" x14ac:dyDescent="0.3">
      <c r="B502" s="29" t="s">
        <v>11</v>
      </c>
      <c r="C502" s="29">
        <v>494</v>
      </c>
      <c r="D502" s="29">
        <v>494</v>
      </c>
      <c r="E502" s="28">
        <v>0</v>
      </c>
      <c r="F502" s="15">
        <f t="shared" si="132"/>
        <v>0</v>
      </c>
      <c r="G502" s="15">
        <f t="shared" si="119"/>
        <v>0</v>
      </c>
      <c r="H502">
        <f t="shared" si="120"/>
        <v>0</v>
      </c>
      <c r="I502">
        <f t="shared" si="121"/>
        <v>0</v>
      </c>
      <c r="J502">
        <f t="shared" si="122"/>
        <v>0</v>
      </c>
      <c r="K502">
        <f t="shared" si="123"/>
        <v>0</v>
      </c>
      <c r="L502">
        <f t="shared" si="124"/>
        <v>0</v>
      </c>
      <c r="M502" s="41">
        <f t="shared" si="125"/>
        <v>0</v>
      </c>
      <c r="N502">
        <f t="shared" si="126"/>
        <v>0</v>
      </c>
      <c r="O502">
        <f t="shared" si="127"/>
        <v>0</v>
      </c>
      <c r="P502" s="42">
        <f t="shared" si="128"/>
        <v>0</v>
      </c>
      <c r="Q502" s="43">
        <f t="shared" si="129"/>
        <v>0</v>
      </c>
      <c r="R502">
        <f t="shared" si="133"/>
        <v>640.29523990714642</v>
      </c>
      <c r="S502">
        <f t="shared" si="134"/>
        <v>411.92698411280162</v>
      </c>
      <c r="T502">
        <f t="shared" si="130"/>
        <v>228.3682557943448</v>
      </c>
      <c r="U502">
        <f t="shared" si="131"/>
        <v>-159.85777905604135</v>
      </c>
      <c r="V502">
        <f t="shared" si="135"/>
        <v>154751917.93793136</v>
      </c>
    </row>
    <row r="503" spans="2:22" x14ac:dyDescent="0.3">
      <c r="B503" s="29" t="s">
        <v>11</v>
      </c>
      <c r="C503" s="29">
        <v>495</v>
      </c>
      <c r="D503" s="29">
        <v>495</v>
      </c>
      <c r="E503" s="28">
        <v>0</v>
      </c>
      <c r="F503" s="15">
        <f t="shared" si="132"/>
        <v>0</v>
      </c>
      <c r="G503" s="15">
        <f t="shared" si="119"/>
        <v>0</v>
      </c>
      <c r="H503">
        <f t="shared" si="120"/>
        <v>0</v>
      </c>
      <c r="I503">
        <f t="shared" si="121"/>
        <v>0</v>
      </c>
      <c r="J503">
        <f t="shared" si="122"/>
        <v>0</v>
      </c>
      <c r="K503">
        <f t="shared" si="123"/>
        <v>0</v>
      </c>
      <c r="L503">
        <f t="shared" si="124"/>
        <v>0</v>
      </c>
      <c r="M503" s="41">
        <f t="shared" si="125"/>
        <v>0</v>
      </c>
      <c r="N503">
        <f t="shared" si="126"/>
        <v>0</v>
      </c>
      <c r="O503">
        <f t="shared" si="127"/>
        <v>0</v>
      </c>
      <c r="P503" s="42">
        <f t="shared" si="128"/>
        <v>0</v>
      </c>
      <c r="Q503" s="43">
        <f t="shared" si="129"/>
        <v>0</v>
      </c>
      <c r="R503">
        <f t="shared" si="133"/>
        <v>640.29523990714642</v>
      </c>
      <c r="S503">
        <f t="shared" si="134"/>
        <v>411.92698411280162</v>
      </c>
      <c r="T503">
        <f t="shared" si="130"/>
        <v>228.3682557943448</v>
      </c>
      <c r="U503">
        <f t="shared" si="131"/>
        <v>-159.85777905604135</v>
      </c>
      <c r="V503">
        <f t="shared" si="135"/>
        <v>154751758.0801523</v>
      </c>
    </row>
    <row r="504" spans="2:22" x14ac:dyDescent="0.3">
      <c r="B504" s="29" t="s">
        <v>11</v>
      </c>
      <c r="C504" s="29">
        <v>496</v>
      </c>
      <c r="D504" s="29">
        <v>496</v>
      </c>
      <c r="E504" s="28">
        <v>0</v>
      </c>
      <c r="F504" s="15">
        <f t="shared" si="132"/>
        <v>0</v>
      </c>
      <c r="G504" s="15">
        <f t="shared" si="119"/>
        <v>0</v>
      </c>
      <c r="H504">
        <f t="shared" si="120"/>
        <v>0</v>
      </c>
      <c r="I504">
        <f t="shared" si="121"/>
        <v>0</v>
      </c>
      <c r="J504">
        <f t="shared" si="122"/>
        <v>0</v>
      </c>
      <c r="K504">
        <f t="shared" si="123"/>
        <v>0</v>
      </c>
      <c r="L504">
        <f t="shared" si="124"/>
        <v>0</v>
      </c>
      <c r="M504" s="41">
        <f t="shared" si="125"/>
        <v>0</v>
      </c>
      <c r="N504">
        <f t="shared" si="126"/>
        <v>0</v>
      </c>
      <c r="O504">
        <f t="shared" si="127"/>
        <v>0</v>
      </c>
      <c r="P504" s="42">
        <f t="shared" si="128"/>
        <v>0</v>
      </c>
      <c r="Q504" s="43">
        <f t="shared" si="129"/>
        <v>0</v>
      </c>
      <c r="R504">
        <f t="shared" si="133"/>
        <v>640.29523990714642</v>
      </c>
      <c r="S504">
        <f t="shared" si="134"/>
        <v>411.92698411280162</v>
      </c>
      <c r="T504">
        <f t="shared" si="130"/>
        <v>228.3682557943448</v>
      </c>
      <c r="U504">
        <f t="shared" si="131"/>
        <v>-159.85777905604135</v>
      </c>
      <c r="V504">
        <f t="shared" si="135"/>
        <v>154751598.22237325</v>
      </c>
    </row>
    <row r="505" spans="2:22" x14ac:dyDescent="0.3">
      <c r="B505" s="29" t="s">
        <v>11</v>
      </c>
      <c r="C505" s="29">
        <v>497</v>
      </c>
      <c r="D505" s="29">
        <v>497</v>
      </c>
      <c r="E505" s="28">
        <v>0</v>
      </c>
      <c r="F505" s="15">
        <f t="shared" si="132"/>
        <v>0</v>
      </c>
      <c r="G505" s="15">
        <f t="shared" si="119"/>
        <v>0</v>
      </c>
      <c r="H505">
        <f t="shared" si="120"/>
        <v>0</v>
      </c>
      <c r="I505">
        <f t="shared" si="121"/>
        <v>0</v>
      </c>
      <c r="J505">
        <f t="shared" si="122"/>
        <v>0</v>
      </c>
      <c r="K505">
        <f t="shared" si="123"/>
        <v>0</v>
      </c>
      <c r="L505">
        <f t="shared" si="124"/>
        <v>0</v>
      </c>
      <c r="M505" s="41">
        <f t="shared" si="125"/>
        <v>0</v>
      </c>
      <c r="N505">
        <f t="shared" si="126"/>
        <v>0</v>
      </c>
      <c r="O505">
        <f t="shared" si="127"/>
        <v>0</v>
      </c>
      <c r="P505" s="42">
        <f t="shared" si="128"/>
        <v>0</v>
      </c>
      <c r="Q505" s="43">
        <f t="shared" si="129"/>
        <v>0</v>
      </c>
      <c r="R505">
        <f t="shared" si="133"/>
        <v>640.29523990714642</v>
      </c>
      <c r="S505">
        <f t="shared" si="134"/>
        <v>411.92698411280162</v>
      </c>
      <c r="T505">
        <f t="shared" si="130"/>
        <v>228.3682557943448</v>
      </c>
      <c r="U505">
        <f t="shared" si="131"/>
        <v>-159.85777905604135</v>
      </c>
      <c r="V505">
        <f t="shared" si="135"/>
        <v>154751438.36459419</v>
      </c>
    </row>
    <row r="506" spans="2:22" x14ac:dyDescent="0.3">
      <c r="B506" s="29" t="s">
        <v>11</v>
      </c>
      <c r="C506" s="29">
        <v>498</v>
      </c>
      <c r="D506" s="29">
        <v>498</v>
      </c>
      <c r="E506" s="28">
        <v>0</v>
      </c>
      <c r="F506" s="15">
        <f t="shared" si="132"/>
        <v>0</v>
      </c>
      <c r="G506" s="15">
        <f t="shared" si="119"/>
        <v>0</v>
      </c>
      <c r="H506">
        <f t="shared" si="120"/>
        <v>0</v>
      </c>
      <c r="I506">
        <f t="shared" si="121"/>
        <v>0</v>
      </c>
      <c r="J506">
        <f t="shared" si="122"/>
        <v>0</v>
      </c>
      <c r="K506">
        <f t="shared" si="123"/>
        <v>0</v>
      </c>
      <c r="L506">
        <f t="shared" si="124"/>
        <v>0</v>
      </c>
      <c r="M506" s="41">
        <f t="shared" si="125"/>
        <v>0</v>
      </c>
      <c r="N506">
        <f t="shared" si="126"/>
        <v>0</v>
      </c>
      <c r="O506">
        <f t="shared" si="127"/>
        <v>0</v>
      </c>
      <c r="P506" s="42">
        <f t="shared" si="128"/>
        <v>0</v>
      </c>
      <c r="Q506" s="43">
        <f t="shared" si="129"/>
        <v>0</v>
      </c>
      <c r="R506">
        <f t="shared" si="133"/>
        <v>640.29523990714642</v>
      </c>
      <c r="S506">
        <f t="shared" si="134"/>
        <v>411.92698411280162</v>
      </c>
      <c r="T506">
        <f t="shared" si="130"/>
        <v>228.3682557943448</v>
      </c>
      <c r="U506">
        <f t="shared" si="131"/>
        <v>-159.85777905604135</v>
      </c>
      <c r="V506">
        <f t="shared" si="135"/>
        <v>154751278.50681514</v>
      </c>
    </row>
    <row r="507" spans="2:22" x14ac:dyDescent="0.3">
      <c r="B507" s="29" t="s">
        <v>11</v>
      </c>
      <c r="C507" s="29">
        <v>499</v>
      </c>
      <c r="D507" s="29">
        <v>499</v>
      </c>
      <c r="E507" s="28">
        <v>0</v>
      </c>
      <c r="F507" s="15">
        <f t="shared" si="132"/>
        <v>0</v>
      </c>
      <c r="G507" s="15">
        <f t="shared" si="119"/>
        <v>0</v>
      </c>
      <c r="H507">
        <f t="shared" si="120"/>
        <v>0</v>
      </c>
      <c r="I507">
        <f t="shared" si="121"/>
        <v>0</v>
      </c>
      <c r="J507">
        <f t="shared" si="122"/>
        <v>0</v>
      </c>
      <c r="K507">
        <f t="shared" si="123"/>
        <v>0</v>
      </c>
      <c r="L507">
        <f t="shared" si="124"/>
        <v>0</v>
      </c>
      <c r="M507" s="41">
        <f t="shared" si="125"/>
        <v>0</v>
      </c>
      <c r="N507">
        <f t="shared" si="126"/>
        <v>0</v>
      </c>
      <c r="O507">
        <f t="shared" si="127"/>
        <v>0</v>
      </c>
      <c r="P507" s="42">
        <f t="shared" si="128"/>
        <v>0</v>
      </c>
      <c r="Q507" s="43">
        <f t="shared" si="129"/>
        <v>0</v>
      </c>
      <c r="R507">
        <f t="shared" si="133"/>
        <v>640.29523990714642</v>
      </c>
      <c r="S507">
        <f t="shared" si="134"/>
        <v>411.92698411280162</v>
      </c>
      <c r="T507">
        <f t="shared" si="130"/>
        <v>228.3682557943448</v>
      </c>
      <c r="U507">
        <f t="shared" si="131"/>
        <v>-159.85777905604135</v>
      </c>
      <c r="V507">
        <f t="shared" si="135"/>
        <v>154751118.64903608</v>
      </c>
    </row>
    <row r="508" spans="2:22" x14ac:dyDescent="0.3">
      <c r="B508" s="29" t="s">
        <v>11</v>
      </c>
      <c r="C508" s="29">
        <v>500</v>
      </c>
      <c r="D508" s="29">
        <v>500</v>
      </c>
      <c r="E508" s="28">
        <v>0</v>
      </c>
      <c r="F508" s="15">
        <f t="shared" si="132"/>
        <v>0</v>
      </c>
      <c r="G508" s="15">
        <f t="shared" si="119"/>
        <v>0</v>
      </c>
      <c r="H508">
        <f t="shared" si="120"/>
        <v>0</v>
      </c>
      <c r="I508">
        <f t="shared" si="121"/>
        <v>0</v>
      </c>
      <c r="J508">
        <f t="shared" si="122"/>
        <v>0</v>
      </c>
      <c r="K508">
        <f t="shared" si="123"/>
        <v>0</v>
      </c>
      <c r="L508">
        <f t="shared" si="124"/>
        <v>0</v>
      </c>
      <c r="M508" s="41">
        <f t="shared" si="125"/>
        <v>0</v>
      </c>
      <c r="N508">
        <f t="shared" si="126"/>
        <v>0</v>
      </c>
      <c r="O508">
        <f t="shared" si="127"/>
        <v>0</v>
      </c>
      <c r="P508" s="42">
        <f t="shared" si="128"/>
        <v>0</v>
      </c>
      <c r="Q508" s="43">
        <f t="shared" si="129"/>
        <v>0</v>
      </c>
      <c r="R508">
        <f t="shared" si="133"/>
        <v>640.29523990714642</v>
      </c>
      <c r="S508">
        <f t="shared" si="134"/>
        <v>411.92698411280162</v>
      </c>
      <c r="T508">
        <f t="shared" si="130"/>
        <v>228.3682557943448</v>
      </c>
      <c r="U508">
        <f t="shared" si="131"/>
        <v>-159.85777905604135</v>
      </c>
      <c r="V508">
        <f t="shared" si="135"/>
        <v>154750958.79125702</v>
      </c>
    </row>
    <row r="509" spans="2:22" x14ac:dyDescent="0.3">
      <c r="B509" s="29" t="s">
        <v>11</v>
      </c>
      <c r="C509" s="29">
        <v>501</v>
      </c>
      <c r="D509" s="29">
        <v>501</v>
      </c>
      <c r="E509" s="28">
        <v>0</v>
      </c>
      <c r="F509" s="15">
        <f t="shared" si="132"/>
        <v>0</v>
      </c>
      <c r="G509" s="15">
        <f t="shared" si="119"/>
        <v>0</v>
      </c>
      <c r="H509">
        <f t="shared" si="120"/>
        <v>0</v>
      </c>
      <c r="I509">
        <f t="shared" si="121"/>
        <v>0</v>
      </c>
      <c r="J509">
        <f t="shared" si="122"/>
        <v>0</v>
      </c>
      <c r="K509">
        <f t="shared" si="123"/>
        <v>0</v>
      </c>
      <c r="L509">
        <f t="shared" si="124"/>
        <v>0</v>
      </c>
      <c r="M509" s="41">
        <f t="shared" si="125"/>
        <v>0</v>
      </c>
      <c r="N509">
        <f t="shared" si="126"/>
        <v>0</v>
      </c>
      <c r="O509">
        <f t="shared" si="127"/>
        <v>0</v>
      </c>
      <c r="P509" s="42">
        <f t="shared" si="128"/>
        <v>0</v>
      </c>
      <c r="Q509" s="43">
        <f t="shared" si="129"/>
        <v>0</v>
      </c>
      <c r="R509">
        <f t="shared" si="133"/>
        <v>640.29523990714642</v>
      </c>
      <c r="S509">
        <f t="shared" si="134"/>
        <v>411.92698411280162</v>
      </c>
      <c r="T509">
        <f t="shared" si="130"/>
        <v>228.3682557943448</v>
      </c>
      <c r="U509">
        <f t="shared" si="131"/>
        <v>-159.85777905604135</v>
      </c>
      <c r="V509">
        <f t="shared" si="135"/>
        <v>154750798.93347797</v>
      </c>
    </row>
    <row r="510" spans="2:22" x14ac:dyDescent="0.3">
      <c r="B510" s="29" t="s">
        <v>11</v>
      </c>
      <c r="C510" s="29">
        <v>502</v>
      </c>
      <c r="D510" s="29">
        <v>502</v>
      </c>
      <c r="E510" s="28">
        <v>0</v>
      </c>
      <c r="F510" s="15">
        <f t="shared" si="132"/>
        <v>0</v>
      </c>
      <c r="G510" s="15">
        <f t="shared" si="119"/>
        <v>0</v>
      </c>
      <c r="H510">
        <f t="shared" si="120"/>
        <v>0</v>
      </c>
      <c r="I510">
        <f t="shared" si="121"/>
        <v>0</v>
      </c>
      <c r="J510">
        <f t="shared" si="122"/>
        <v>0</v>
      </c>
      <c r="K510">
        <f t="shared" si="123"/>
        <v>0</v>
      </c>
      <c r="L510">
        <f t="shared" si="124"/>
        <v>0</v>
      </c>
      <c r="M510" s="41">
        <f t="shared" si="125"/>
        <v>0</v>
      </c>
      <c r="N510">
        <f t="shared" si="126"/>
        <v>0</v>
      </c>
      <c r="O510">
        <f t="shared" si="127"/>
        <v>0</v>
      </c>
      <c r="P510" s="42">
        <f t="shared" si="128"/>
        <v>0</v>
      </c>
      <c r="Q510" s="43">
        <f t="shared" si="129"/>
        <v>0</v>
      </c>
      <c r="R510">
        <f t="shared" si="133"/>
        <v>640.29523990714642</v>
      </c>
      <c r="S510">
        <f t="shared" si="134"/>
        <v>411.92698411280162</v>
      </c>
      <c r="T510">
        <f t="shared" si="130"/>
        <v>228.3682557943448</v>
      </c>
      <c r="U510">
        <f t="shared" si="131"/>
        <v>-159.85777905604135</v>
      </c>
      <c r="V510">
        <f t="shared" si="135"/>
        <v>154750639.07569891</v>
      </c>
    </row>
    <row r="511" spans="2:22" x14ac:dyDescent="0.3">
      <c r="B511" s="29" t="s">
        <v>11</v>
      </c>
      <c r="C511" s="29">
        <v>503</v>
      </c>
      <c r="D511" s="29">
        <v>503</v>
      </c>
      <c r="E511" s="28">
        <v>0</v>
      </c>
      <c r="F511" s="15">
        <f t="shared" si="132"/>
        <v>0</v>
      </c>
      <c r="G511" s="15">
        <f t="shared" si="119"/>
        <v>0</v>
      </c>
      <c r="H511">
        <f t="shared" si="120"/>
        <v>0</v>
      </c>
      <c r="I511">
        <f t="shared" si="121"/>
        <v>0</v>
      </c>
      <c r="J511">
        <f t="shared" si="122"/>
        <v>0</v>
      </c>
      <c r="K511">
        <f t="shared" si="123"/>
        <v>0</v>
      </c>
      <c r="L511">
        <f t="shared" si="124"/>
        <v>0</v>
      </c>
      <c r="M511" s="41">
        <f t="shared" si="125"/>
        <v>0</v>
      </c>
      <c r="N511">
        <f t="shared" si="126"/>
        <v>0</v>
      </c>
      <c r="O511">
        <f t="shared" si="127"/>
        <v>0</v>
      </c>
      <c r="P511" s="42">
        <f t="shared" si="128"/>
        <v>0</v>
      </c>
      <c r="Q511" s="43">
        <f t="shared" si="129"/>
        <v>0</v>
      </c>
      <c r="R511">
        <f t="shared" si="133"/>
        <v>640.29523990714642</v>
      </c>
      <c r="S511">
        <f t="shared" si="134"/>
        <v>411.92698411280162</v>
      </c>
      <c r="T511">
        <f t="shared" si="130"/>
        <v>228.3682557943448</v>
      </c>
      <c r="U511">
        <f t="shared" si="131"/>
        <v>-159.85777905604135</v>
      </c>
      <c r="V511">
        <f t="shared" si="135"/>
        <v>154750479.21791986</v>
      </c>
    </row>
    <row r="512" spans="2:22" x14ac:dyDescent="0.3">
      <c r="B512" s="29" t="s">
        <v>11</v>
      </c>
      <c r="C512" s="29">
        <v>504</v>
      </c>
      <c r="D512" s="29">
        <v>504</v>
      </c>
      <c r="E512" s="28">
        <v>0</v>
      </c>
      <c r="F512" s="15">
        <f t="shared" si="132"/>
        <v>0</v>
      </c>
      <c r="G512" s="15">
        <f t="shared" si="119"/>
        <v>0</v>
      </c>
      <c r="H512">
        <f t="shared" si="120"/>
        <v>0</v>
      </c>
      <c r="I512">
        <f t="shared" si="121"/>
        <v>0</v>
      </c>
      <c r="J512">
        <f t="shared" si="122"/>
        <v>0</v>
      </c>
      <c r="K512">
        <f t="shared" si="123"/>
        <v>0</v>
      </c>
      <c r="L512">
        <f t="shared" si="124"/>
        <v>0</v>
      </c>
      <c r="M512" s="41">
        <f t="shared" si="125"/>
        <v>0</v>
      </c>
      <c r="N512">
        <f t="shared" si="126"/>
        <v>0</v>
      </c>
      <c r="O512">
        <f t="shared" si="127"/>
        <v>0</v>
      </c>
      <c r="P512" s="42">
        <f t="shared" si="128"/>
        <v>0</v>
      </c>
      <c r="Q512" s="43">
        <f t="shared" si="129"/>
        <v>0</v>
      </c>
      <c r="R512">
        <f t="shared" si="133"/>
        <v>640.29523990714642</v>
      </c>
      <c r="S512">
        <f t="shared" si="134"/>
        <v>411.92698411280162</v>
      </c>
      <c r="T512">
        <f t="shared" si="130"/>
        <v>228.3682557943448</v>
      </c>
      <c r="U512">
        <f t="shared" si="131"/>
        <v>-159.85777905604135</v>
      </c>
      <c r="V512">
        <f t="shared" si="135"/>
        <v>154750319.3601408</v>
      </c>
    </row>
    <row r="513" spans="2:22" x14ac:dyDescent="0.3">
      <c r="B513" s="29" t="s">
        <v>11</v>
      </c>
      <c r="C513" s="29">
        <v>505</v>
      </c>
      <c r="D513" s="29">
        <v>505</v>
      </c>
      <c r="E513" s="28">
        <v>0</v>
      </c>
      <c r="F513" s="15">
        <f t="shared" si="132"/>
        <v>0</v>
      </c>
      <c r="G513" s="15">
        <f t="shared" si="119"/>
        <v>0</v>
      </c>
      <c r="H513">
        <f t="shared" si="120"/>
        <v>0</v>
      </c>
      <c r="I513">
        <f t="shared" si="121"/>
        <v>0</v>
      </c>
      <c r="J513">
        <f t="shared" si="122"/>
        <v>0</v>
      </c>
      <c r="K513">
        <f t="shared" si="123"/>
        <v>0</v>
      </c>
      <c r="L513">
        <f t="shared" si="124"/>
        <v>0</v>
      </c>
      <c r="M513" s="41">
        <f t="shared" si="125"/>
        <v>0</v>
      </c>
      <c r="N513">
        <f t="shared" si="126"/>
        <v>0</v>
      </c>
      <c r="O513">
        <f t="shared" si="127"/>
        <v>0</v>
      </c>
      <c r="P513" s="42">
        <f t="shared" si="128"/>
        <v>0</v>
      </c>
      <c r="Q513" s="43">
        <f t="shared" si="129"/>
        <v>0</v>
      </c>
      <c r="R513">
        <f t="shared" si="133"/>
        <v>640.29523990714642</v>
      </c>
      <c r="S513">
        <f t="shared" si="134"/>
        <v>411.92698411280162</v>
      </c>
      <c r="T513">
        <f t="shared" si="130"/>
        <v>228.3682557943448</v>
      </c>
      <c r="U513">
        <f t="shared" si="131"/>
        <v>-159.85777905604135</v>
      </c>
      <c r="V513">
        <f t="shared" si="135"/>
        <v>154750159.50236174</v>
      </c>
    </row>
    <row r="514" spans="2:22" x14ac:dyDescent="0.3">
      <c r="B514" s="29" t="s">
        <v>11</v>
      </c>
      <c r="C514" s="29">
        <v>506</v>
      </c>
      <c r="D514" s="29">
        <v>506</v>
      </c>
      <c r="E514" s="28">
        <v>0</v>
      </c>
      <c r="F514" s="15">
        <f t="shared" si="132"/>
        <v>0</v>
      </c>
      <c r="G514" s="15">
        <f t="shared" si="119"/>
        <v>0</v>
      </c>
      <c r="H514">
        <f t="shared" si="120"/>
        <v>0</v>
      </c>
      <c r="I514">
        <f t="shared" si="121"/>
        <v>0</v>
      </c>
      <c r="J514">
        <f t="shared" si="122"/>
        <v>0</v>
      </c>
      <c r="K514">
        <f t="shared" si="123"/>
        <v>0</v>
      </c>
      <c r="L514">
        <f t="shared" si="124"/>
        <v>0</v>
      </c>
      <c r="M514" s="41">
        <f t="shared" si="125"/>
        <v>0</v>
      </c>
      <c r="N514">
        <f t="shared" si="126"/>
        <v>0</v>
      </c>
      <c r="O514">
        <f t="shared" si="127"/>
        <v>0</v>
      </c>
      <c r="P514" s="42">
        <f t="shared" si="128"/>
        <v>0</v>
      </c>
      <c r="Q514" s="43">
        <f t="shared" si="129"/>
        <v>0</v>
      </c>
      <c r="R514">
        <f t="shared" si="133"/>
        <v>640.29523990714642</v>
      </c>
      <c r="S514">
        <f t="shared" si="134"/>
        <v>411.92698411280162</v>
      </c>
      <c r="T514">
        <f t="shared" si="130"/>
        <v>228.3682557943448</v>
      </c>
      <c r="U514">
        <f t="shared" si="131"/>
        <v>-159.85777905604135</v>
      </c>
      <c r="V514">
        <f t="shared" si="135"/>
        <v>154749999.64458269</v>
      </c>
    </row>
    <row r="515" spans="2:22" x14ac:dyDescent="0.3">
      <c r="B515" s="29" t="s">
        <v>11</v>
      </c>
      <c r="C515" s="29">
        <v>507</v>
      </c>
      <c r="D515" s="29">
        <v>507</v>
      </c>
      <c r="E515" s="28">
        <v>0</v>
      </c>
      <c r="F515" s="15">
        <f t="shared" si="132"/>
        <v>0</v>
      </c>
      <c r="G515" s="15">
        <f t="shared" si="119"/>
        <v>0</v>
      </c>
      <c r="H515">
        <f t="shared" si="120"/>
        <v>0</v>
      </c>
      <c r="I515">
        <f t="shared" si="121"/>
        <v>0</v>
      </c>
      <c r="J515">
        <f t="shared" si="122"/>
        <v>0</v>
      </c>
      <c r="K515">
        <f t="shared" si="123"/>
        <v>0</v>
      </c>
      <c r="L515">
        <f t="shared" si="124"/>
        <v>0</v>
      </c>
      <c r="M515" s="41">
        <f t="shared" si="125"/>
        <v>0</v>
      </c>
      <c r="N515">
        <f t="shared" si="126"/>
        <v>0</v>
      </c>
      <c r="O515">
        <f t="shared" si="127"/>
        <v>0</v>
      </c>
      <c r="P515" s="42">
        <f t="shared" si="128"/>
        <v>0</v>
      </c>
      <c r="Q515" s="43">
        <f t="shared" si="129"/>
        <v>0</v>
      </c>
      <c r="R515">
        <f t="shared" si="133"/>
        <v>640.29523990714642</v>
      </c>
      <c r="S515">
        <f t="shared" si="134"/>
        <v>411.92698411280162</v>
      </c>
      <c r="T515">
        <f t="shared" si="130"/>
        <v>228.3682557943448</v>
      </c>
      <c r="U515">
        <f t="shared" si="131"/>
        <v>-159.85777905604135</v>
      </c>
      <c r="V515">
        <f t="shared" si="135"/>
        <v>154749839.78680363</v>
      </c>
    </row>
    <row r="516" spans="2:22" x14ac:dyDescent="0.3">
      <c r="B516" s="29" t="s">
        <v>11</v>
      </c>
      <c r="C516" s="29">
        <v>508</v>
      </c>
      <c r="D516" s="29">
        <v>508</v>
      </c>
      <c r="E516" s="28">
        <v>0</v>
      </c>
      <c r="F516" s="15">
        <f t="shared" si="132"/>
        <v>0</v>
      </c>
      <c r="G516" s="15">
        <f t="shared" si="119"/>
        <v>0</v>
      </c>
      <c r="H516">
        <f t="shared" si="120"/>
        <v>0</v>
      </c>
      <c r="I516">
        <f t="shared" si="121"/>
        <v>0</v>
      </c>
      <c r="J516">
        <f t="shared" si="122"/>
        <v>0</v>
      </c>
      <c r="K516">
        <f t="shared" si="123"/>
        <v>0</v>
      </c>
      <c r="L516">
        <f t="shared" si="124"/>
        <v>0</v>
      </c>
      <c r="M516" s="41">
        <f t="shared" si="125"/>
        <v>0</v>
      </c>
      <c r="N516">
        <f t="shared" si="126"/>
        <v>0</v>
      </c>
      <c r="O516">
        <f t="shared" si="127"/>
        <v>0</v>
      </c>
      <c r="P516" s="42">
        <f t="shared" si="128"/>
        <v>0</v>
      </c>
      <c r="Q516" s="43">
        <f t="shared" si="129"/>
        <v>0</v>
      </c>
      <c r="R516">
        <f t="shared" si="133"/>
        <v>640.29523990714642</v>
      </c>
      <c r="S516">
        <f t="shared" si="134"/>
        <v>411.92698411280162</v>
      </c>
      <c r="T516">
        <f t="shared" si="130"/>
        <v>228.3682557943448</v>
      </c>
      <c r="U516">
        <f t="shared" si="131"/>
        <v>-159.85777905604135</v>
      </c>
      <c r="V516">
        <f t="shared" si="135"/>
        <v>154749679.92902458</v>
      </c>
    </row>
    <row r="517" spans="2:22" x14ac:dyDescent="0.3">
      <c r="B517" s="29" t="s">
        <v>11</v>
      </c>
      <c r="C517" s="29">
        <v>509</v>
      </c>
      <c r="D517" s="29">
        <v>509</v>
      </c>
      <c r="E517" s="28">
        <v>0</v>
      </c>
      <c r="F517" s="15">
        <f t="shared" si="132"/>
        <v>0</v>
      </c>
      <c r="G517" s="15">
        <f t="shared" si="119"/>
        <v>0</v>
      </c>
      <c r="H517">
        <f t="shared" si="120"/>
        <v>0</v>
      </c>
      <c r="I517">
        <f t="shared" si="121"/>
        <v>0</v>
      </c>
      <c r="J517">
        <f t="shared" si="122"/>
        <v>0</v>
      </c>
      <c r="K517">
        <f t="shared" si="123"/>
        <v>0</v>
      </c>
      <c r="L517">
        <f t="shared" si="124"/>
        <v>0</v>
      </c>
      <c r="M517" s="41">
        <f t="shared" si="125"/>
        <v>0</v>
      </c>
      <c r="N517">
        <f t="shared" si="126"/>
        <v>0</v>
      </c>
      <c r="O517">
        <f t="shared" si="127"/>
        <v>0</v>
      </c>
      <c r="P517" s="42">
        <f t="shared" si="128"/>
        <v>0</v>
      </c>
      <c r="Q517" s="43">
        <f t="shared" si="129"/>
        <v>0</v>
      </c>
      <c r="R517">
        <f t="shared" si="133"/>
        <v>640.29523990714642</v>
      </c>
      <c r="S517">
        <f t="shared" si="134"/>
        <v>411.92698411280162</v>
      </c>
      <c r="T517">
        <f t="shared" si="130"/>
        <v>228.3682557943448</v>
      </c>
      <c r="U517">
        <f t="shared" si="131"/>
        <v>-159.85777905604135</v>
      </c>
      <c r="V517">
        <f t="shared" si="135"/>
        <v>154749520.07124552</v>
      </c>
    </row>
    <row r="518" spans="2:22" x14ac:dyDescent="0.3">
      <c r="B518" s="29" t="s">
        <v>11</v>
      </c>
      <c r="C518" s="29">
        <v>510</v>
      </c>
      <c r="D518" s="29">
        <v>510</v>
      </c>
      <c r="E518" s="28">
        <v>0</v>
      </c>
      <c r="F518" s="15">
        <f t="shared" si="132"/>
        <v>0</v>
      </c>
      <c r="G518" s="15">
        <f t="shared" si="119"/>
        <v>0</v>
      </c>
      <c r="H518">
        <f t="shared" si="120"/>
        <v>0</v>
      </c>
      <c r="I518">
        <f t="shared" si="121"/>
        <v>0</v>
      </c>
      <c r="J518">
        <f t="shared" si="122"/>
        <v>0</v>
      </c>
      <c r="K518">
        <f t="shared" si="123"/>
        <v>0</v>
      </c>
      <c r="L518">
        <f t="shared" si="124"/>
        <v>0</v>
      </c>
      <c r="M518" s="41">
        <f t="shared" si="125"/>
        <v>0</v>
      </c>
      <c r="N518">
        <f t="shared" si="126"/>
        <v>0</v>
      </c>
      <c r="O518">
        <f t="shared" si="127"/>
        <v>0</v>
      </c>
      <c r="P518" s="42">
        <f t="shared" si="128"/>
        <v>0</v>
      </c>
      <c r="Q518" s="43">
        <f t="shared" si="129"/>
        <v>0</v>
      </c>
      <c r="R518">
        <f t="shared" si="133"/>
        <v>640.29523990714642</v>
      </c>
      <c r="S518">
        <f t="shared" si="134"/>
        <v>411.92698411280162</v>
      </c>
      <c r="T518">
        <f t="shared" si="130"/>
        <v>228.3682557943448</v>
      </c>
      <c r="U518">
        <f t="shared" si="131"/>
        <v>-159.85777905604135</v>
      </c>
      <c r="V518">
        <f t="shared" si="135"/>
        <v>154749360.21346647</v>
      </c>
    </row>
    <row r="519" spans="2:22" x14ac:dyDescent="0.3">
      <c r="B519" s="29" t="s">
        <v>11</v>
      </c>
      <c r="C519" s="29">
        <v>511</v>
      </c>
      <c r="D519" s="29">
        <v>511</v>
      </c>
      <c r="E519" s="28">
        <v>0</v>
      </c>
      <c r="F519" s="15">
        <f t="shared" si="132"/>
        <v>6.9444444444444448E-2</v>
      </c>
      <c r="G519" s="15">
        <f t="shared" si="119"/>
        <v>0.25000000000000006</v>
      </c>
      <c r="H519">
        <f t="shared" si="120"/>
        <v>89.236111111111114</v>
      </c>
      <c r="I519">
        <f t="shared" si="121"/>
        <v>89.236111111111114</v>
      </c>
      <c r="J519">
        <f t="shared" si="122"/>
        <v>0</v>
      </c>
      <c r="K519">
        <f t="shared" si="123"/>
        <v>0</v>
      </c>
      <c r="L519">
        <f t="shared" si="124"/>
        <v>0</v>
      </c>
      <c r="M519" s="41">
        <f t="shared" si="125"/>
        <v>0</v>
      </c>
      <c r="N519">
        <f t="shared" si="126"/>
        <v>0</v>
      </c>
      <c r="O519">
        <f t="shared" si="127"/>
        <v>0</v>
      </c>
      <c r="P519" s="42">
        <f t="shared" si="128"/>
        <v>0</v>
      </c>
      <c r="Q519" s="43">
        <f t="shared" si="129"/>
        <v>0</v>
      </c>
      <c r="R519">
        <f t="shared" si="133"/>
        <v>640.29523990714642</v>
      </c>
      <c r="S519">
        <f t="shared" si="134"/>
        <v>411.92698411280162</v>
      </c>
      <c r="T519">
        <f t="shared" si="130"/>
        <v>228.3682557943448</v>
      </c>
      <c r="U519">
        <f t="shared" si="131"/>
        <v>-159.85777905604135</v>
      </c>
      <c r="V519">
        <f t="shared" si="135"/>
        <v>154749200.35568741</v>
      </c>
    </row>
    <row r="520" spans="2:22" x14ac:dyDescent="0.3">
      <c r="B520" s="29" t="s">
        <v>11</v>
      </c>
      <c r="C520" s="29">
        <v>512</v>
      </c>
      <c r="D520" s="29">
        <v>512</v>
      </c>
      <c r="E520" s="28">
        <v>0.5</v>
      </c>
      <c r="F520" s="15">
        <f t="shared" si="132"/>
        <v>0.34722222222222221</v>
      </c>
      <c r="G520" s="15">
        <f t="shared" si="119"/>
        <v>1.25</v>
      </c>
      <c r="H520">
        <f t="shared" si="120"/>
        <v>446.18055555555554</v>
      </c>
      <c r="I520">
        <f t="shared" si="121"/>
        <v>446.18055555555554</v>
      </c>
      <c r="J520">
        <f t="shared" si="122"/>
        <v>0</v>
      </c>
      <c r="K520">
        <f t="shared" si="123"/>
        <v>0.11661749999999999</v>
      </c>
      <c r="L520">
        <f t="shared" si="124"/>
        <v>0.2987985865277778</v>
      </c>
      <c r="M520" s="41">
        <f t="shared" si="125"/>
        <v>4.2495798972839512E-2</v>
      </c>
      <c r="N520">
        <f t="shared" si="126"/>
        <v>0.23252808290099439</v>
      </c>
      <c r="O520">
        <f t="shared" si="127"/>
        <v>7.5708308749999995E-2</v>
      </c>
      <c r="P520" s="42">
        <f t="shared" si="128"/>
        <v>1.076740391111111E-2</v>
      </c>
      <c r="Q520" s="43">
        <f t="shared" si="129"/>
        <v>5.8916971789883268E-2</v>
      </c>
      <c r="R520">
        <f t="shared" si="133"/>
        <v>640.33773570611925</v>
      </c>
      <c r="S520">
        <f t="shared" si="134"/>
        <v>411.93775151671275</v>
      </c>
      <c r="T520">
        <f t="shared" si="130"/>
        <v>228.3999841894065</v>
      </c>
      <c r="U520">
        <f t="shared" si="131"/>
        <v>-47.442488932584546</v>
      </c>
      <c r="V520">
        <f t="shared" si="135"/>
        <v>154749152.91319847</v>
      </c>
    </row>
    <row r="521" spans="2:22" x14ac:dyDescent="0.3">
      <c r="B521" s="29" t="s">
        <v>11</v>
      </c>
      <c r="C521" s="29">
        <v>513</v>
      </c>
      <c r="D521" s="29">
        <v>513</v>
      </c>
      <c r="E521" s="28">
        <v>2.5</v>
      </c>
      <c r="F521" s="15">
        <f t="shared" si="132"/>
        <v>0.8472222222222221</v>
      </c>
      <c r="G521" s="15">
        <f t="shared" ref="G521:G584" si="136">SUM((F521*3.6^2)/3.6)</f>
        <v>3.0499999999999994</v>
      </c>
      <c r="H521">
        <f t="shared" ref="H521:H584" si="137">SUM($J$3*F521)</f>
        <v>1088.6805555555554</v>
      </c>
      <c r="I521">
        <f t="shared" ref="I521:I584" si="138">MAX(0,H521)</f>
        <v>1088.6805555555554</v>
      </c>
      <c r="J521">
        <f t="shared" ref="J521:J584" si="139">ABS(MIN(0,H521))</f>
        <v>0</v>
      </c>
      <c r="K521">
        <f t="shared" ref="K521:K584" si="140">SUM(0.5*1.2*$J$4*$P$3*(E521^2))</f>
        <v>2.9154374999999995</v>
      </c>
      <c r="L521">
        <f t="shared" ref="L521:L584" si="141">SUM(((K521+$J$5+I521)*E521)/1000)</f>
        <v>3.1072399826388888</v>
      </c>
      <c r="M521" s="41">
        <f t="shared" ref="M521:M584" si="142">SUM(L521*(C521/3600))</f>
        <v>0.44278169752604163</v>
      </c>
      <c r="N521">
        <f t="shared" ref="N521:N584" si="143">SUM((L521*1000)/$J$3)</f>
        <v>2.418085589602248</v>
      </c>
      <c r="O521">
        <f t="shared" ref="O521:O584" si="144">ABS(SUM(((J521-K521-$J$5)*E521)/1000))</f>
        <v>0.38553859374999999</v>
      </c>
      <c r="P521" s="42">
        <f t="shared" ref="P521:P584" si="145">SUM(O521*(C521/3600))</f>
        <v>5.4939249609374997E-2</v>
      </c>
      <c r="Q521" s="43">
        <f t="shared" ref="Q521:Q584" si="146">SUM((O521*1000)/$J$3)</f>
        <v>0.3000300340466926</v>
      </c>
      <c r="R521">
        <f t="shared" si="133"/>
        <v>640.78051740364526</v>
      </c>
      <c r="S521">
        <f t="shared" si="134"/>
        <v>411.99269076632214</v>
      </c>
      <c r="T521">
        <f t="shared" ref="T521:T584" si="147">SUM(R521-S521)</f>
        <v>228.78782663732312</v>
      </c>
      <c r="U521">
        <f t="shared" ref="U521:U584" si="148">SUM(((0.5*$J$3*(E521^2))-T521)*0.7)</f>
        <v>2650.7860213538738</v>
      </c>
      <c r="V521">
        <f t="shared" si="135"/>
        <v>154751803.69921982</v>
      </c>
    </row>
    <row r="522" spans="2:22" x14ac:dyDescent="0.3">
      <c r="B522" s="29" t="s">
        <v>11</v>
      </c>
      <c r="C522" s="29">
        <v>514</v>
      </c>
      <c r="D522" s="29">
        <v>514</v>
      </c>
      <c r="E522" s="28">
        <v>6.6</v>
      </c>
      <c r="F522" s="15">
        <f t="shared" ref="F522:F585" si="149">($E523-$E521)/2/3.6</f>
        <v>1.2916666666666667</v>
      </c>
      <c r="G522" s="15">
        <f t="shared" si="136"/>
        <v>4.6500000000000004</v>
      </c>
      <c r="H522">
        <f t="shared" si="137"/>
        <v>1659.7916666666667</v>
      </c>
      <c r="I522">
        <f t="shared" si="138"/>
        <v>1659.7916666666667</v>
      </c>
      <c r="J522">
        <f t="shared" si="139"/>
        <v>0</v>
      </c>
      <c r="K522">
        <f t="shared" si="140"/>
        <v>20.319433199999995</v>
      </c>
      <c r="L522">
        <f t="shared" si="141"/>
        <v>12.087313259119998</v>
      </c>
      <c r="M522" s="41">
        <f t="shared" si="142"/>
        <v>1.7257997264410221</v>
      </c>
      <c r="N522">
        <f t="shared" si="143"/>
        <v>9.4064694623501932</v>
      </c>
      <c r="O522">
        <f t="shared" si="144"/>
        <v>1.1326882591199998</v>
      </c>
      <c r="P522" s="42">
        <f t="shared" si="145"/>
        <v>0.1617227125521333</v>
      </c>
      <c r="Q522" s="43">
        <f t="shared" si="146"/>
        <v>0.88146946235019441</v>
      </c>
      <c r="R522">
        <f t="shared" ref="R522:R585" si="150">SUM(M522+R521)</f>
        <v>642.50631713008625</v>
      </c>
      <c r="S522">
        <f t="shared" ref="S522:S585" si="151">SUM(P522+S521)</f>
        <v>412.15441347887429</v>
      </c>
      <c r="T522">
        <f t="shared" si="147"/>
        <v>230.35190365121196</v>
      </c>
      <c r="U522">
        <f t="shared" si="148"/>
        <v>19429.863667444148</v>
      </c>
      <c r="V522">
        <f t="shared" ref="V522:V585" si="152">SUM(U522+V521)</f>
        <v>154771233.56288728</v>
      </c>
    </row>
    <row r="523" spans="2:22" x14ac:dyDescent="0.3">
      <c r="B523" s="29" t="s">
        <v>11</v>
      </c>
      <c r="C523" s="29">
        <v>515</v>
      </c>
      <c r="D523" s="29">
        <v>515</v>
      </c>
      <c r="E523" s="28">
        <v>11.8</v>
      </c>
      <c r="F523" s="15">
        <f t="shared" si="149"/>
        <v>1.4166666666666667</v>
      </c>
      <c r="G523" s="15">
        <f t="shared" si="136"/>
        <v>5.1000000000000005</v>
      </c>
      <c r="H523">
        <f t="shared" si="137"/>
        <v>1820.4166666666667</v>
      </c>
      <c r="I523">
        <f t="shared" si="138"/>
        <v>1820.4166666666667</v>
      </c>
      <c r="J523">
        <f t="shared" si="139"/>
        <v>0</v>
      </c>
      <c r="K523">
        <f t="shared" si="140"/>
        <v>64.951282800000001</v>
      </c>
      <c r="L523">
        <f t="shared" si="141"/>
        <v>24.032681803706669</v>
      </c>
      <c r="M523" s="41">
        <f t="shared" si="142"/>
        <v>3.4380086469191484</v>
      </c>
      <c r="N523">
        <f t="shared" si="143"/>
        <v>18.702476111833985</v>
      </c>
      <c r="O523">
        <f t="shared" si="144"/>
        <v>2.5517651370400003</v>
      </c>
      <c r="P523" s="42">
        <f t="shared" si="145"/>
        <v>0.36504417932655558</v>
      </c>
      <c r="Q523" s="43">
        <f t="shared" si="146"/>
        <v>1.9858094451673154</v>
      </c>
      <c r="R523">
        <f t="shared" si="150"/>
        <v>645.94432577700536</v>
      </c>
      <c r="S523">
        <f t="shared" si="151"/>
        <v>412.51945765820085</v>
      </c>
      <c r="T523">
        <f t="shared" si="147"/>
        <v>233.42486811880451</v>
      </c>
      <c r="U523">
        <f t="shared" si="148"/>
        <v>62459.792592316844</v>
      </c>
      <c r="V523">
        <f t="shared" si="152"/>
        <v>154833693.3554796</v>
      </c>
    </row>
    <row r="524" spans="2:22" x14ac:dyDescent="0.3">
      <c r="B524" s="29" t="s">
        <v>11</v>
      </c>
      <c r="C524" s="29">
        <v>516</v>
      </c>
      <c r="D524" s="29">
        <v>516</v>
      </c>
      <c r="E524" s="28">
        <v>16.8</v>
      </c>
      <c r="F524" s="15">
        <f t="shared" si="149"/>
        <v>1.2083333333333333</v>
      </c>
      <c r="G524" s="15">
        <f t="shared" si="136"/>
        <v>4.3499999999999996</v>
      </c>
      <c r="H524">
        <f t="shared" si="137"/>
        <v>1552.7083333333333</v>
      </c>
      <c r="I524">
        <f t="shared" si="138"/>
        <v>1552.7083333333333</v>
      </c>
      <c r="J524">
        <f t="shared" si="139"/>
        <v>0</v>
      </c>
      <c r="K524">
        <f t="shared" si="140"/>
        <v>131.6564928</v>
      </c>
      <c r="L524">
        <f t="shared" si="141"/>
        <v>30.839169079039998</v>
      </c>
      <c r="M524" s="41">
        <f t="shared" si="142"/>
        <v>4.4202809013290665</v>
      </c>
      <c r="N524">
        <f t="shared" si="143"/>
        <v>23.999353368902725</v>
      </c>
      <c r="O524">
        <f t="shared" si="144"/>
        <v>4.7536690790399998</v>
      </c>
      <c r="P524" s="42">
        <f t="shared" si="145"/>
        <v>0.6813592346624</v>
      </c>
      <c r="Q524" s="43">
        <f t="shared" si="146"/>
        <v>3.6993533689027234</v>
      </c>
      <c r="R524">
        <f t="shared" si="150"/>
        <v>650.36460667833444</v>
      </c>
      <c r="S524">
        <f t="shared" si="151"/>
        <v>413.20081689286326</v>
      </c>
      <c r="T524">
        <f t="shared" si="147"/>
        <v>237.16378978547118</v>
      </c>
      <c r="U524">
        <f t="shared" si="148"/>
        <v>126771.42534715017</v>
      </c>
      <c r="V524">
        <f t="shared" si="152"/>
        <v>154960464.78082675</v>
      </c>
    </row>
    <row r="525" spans="2:22" x14ac:dyDescent="0.3">
      <c r="B525" s="29" t="s">
        <v>11</v>
      </c>
      <c r="C525" s="29">
        <v>517</v>
      </c>
      <c r="D525" s="29">
        <v>517</v>
      </c>
      <c r="E525" s="28">
        <v>20.5</v>
      </c>
      <c r="F525" s="15">
        <f t="shared" si="149"/>
        <v>0.70833333333333304</v>
      </c>
      <c r="G525" s="15">
        <f t="shared" si="136"/>
        <v>2.5499999999999989</v>
      </c>
      <c r="H525">
        <f t="shared" si="137"/>
        <v>910.20833333333292</v>
      </c>
      <c r="I525">
        <f t="shared" si="138"/>
        <v>910.20833333333292</v>
      </c>
      <c r="J525">
        <f t="shared" si="139"/>
        <v>0</v>
      </c>
      <c r="K525">
        <f t="shared" si="140"/>
        <v>196.03401749999998</v>
      </c>
      <c r="L525">
        <f t="shared" si="141"/>
        <v>25.779618192083323</v>
      </c>
      <c r="M525" s="41">
        <f t="shared" si="142"/>
        <v>3.7022396125852994</v>
      </c>
      <c r="N525">
        <f t="shared" si="143"/>
        <v>20.061959682555116</v>
      </c>
      <c r="O525">
        <f t="shared" si="144"/>
        <v>7.1203473587499992</v>
      </c>
      <c r="P525" s="42">
        <f t="shared" si="145"/>
        <v>1.0225609956871526</v>
      </c>
      <c r="Q525" s="43">
        <f t="shared" si="146"/>
        <v>5.5411263492217895</v>
      </c>
      <c r="R525">
        <f t="shared" si="150"/>
        <v>654.06684629091978</v>
      </c>
      <c r="S525">
        <f t="shared" si="151"/>
        <v>414.22337788855043</v>
      </c>
      <c r="T525">
        <f t="shared" si="147"/>
        <v>239.84346840236935</v>
      </c>
      <c r="U525">
        <f t="shared" si="148"/>
        <v>188839.54707211832</v>
      </c>
      <c r="V525">
        <f t="shared" si="152"/>
        <v>155149304.32789886</v>
      </c>
    </row>
    <row r="526" spans="2:22" x14ac:dyDescent="0.3">
      <c r="B526" s="29" t="s">
        <v>11</v>
      </c>
      <c r="C526" s="29">
        <v>518</v>
      </c>
      <c r="D526" s="29">
        <v>518</v>
      </c>
      <c r="E526" s="28">
        <v>21.9</v>
      </c>
      <c r="F526" s="15">
        <f t="shared" si="149"/>
        <v>0.19444444444444425</v>
      </c>
      <c r="G526" s="15">
        <f t="shared" si="136"/>
        <v>0.6999999999999994</v>
      </c>
      <c r="H526">
        <f t="shared" si="137"/>
        <v>249.86111111111086</v>
      </c>
      <c r="I526">
        <f t="shared" si="138"/>
        <v>249.86111111111086</v>
      </c>
      <c r="J526">
        <f t="shared" si="139"/>
        <v>0</v>
      </c>
      <c r="K526">
        <f t="shared" si="140"/>
        <v>223.72367669999994</v>
      </c>
      <c r="L526">
        <f t="shared" si="141"/>
        <v>13.684976853063324</v>
      </c>
      <c r="M526" s="41">
        <f t="shared" si="142"/>
        <v>1.9691161138574451</v>
      </c>
      <c r="N526">
        <f t="shared" si="143"/>
        <v>10.649787434290525</v>
      </c>
      <c r="O526">
        <f t="shared" si="144"/>
        <v>8.2130185197299976</v>
      </c>
      <c r="P526" s="42">
        <f t="shared" si="145"/>
        <v>1.1817621092278163</v>
      </c>
      <c r="Q526" s="43">
        <f t="shared" si="146"/>
        <v>6.3914541009571968</v>
      </c>
      <c r="R526">
        <f t="shared" si="150"/>
        <v>656.03596240477725</v>
      </c>
      <c r="S526">
        <f t="shared" si="151"/>
        <v>415.40513999777824</v>
      </c>
      <c r="T526">
        <f t="shared" si="147"/>
        <v>240.63082240699902</v>
      </c>
      <c r="U526">
        <f t="shared" si="148"/>
        <v>215536.15592431507</v>
      </c>
      <c r="V526">
        <f t="shared" si="152"/>
        <v>155364840.48382318</v>
      </c>
    </row>
    <row r="527" spans="2:22" x14ac:dyDescent="0.3">
      <c r="B527" s="29" t="s">
        <v>11</v>
      </c>
      <c r="C527" s="29">
        <v>519</v>
      </c>
      <c r="D527" s="29">
        <v>519</v>
      </c>
      <c r="E527" s="28">
        <v>21.9</v>
      </c>
      <c r="F527" s="15">
        <f t="shared" si="149"/>
        <v>-8.3333333333333037E-2</v>
      </c>
      <c r="G527" s="15">
        <f t="shared" si="136"/>
        <v>-0.29999999999999899</v>
      </c>
      <c r="H527">
        <f t="shared" si="137"/>
        <v>-107.08333333333296</v>
      </c>
      <c r="I527">
        <f t="shared" si="138"/>
        <v>0</v>
      </c>
      <c r="J527">
        <f t="shared" si="139"/>
        <v>107.08333333333296</v>
      </c>
      <c r="K527">
        <f t="shared" si="140"/>
        <v>223.72367669999994</v>
      </c>
      <c r="L527">
        <f t="shared" si="141"/>
        <v>8.2130185197299976</v>
      </c>
      <c r="M527" s="41">
        <f t="shared" si="142"/>
        <v>1.1840435032610745</v>
      </c>
      <c r="N527">
        <f t="shared" si="143"/>
        <v>6.3914541009571968</v>
      </c>
      <c r="O527">
        <f t="shared" si="144"/>
        <v>5.8678935197300062</v>
      </c>
      <c r="P527" s="42">
        <f t="shared" si="145"/>
        <v>0.84595464909440921</v>
      </c>
      <c r="Q527" s="43">
        <f t="shared" si="146"/>
        <v>4.5664541009572028</v>
      </c>
      <c r="R527">
        <f t="shared" si="150"/>
        <v>657.22000590803827</v>
      </c>
      <c r="S527">
        <f t="shared" si="151"/>
        <v>416.25109464687262</v>
      </c>
      <c r="T527">
        <f t="shared" si="147"/>
        <v>240.96891126116566</v>
      </c>
      <c r="U527">
        <f t="shared" si="148"/>
        <v>215535.91926211715</v>
      </c>
      <c r="V527">
        <f t="shared" si="152"/>
        <v>155580376.40308529</v>
      </c>
    </row>
    <row r="528" spans="2:22" x14ac:dyDescent="0.3">
      <c r="B528" s="29" t="s">
        <v>11</v>
      </c>
      <c r="C528" s="29">
        <v>520</v>
      </c>
      <c r="D528" s="29">
        <v>520</v>
      </c>
      <c r="E528" s="28">
        <v>21.3</v>
      </c>
      <c r="F528" s="15">
        <f t="shared" si="149"/>
        <v>-0.22222222222222193</v>
      </c>
      <c r="G528" s="15">
        <f t="shared" si="136"/>
        <v>-0.79999999999999893</v>
      </c>
      <c r="H528">
        <f t="shared" si="137"/>
        <v>-285.5555555555552</v>
      </c>
      <c r="I528">
        <f t="shared" si="138"/>
        <v>0</v>
      </c>
      <c r="J528">
        <f t="shared" si="139"/>
        <v>285.5555555555552</v>
      </c>
      <c r="K528">
        <f t="shared" si="140"/>
        <v>211.63277429999999</v>
      </c>
      <c r="L528">
        <f t="shared" si="141"/>
        <v>7.7304680925899998</v>
      </c>
      <c r="M528" s="41">
        <f t="shared" si="142"/>
        <v>1.1166231689296666</v>
      </c>
      <c r="N528">
        <f t="shared" si="143"/>
        <v>6.0159284767237358</v>
      </c>
      <c r="O528">
        <f t="shared" si="144"/>
        <v>1.6481347592566744</v>
      </c>
      <c r="P528" s="42">
        <f t="shared" si="145"/>
        <v>0.2380639096704085</v>
      </c>
      <c r="Q528" s="43">
        <f t="shared" si="146"/>
        <v>1.2825951433904081</v>
      </c>
      <c r="R528">
        <f t="shared" si="150"/>
        <v>658.33662907696794</v>
      </c>
      <c r="S528">
        <f t="shared" si="151"/>
        <v>416.48915855654303</v>
      </c>
      <c r="T528">
        <f t="shared" si="147"/>
        <v>241.84747052042491</v>
      </c>
      <c r="U528">
        <f t="shared" si="148"/>
        <v>203877.78427063572</v>
      </c>
      <c r="V528">
        <f t="shared" si="152"/>
        <v>155784254.18735594</v>
      </c>
    </row>
    <row r="529" spans="2:22" x14ac:dyDescent="0.3">
      <c r="B529" s="29" t="s">
        <v>11</v>
      </c>
      <c r="C529" s="29">
        <v>521</v>
      </c>
      <c r="D529" s="29">
        <v>521</v>
      </c>
      <c r="E529" s="28">
        <v>20.3</v>
      </c>
      <c r="F529" s="15">
        <f t="shared" si="149"/>
        <v>-0.29166666666666685</v>
      </c>
      <c r="G529" s="15">
        <f t="shared" si="136"/>
        <v>-1.0500000000000007</v>
      </c>
      <c r="H529">
        <f t="shared" si="137"/>
        <v>-374.79166666666691</v>
      </c>
      <c r="I529">
        <f t="shared" si="138"/>
        <v>0</v>
      </c>
      <c r="J529">
        <f t="shared" si="139"/>
        <v>374.79166666666691</v>
      </c>
      <c r="K529">
        <f t="shared" si="140"/>
        <v>192.22762229999998</v>
      </c>
      <c r="L529">
        <f t="shared" si="141"/>
        <v>6.9736107326899992</v>
      </c>
      <c r="M529" s="41">
        <f t="shared" si="142"/>
        <v>1.0092364421476361</v>
      </c>
      <c r="N529">
        <f t="shared" si="143"/>
        <v>5.4269344223268474</v>
      </c>
      <c r="O529">
        <f t="shared" si="144"/>
        <v>0.63466010064333855</v>
      </c>
      <c r="P529" s="42">
        <f t="shared" si="145"/>
        <v>9.1849420120883166E-2</v>
      </c>
      <c r="Q529" s="43">
        <f t="shared" si="146"/>
        <v>0.49389891100648914</v>
      </c>
      <c r="R529">
        <f t="shared" si="150"/>
        <v>659.34586551911559</v>
      </c>
      <c r="S529">
        <f t="shared" si="151"/>
        <v>416.5810079766639</v>
      </c>
      <c r="T529">
        <f t="shared" si="147"/>
        <v>242.76485754245169</v>
      </c>
      <c r="U529">
        <f t="shared" si="148"/>
        <v>185167.54209972027</v>
      </c>
      <c r="V529">
        <f t="shared" si="152"/>
        <v>155969421.72945565</v>
      </c>
    </row>
    <row r="530" spans="2:22" x14ac:dyDescent="0.3">
      <c r="B530" s="29" t="s">
        <v>11</v>
      </c>
      <c r="C530" s="29">
        <v>522</v>
      </c>
      <c r="D530" s="29">
        <v>522</v>
      </c>
      <c r="E530" s="28">
        <v>19.2</v>
      </c>
      <c r="F530" s="15">
        <f t="shared" si="149"/>
        <v>-0.34722222222222221</v>
      </c>
      <c r="G530" s="15">
        <f t="shared" si="136"/>
        <v>-1.25</v>
      </c>
      <c r="H530">
        <f t="shared" si="137"/>
        <v>-446.18055555555554</v>
      </c>
      <c r="I530">
        <f t="shared" si="138"/>
        <v>0</v>
      </c>
      <c r="J530">
        <f t="shared" si="139"/>
        <v>446.18055555555554</v>
      </c>
      <c r="K530">
        <f t="shared" si="140"/>
        <v>171.95950079999997</v>
      </c>
      <c r="L530">
        <f t="shared" si="141"/>
        <v>6.2065824153599989</v>
      </c>
      <c r="M530" s="41">
        <f t="shared" si="142"/>
        <v>0.89995445022719978</v>
      </c>
      <c r="N530">
        <f t="shared" si="143"/>
        <v>4.830025225961089</v>
      </c>
      <c r="O530">
        <f t="shared" si="144"/>
        <v>2.3600842513066658</v>
      </c>
      <c r="P530" s="42">
        <f t="shared" si="145"/>
        <v>0.34221221643946653</v>
      </c>
      <c r="Q530" s="43">
        <f t="shared" si="146"/>
        <v>1.8366414407055767</v>
      </c>
      <c r="R530">
        <f t="shared" si="150"/>
        <v>660.24581996934285</v>
      </c>
      <c r="S530">
        <f t="shared" si="151"/>
        <v>416.92322019310336</v>
      </c>
      <c r="T530">
        <f t="shared" si="147"/>
        <v>243.32259977623949</v>
      </c>
      <c r="U530">
        <f t="shared" si="148"/>
        <v>165625.51418015661</v>
      </c>
      <c r="V530">
        <f t="shared" si="152"/>
        <v>156135047.2436358</v>
      </c>
    </row>
    <row r="531" spans="2:22" x14ac:dyDescent="0.3">
      <c r="B531" s="29" t="s">
        <v>11</v>
      </c>
      <c r="C531" s="29">
        <v>523</v>
      </c>
      <c r="D531" s="29">
        <v>523</v>
      </c>
      <c r="E531" s="28">
        <v>17.8</v>
      </c>
      <c r="F531" s="15">
        <f t="shared" si="149"/>
        <v>-0.51388888888888873</v>
      </c>
      <c r="G531" s="15">
        <f t="shared" si="136"/>
        <v>-1.8499999999999994</v>
      </c>
      <c r="H531">
        <f t="shared" si="137"/>
        <v>-660.34722222222206</v>
      </c>
      <c r="I531">
        <f t="shared" si="138"/>
        <v>0</v>
      </c>
      <c r="J531">
        <f t="shared" si="139"/>
        <v>660.34722222222206</v>
      </c>
      <c r="K531">
        <f t="shared" si="140"/>
        <v>147.79635479999999</v>
      </c>
      <c r="L531">
        <f t="shared" si="141"/>
        <v>5.3239151154399993</v>
      </c>
      <c r="M531" s="41">
        <f t="shared" si="142"/>
        <v>0.7734465570486444</v>
      </c>
      <c r="N531">
        <f t="shared" si="143"/>
        <v>4.1431246034552522</v>
      </c>
      <c r="O531">
        <f t="shared" si="144"/>
        <v>6.4302654401155523</v>
      </c>
      <c r="P531" s="42">
        <f t="shared" si="145"/>
        <v>0.93417467366123164</v>
      </c>
      <c r="Q531" s="43">
        <f t="shared" si="146"/>
        <v>5.0040976187669672</v>
      </c>
      <c r="R531">
        <f t="shared" si="150"/>
        <v>661.01926652639145</v>
      </c>
      <c r="S531">
        <f t="shared" si="151"/>
        <v>417.85739486676459</v>
      </c>
      <c r="T531">
        <f t="shared" si="147"/>
        <v>243.16187165962685</v>
      </c>
      <c r="U531">
        <f t="shared" si="148"/>
        <v>142328.57668983826</v>
      </c>
      <c r="V531">
        <f t="shared" si="152"/>
        <v>156277375.82032564</v>
      </c>
    </row>
    <row r="532" spans="2:22" x14ac:dyDescent="0.3">
      <c r="B532" s="29" t="s">
        <v>11</v>
      </c>
      <c r="C532" s="29">
        <v>524</v>
      </c>
      <c r="D532" s="29">
        <v>524</v>
      </c>
      <c r="E532" s="28">
        <v>15.5</v>
      </c>
      <c r="F532" s="15">
        <f t="shared" si="149"/>
        <v>-0.81944444444444442</v>
      </c>
      <c r="G532" s="15">
        <f t="shared" si="136"/>
        <v>-2.95</v>
      </c>
      <c r="H532">
        <f t="shared" si="137"/>
        <v>-1052.9861111111111</v>
      </c>
      <c r="I532">
        <f t="shared" si="138"/>
        <v>0</v>
      </c>
      <c r="J532">
        <f t="shared" si="139"/>
        <v>1052.9861111111111</v>
      </c>
      <c r="K532">
        <f t="shared" si="140"/>
        <v>112.06941749999999</v>
      </c>
      <c r="L532">
        <f t="shared" si="141"/>
        <v>4.0822259712499998</v>
      </c>
      <c r="M532" s="41">
        <f t="shared" si="142"/>
        <v>0.59419066914861107</v>
      </c>
      <c r="N532">
        <f t="shared" si="143"/>
        <v>3.1768295496108947</v>
      </c>
      <c r="O532">
        <f t="shared" si="144"/>
        <v>12.239058750972221</v>
      </c>
      <c r="P532" s="42">
        <f t="shared" si="145"/>
        <v>1.7814629959748454</v>
      </c>
      <c r="Q532" s="43">
        <f t="shared" si="146"/>
        <v>9.5245593392779924</v>
      </c>
      <c r="R532">
        <f t="shared" si="150"/>
        <v>661.61345719554004</v>
      </c>
      <c r="S532">
        <f t="shared" si="151"/>
        <v>419.63885786273943</v>
      </c>
      <c r="T532">
        <f t="shared" si="147"/>
        <v>241.97459933280061</v>
      </c>
      <c r="U532">
        <f t="shared" si="148"/>
        <v>107883.05528046703</v>
      </c>
      <c r="V532">
        <f t="shared" si="152"/>
        <v>156385258.87560612</v>
      </c>
    </row>
    <row r="533" spans="2:22" x14ac:dyDescent="0.3">
      <c r="B533" s="29" t="s">
        <v>11</v>
      </c>
      <c r="C533" s="29">
        <v>525</v>
      </c>
      <c r="D533" s="29">
        <v>525</v>
      </c>
      <c r="E533" s="28">
        <v>11.9</v>
      </c>
      <c r="F533" s="15">
        <f t="shared" si="149"/>
        <v>-1.0972222222222223</v>
      </c>
      <c r="G533" s="15">
        <f t="shared" si="136"/>
        <v>-3.9500000000000006</v>
      </c>
      <c r="H533">
        <f t="shared" si="137"/>
        <v>-1409.9305555555557</v>
      </c>
      <c r="I533">
        <f t="shared" si="138"/>
        <v>0</v>
      </c>
      <c r="J533">
        <f t="shared" si="139"/>
        <v>1409.9305555555557</v>
      </c>
      <c r="K533">
        <f t="shared" si="140"/>
        <v>66.056816699999999</v>
      </c>
      <c r="L533">
        <f t="shared" si="141"/>
        <v>2.5865461187300003</v>
      </c>
      <c r="M533" s="41">
        <f t="shared" si="142"/>
        <v>0.37720464231479173</v>
      </c>
      <c r="N533">
        <f t="shared" si="143"/>
        <v>2.0128763569883272</v>
      </c>
      <c r="O533">
        <f t="shared" si="144"/>
        <v>14.191627492381114</v>
      </c>
      <c r="P533" s="42">
        <f t="shared" si="145"/>
        <v>2.0696123426389126</v>
      </c>
      <c r="Q533" s="43">
        <f t="shared" si="146"/>
        <v>11.04406808745612</v>
      </c>
      <c r="R533">
        <f t="shared" si="150"/>
        <v>661.99066183785487</v>
      </c>
      <c r="S533">
        <f t="shared" si="151"/>
        <v>421.70847020537832</v>
      </c>
      <c r="T533">
        <f t="shared" si="147"/>
        <v>240.28219163247655</v>
      </c>
      <c r="U533">
        <f t="shared" si="148"/>
        <v>63520.899965857265</v>
      </c>
      <c r="V533">
        <f t="shared" si="152"/>
        <v>156448779.77557197</v>
      </c>
    </row>
    <row r="534" spans="2:22" x14ac:dyDescent="0.3">
      <c r="B534" s="29" t="s">
        <v>11</v>
      </c>
      <c r="C534" s="29">
        <v>526</v>
      </c>
      <c r="D534" s="29">
        <v>526</v>
      </c>
      <c r="E534" s="28">
        <v>7.6</v>
      </c>
      <c r="F534" s="15">
        <f t="shared" si="149"/>
        <v>-1.0972222222222223</v>
      </c>
      <c r="G534" s="15">
        <f t="shared" si="136"/>
        <v>-3.9500000000000006</v>
      </c>
      <c r="H534">
        <f t="shared" si="137"/>
        <v>-1409.9305555555557</v>
      </c>
      <c r="I534">
        <f t="shared" si="138"/>
        <v>0</v>
      </c>
      <c r="J534">
        <f t="shared" si="139"/>
        <v>1409.9305555555557</v>
      </c>
      <c r="K534">
        <f t="shared" si="140"/>
        <v>26.943307199999996</v>
      </c>
      <c r="L534">
        <f t="shared" si="141"/>
        <v>1.3546491347199998</v>
      </c>
      <c r="M534" s="41">
        <f t="shared" si="142"/>
        <v>0.19792929023964442</v>
      </c>
      <c r="N534">
        <f t="shared" si="143"/>
        <v>1.0542016612607004</v>
      </c>
      <c r="O534">
        <f t="shared" si="144"/>
        <v>9.360823087502224</v>
      </c>
      <c r="P534" s="42">
        <f t="shared" si="145"/>
        <v>1.3677202622294915</v>
      </c>
      <c r="Q534" s="43">
        <f t="shared" si="146"/>
        <v>7.28468722762819</v>
      </c>
      <c r="R534">
        <f t="shared" si="150"/>
        <v>662.18859112809457</v>
      </c>
      <c r="S534">
        <f t="shared" si="151"/>
        <v>423.07619046760783</v>
      </c>
      <c r="T534">
        <f t="shared" si="147"/>
        <v>239.11240066048674</v>
      </c>
      <c r="U534">
        <f t="shared" si="148"/>
        <v>25810.181319537653</v>
      </c>
      <c r="V534">
        <f t="shared" si="152"/>
        <v>156474589.95689151</v>
      </c>
    </row>
    <row r="535" spans="2:22" x14ac:dyDescent="0.3">
      <c r="B535" s="29" t="s">
        <v>11</v>
      </c>
      <c r="C535" s="29">
        <v>527</v>
      </c>
      <c r="D535" s="29">
        <v>527</v>
      </c>
      <c r="E535" s="28">
        <v>4</v>
      </c>
      <c r="F535" s="15">
        <f t="shared" si="149"/>
        <v>-0.77777777777777768</v>
      </c>
      <c r="G535" s="15">
        <f t="shared" si="136"/>
        <v>-2.8</v>
      </c>
      <c r="H535">
        <f t="shared" si="137"/>
        <v>-999.44444444444434</v>
      </c>
      <c r="I535">
        <f t="shared" si="138"/>
        <v>0</v>
      </c>
      <c r="J535">
        <f t="shared" si="139"/>
        <v>999.44444444444434</v>
      </c>
      <c r="K535">
        <f t="shared" si="140"/>
        <v>7.463519999999999</v>
      </c>
      <c r="L535">
        <f t="shared" si="141"/>
        <v>0.63505407999999997</v>
      </c>
      <c r="M535" s="41">
        <f t="shared" si="142"/>
        <v>9.2964861155555564E-2</v>
      </c>
      <c r="N535">
        <f t="shared" si="143"/>
        <v>0.49420550972762645</v>
      </c>
      <c r="O535">
        <f t="shared" si="144"/>
        <v>3.3627236977777777</v>
      </c>
      <c r="P535" s="42">
        <f t="shared" si="145"/>
        <v>0.4922653857580247</v>
      </c>
      <c r="Q535" s="43">
        <f t="shared" si="146"/>
        <v>2.6169056013834844</v>
      </c>
      <c r="R535">
        <f t="shared" si="150"/>
        <v>662.28155598925014</v>
      </c>
      <c r="S535">
        <f t="shared" si="151"/>
        <v>423.56845585336583</v>
      </c>
      <c r="T535">
        <f t="shared" si="147"/>
        <v>238.7131001358843</v>
      </c>
      <c r="U535">
        <f t="shared" si="148"/>
        <v>7028.9008299048801</v>
      </c>
      <c r="V535">
        <f t="shared" si="152"/>
        <v>156481618.85772142</v>
      </c>
    </row>
    <row r="536" spans="2:22" x14ac:dyDescent="0.3">
      <c r="B536" s="29" t="s">
        <v>11</v>
      </c>
      <c r="C536" s="29">
        <v>528</v>
      </c>
      <c r="D536" s="29">
        <v>528</v>
      </c>
      <c r="E536" s="28">
        <v>2</v>
      </c>
      <c r="F536" s="15">
        <f t="shared" si="149"/>
        <v>-0.41666666666666663</v>
      </c>
      <c r="G536" s="15">
        <f t="shared" si="136"/>
        <v>-1.4999999999999998</v>
      </c>
      <c r="H536">
        <f t="shared" si="137"/>
        <v>-535.41666666666663</v>
      </c>
      <c r="I536">
        <f t="shared" si="138"/>
        <v>0</v>
      </c>
      <c r="J536">
        <f t="shared" si="139"/>
        <v>535.41666666666663</v>
      </c>
      <c r="K536">
        <f t="shared" si="140"/>
        <v>1.8658799999999998</v>
      </c>
      <c r="L536">
        <f t="shared" si="141"/>
        <v>0.30633176000000001</v>
      </c>
      <c r="M536" s="41">
        <f t="shared" si="142"/>
        <v>4.4928658133333334E-2</v>
      </c>
      <c r="N536">
        <f t="shared" si="143"/>
        <v>0.23839047470817123</v>
      </c>
      <c r="O536">
        <f t="shared" si="144"/>
        <v>0.76450157333333335</v>
      </c>
      <c r="P536" s="42">
        <f t="shared" si="145"/>
        <v>0.11212689742222222</v>
      </c>
      <c r="Q536" s="43">
        <f t="shared" si="146"/>
        <v>0.59494285862516216</v>
      </c>
      <c r="R536">
        <f t="shared" si="150"/>
        <v>662.3264846473835</v>
      </c>
      <c r="S536">
        <f t="shared" si="151"/>
        <v>423.68058275078806</v>
      </c>
      <c r="T536">
        <f t="shared" si="147"/>
        <v>238.64590189659543</v>
      </c>
      <c r="U536">
        <f t="shared" si="148"/>
        <v>1631.9478686723833</v>
      </c>
      <c r="V536">
        <f t="shared" si="152"/>
        <v>156483250.80559009</v>
      </c>
    </row>
    <row r="537" spans="2:22" x14ac:dyDescent="0.3">
      <c r="B537" s="29" t="s">
        <v>11</v>
      </c>
      <c r="C537" s="29">
        <v>529</v>
      </c>
      <c r="D537" s="29">
        <v>529</v>
      </c>
      <c r="E537" s="28">
        <v>1</v>
      </c>
      <c r="F537" s="15">
        <f t="shared" si="149"/>
        <v>-0.27777777777777779</v>
      </c>
      <c r="G537" s="15">
        <f t="shared" si="136"/>
        <v>-1.0000000000000002</v>
      </c>
      <c r="H537">
        <f t="shared" si="137"/>
        <v>-356.94444444444446</v>
      </c>
      <c r="I537">
        <f t="shared" si="138"/>
        <v>0</v>
      </c>
      <c r="J537">
        <f t="shared" si="139"/>
        <v>356.94444444444446</v>
      </c>
      <c r="K537">
        <f t="shared" si="140"/>
        <v>0.46646999999999994</v>
      </c>
      <c r="L537">
        <f t="shared" si="141"/>
        <v>0.15176646999999999</v>
      </c>
      <c r="M537" s="41">
        <f t="shared" si="142"/>
        <v>2.2301239619444441E-2</v>
      </c>
      <c r="N537">
        <f t="shared" si="143"/>
        <v>0.11810620233463034</v>
      </c>
      <c r="O537">
        <f t="shared" si="144"/>
        <v>0.20517797444444444</v>
      </c>
      <c r="P537" s="42">
        <f t="shared" si="145"/>
        <v>3.0149763466975305E-2</v>
      </c>
      <c r="Q537" s="43">
        <f t="shared" si="146"/>
        <v>0.15967157544314742</v>
      </c>
      <c r="R537">
        <f t="shared" si="150"/>
        <v>662.34878588700292</v>
      </c>
      <c r="S537">
        <f t="shared" si="151"/>
        <v>423.71073251425503</v>
      </c>
      <c r="T537">
        <f t="shared" si="147"/>
        <v>238.63805337274789</v>
      </c>
      <c r="U537">
        <f t="shared" si="148"/>
        <v>282.70336263907643</v>
      </c>
      <c r="V537">
        <f t="shared" si="152"/>
        <v>156483533.50895274</v>
      </c>
    </row>
    <row r="538" spans="2:22" x14ac:dyDescent="0.3">
      <c r="B538" s="29" t="s">
        <v>11</v>
      </c>
      <c r="C538" s="29">
        <v>530</v>
      </c>
      <c r="D538" s="29">
        <v>530</v>
      </c>
      <c r="E538" s="28">
        <v>0</v>
      </c>
      <c r="F538" s="15">
        <f t="shared" si="149"/>
        <v>-0.1388888888888889</v>
      </c>
      <c r="G538" s="15">
        <f t="shared" si="136"/>
        <v>-0.50000000000000011</v>
      </c>
      <c r="H538">
        <f t="shared" si="137"/>
        <v>-178.47222222222223</v>
      </c>
      <c r="I538">
        <f t="shared" si="138"/>
        <v>0</v>
      </c>
      <c r="J538">
        <f t="shared" si="139"/>
        <v>178.47222222222223</v>
      </c>
      <c r="K538">
        <f t="shared" si="140"/>
        <v>0</v>
      </c>
      <c r="L538">
        <f t="shared" si="141"/>
        <v>0</v>
      </c>
      <c r="M538" s="41">
        <f t="shared" si="142"/>
        <v>0</v>
      </c>
      <c r="N538">
        <f t="shared" si="143"/>
        <v>0</v>
      </c>
      <c r="O538">
        <f t="shared" si="144"/>
        <v>0</v>
      </c>
      <c r="P538" s="42">
        <f t="shared" si="145"/>
        <v>0</v>
      </c>
      <c r="Q538" s="43">
        <f t="shared" si="146"/>
        <v>0</v>
      </c>
      <c r="R538">
        <f t="shared" si="150"/>
        <v>662.34878588700292</v>
      </c>
      <c r="S538">
        <f t="shared" si="151"/>
        <v>423.71073251425503</v>
      </c>
      <c r="T538">
        <f t="shared" si="147"/>
        <v>238.63805337274789</v>
      </c>
      <c r="U538">
        <f t="shared" si="148"/>
        <v>-167.04663736092351</v>
      </c>
      <c r="V538">
        <f t="shared" si="152"/>
        <v>156483366.46231538</v>
      </c>
    </row>
    <row r="539" spans="2:22" x14ac:dyDescent="0.3">
      <c r="B539" s="29" t="s">
        <v>11</v>
      </c>
      <c r="C539" s="29">
        <v>531</v>
      </c>
      <c r="D539" s="29">
        <v>531</v>
      </c>
      <c r="E539" s="28">
        <v>0</v>
      </c>
      <c r="F539" s="15">
        <f t="shared" si="149"/>
        <v>0</v>
      </c>
      <c r="G539" s="15">
        <f t="shared" si="136"/>
        <v>0</v>
      </c>
      <c r="H539">
        <f t="shared" si="137"/>
        <v>0</v>
      </c>
      <c r="I539">
        <f t="shared" si="138"/>
        <v>0</v>
      </c>
      <c r="J539">
        <f t="shared" si="139"/>
        <v>0</v>
      </c>
      <c r="K539">
        <f t="shared" si="140"/>
        <v>0</v>
      </c>
      <c r="L539">
        <f t="shared" si="141"/>
        <v>0</v>
      </c>
      <c r="M539" s="41">
        <f t="shared" si="142"/>
        <v>0</v>
      </c>
      <c r="N539">
        <f t="shared" si="143"/>
        <v>0</v>
      </c>
      <c r="O539">
        <f t="shared" si="144"/>
        <v>0</v>
      </c>
      <c r="P539" s="42">
        <f t="shared" si="145"/>
        <v>0</v>
      </c>
      <c r="Q539" s="43">
        <f t="shared" si="146"/>
        <v>0</v>
      </c>
      <c r="R539">
        <f t="shared" si="150"/>
        <v>662.34878588700292</v>
      </c>
      <c r="S539">
        <f t="shared" si="151"/>
        <v>423.71073251425503</v>
      </c>
      <c r="T539">
        <f t="shared" si="147"/>
        <v>238.63805337274789</v>
      </c>
      <c r="U539">
        <f t="shared" si="148"/>
        <v>-167.04663736092351</v>
      </c>
      <c r="V539">
        <f t="shared" si="152"/>
        <v>156483199.41567802</v>
      </c>
    </row>
    <row r="540" spans="2:22" x14ac:dyDescent="0.3">
      <c r="B540" s="29" t="s">
        <v>11</v>
      </c>
      <c r="C540" s="29">
        <v>532</v>
      </c>
      <c r="D540" s="29">
        <v>532</v>
      </c>
      <c r="E540" s="28">
        <v>0</v>
      </c>
      <c r="F540" s="15">
        <f t="shared" si="149"/>
        <v>2.777777777777778E-2</v>
      </c>
      <c r="G540" s="15">
        <f t="shared" si="136"/>
        <v>0.1</v>
      </c>
      <c r="H540">
        <f t="shared" si="137"/>
        <v>35.69444444444445</v>
      </c>
      <c r="I540">
        <f t="shared" si="138"/>
        <v>35.69444444444445</v>
      </c>
      <c r="J540">
        <f t="shared" si="139"/>
        <v>0</v>
      </c>
      <c r="K540">
        <f t="shared" si="140"/>
        <v>0</v>
      </c>
      <c r="L540">
        <f t="shared" si="141"/>
        <v>0</v>
      </c>
      <c r="M540" s="41">
        <f t="shared" si="142"/>
        <v>0</v>
      </c>
      <c r="N540">
        <f t="shared" si="143"/>
        <v>0</v>
      </c>
      <c r="O540">
        <f t="shared" si="144"/>
        <v>0</v>
      </c>
      <c r="P540" s="42">
        <f t="shared" si="145"/>
        <v>0</v>
      </c>
      <c r="Q540" s="43">
        <f t="shared" si="146"/>
        <v>0</v>
      </c>
      <c r="R540">
        <f t="shared" si="150"/>
        <v>662.34878588700292</v>
      </c>
      <c r="S540">
        <f t="shared" si="151"/>
        <v>423.71073251425503</v>
      </c>
      <c r="T540">
        <f t="shared" si="147"/>
        <v>238.63805337274789</v>
      </c>
      <c r="U540">
        <f t="shared" si="148"/>
        <v>-167.04663736092351</v>
      </c>
      <c r="V540">
        <f t="shared" si="152"/>
        <v>156483032.36904067</v>
      </c>
    </row>
    <row r="541" spans="2:22" x14ac:dyDescent="0.3">
      <c r="B541" s="29" t="s">
        <v>11</v>
      </c>
      <c r="C541" s="29">
        <v>533</v>
      </c>
      <c r="D541" s="29">
        <v>533</v>
      </c>
      <c r="E541" s="28">
        <v>0.2</v>
      </c>
      <c r="F541" s="15">
        <f t="shared" si="149"/>
        <v>0.16666666666666666</v>
      </c>
      <c r="G541" s="15">
        <f t="shared" si="136"/>
        <v>0.6</v>
      </c>
      <c r="H541">
        <f t="shared" si="137"/>
        <v>214.16666666666666</v>
      </c>
      <c r="I541">
        <f t="shared" si="138"/>
        <v>214.16666666666666</v>
      </c>
      <c r="J541">
        <f t="shared" si="139"/>
        <v>0</v>
      </c>
      <c r="K541">
        <f t="shared" si="140"/>
        <v>1.86588E-2</v>
      </c>
      <c r="L541">
        <f t="shared" si="141"/>
        <v>7.3097065093333344E-2</v>
      </c>
      <c r="M541" s="41">
        <f t="shared" si="142"/>
        <v>1.0822426581874075E-2</v>
      </c>
      <c r="N541">
        <f t="shared" si="143"/>
        <v>5.6884875559014274E-2</v>
      </c>
      <c r="O541">
        <f t="shared" si="144"/>
        <v>3.0263731760000002E-2</v>
      </c>
      <c r="P541" s="42">
        <f t="shared" si="145"/>
        <v>4.4807136189111115E-3</v>
      </c>
      <c r="Q541" s="43">
        <f t="shared" si="146"/>
        <v>2.3551542225680937E-2</v>
      </c>
      <c r="R541">
        <f t="shared" si="150"/>
        <v>662.35960831358477</v>
      </c>
      <c r="S541">
        <f t="shared" si="151"/>
        <v>423.71521322787396</v>
      </c>
      <c r="T541">
        <f t="shared" si="147"/>
        <v>238.64439508571081</v>
      </c>
      <c r="U541">
        <f t="shared" si="148"/>
        <v>-149.06107655999756</v>
      </c>
      <c r="V541">
        <f t="shared" si="152"/>
        <v>156482883.30796412</v>
      </c>
    </row>
    <row r="542" spans="2:22" x14ac:dyDescent="0.3">
      <c r="B542" s="29" t="s">
        <v>11</v>
      </c>
      <c r="C542" s="29">
        <v>534</v>
      </c>
      <c r="D542" s="29">
        <v>534</v>
      </c>
      <c r="E542" s="28">
        <v>1.2</v>
      </c>
      <c r="F542" s="15">
        <f t="shared" si="149"/>
        <v>0.41666666666666663</v>
      </c>
      <c r="G542" s="15">
        <f t="shared" si="136"/>
        <v>1.4999999999999998</v>
      </c>
      <c r="H542">
        <f t="shared" si="137"/>
        <v>535.41666666666663</v>
      </c>
      <c r="I542">
        <f t="shared" si="138"/>
        <v>535.41666666666663</v>
      </c>
      <c r="J542">
        <f t="shared" si="139"/>
        <v>0</v>
      </c>
      <c r="K542">
        <f t="shared" si="140"/>
        <v>0.67171679999999989</v>
      </c>
      <c r="L542">
        <f t="shared" si="141"/>
        <v>0.82486606016000008</v>
      </c>
      <c r="M542" s="41">
        <f t="shared" si="142"/>
        <v>0.12235513225706669</v>
      </c>
      <c r="N542">
        <f t="shared" si="143"/>
        <v>0.64191911296498061</v>
      </c>
      <c r="O542">
        <f t="shared" si="144"/>
        <v>0.18236606016000001</v>
      </c>
      <c r="P542" s="42">
        <f t="shared" si="145"/>
        <v>2.7050965590400003E-2</v>
      </c>
      <c r="Q542" s="43">
        <f t="shared" si="146"/>
        <v>0.14191911296498055</v>
      </c>
      <c r="R542">
        <f t="shared" si="150"/>
        <v>662.48196344584187</v>
      </c>
      <c r="S542">
        <f t="shared" si="151"/>
        <v>423.74226419346434</v>
      </c>
      <c r="T542">
        <f t="shared" si="147"/>
        <v>238.73969925237753</v>
      </c>
      <c r="U542">
        <f t="shared" si="148"/>
        <v>480.52221052333562</v>
      </c>
      <c r="V542">
        <f t="shared" si="152"/>
        <v>156483363.83017462</v>
      </c>
    </row>
    <row r="543" spans="2:22" x14ac:dyDescent="0.3">
      <c r="B543" s="29" t="s">
        <v>11</v>
      </c>
      <c r="C543" s="29">
        <v>535</v>
      </c>
      <c r="D543" s="29">
        <v>535</v>
      </c>
      <c r="E543" s="28">
        <v>3.2</v>
      </c>
      <c r="F543" s="15">
        <f t="shared" si="149"/>
        <v>0.55555555555555558</v>
      </c>
      <c r="G543" s="15">
        <f t="shared" si="136"/>
        <v>2.0000000000000004</v>
      </c>
      <c r="H543">
        <f t="shared" si="137"/>
        <v>713.88888888888891</v>
      </c>
      <c r="I543">
        <f t="shared" si="138"/>
        <v>713.88888888888891</v>
      </c>
      <c r="J543">
        <f t="shared" si="139"/>
        <v>0</v>
      </c>
      <c r="K543">
        <f t="shared" si="140"/>
        <v>4.7766527999999999</v>
      </c>
      <c r="L543">
        <f t="shared" si="141"/>
        <v>2.783889733404445</v>
      </c>
      <c r="M543" s="41">
        <f t="shared" si="142"/>
        <v>0.41371694649204949</v>
      </c>
      <c r="N543">
        <f t="shared" si="143"/>
        <v>2.1664511544003462</v>
      </c>
      <c r="O543">
        <f t="shared" si="144"/>
        <v>0.49944528896000001</v>
      </c>
      <c r="P543" s="42">
        <f t="shared" si="145"/>
        <v>7.4223119331555551E-2</v>
      </c>
      <c r="Q543" s="43">
        <f t="shared" si="146"/>
        <v>0.38867337662256812</v>
      </c>
      <c r="R543">
        <f t="shared" si="150"/>
        <v>662.89568039233393</v>
      </c>
      <c r="S543">
        <f t="shared" si="151"/>
        <v>423.81648731279591</v>
      </c>
      <c r="T543">
        <f t="shared" si="147"/>
        <v>239.07919307953802</v>
      </c>
      <c r="U543">
        <f t="shared" si="148"/>
        <v>4438.0845648443246</v>
      </c>
      <c r="V543">
        <f t="shared" si="152"/>
        <v>156487801.91473946</v>
      </c>
    </row>
    <row r="544" spans="2:22" x14ac:dyDescent="0.3">
      <c r="B544" s="29" t="s">
        <v>11</v>
      </c>
      <c r="C544" s="29">
        <v>536</v>
      </c>
      <c r="D544" s="29">
        <v>536</v>
      </c>
      <c r="E544" s="28">
        <v>5.2</v>
      </c>
      <c r="F544" s="15">
        <f t="shared" si="149"/>
        <v>0.69444444444444431</v>
      </c>
      <c r="G544" s="15">
        <f t="shared" si="136"/>
        <v>2.4999999999999996</v>
      </c>
      <c r="H544">
        <f t="shared" si="137"/>
        <v>892.36111111111097</v>
      </c>
      <c r="I544">
        <f t="shared" si="138"/>
        <v>892.36111111111097</v>
      </c>
      <c r="J544">
        <f t="shared" si="139"/>
        <v>0</v>
      </c>
      <c r="K544">
        <f t="shared" si="140"/>
        <v>12.613348799999999</v>
      </c>
      <c r="L544">
        <f t="shared" si="141"/>
        <v>5.4926271915377773</v>
      </c>
      <c r="M544" s="41">
        <f t="shared" si="142"/>
        <v>0.81779115962895788</v>
      </c>
      <c r="N544">
        <f t="shared" si="143"/>
        <v>4.2744180478893208</v>
      </c>
      <c r="O544">
        <f t="shared" si="144"/>
        <v>0.85234941376000017</v>
      </c>
      <c r="P544" s="42">
        <f t="shared" si="145"/>
        <v>0.12690535715982224</v>
      </c>
      <c r="Q544" s="43">
        <f t="shared" si="146"/>
        <v>0.66330693677821029</v>
      </c>
      <c r="R544">
        <f t="shared" si="150"/>
        <v>663.71347155196293</v>
      </c>
      <c r="S544">
        <f t="shared" si="151"/>
        <v>423.94339266995576</v>
      </c>
      <c r="T544">
        <f t="shared" si="147"/>
        <v>239.77007888200717</v>
      </c>
      <c r="U544">
        <f t="shared" si="148"/>
        <v>11993.400944782594</v>
      </c>
      <c r="V544">
        <f t="shared" si="152"/>
        <v>156499795.31568423</v>
      </c>
    </row>
    <row r="545" spans="2:22" x14ac:dyDescent="0.3">
      <c r="B545" s="29" t="s">
        <v>11</v>
      </c>
      <c r="C545" s="29">
        <v>537</v>
      </c>
      <c r="D545" s="29">
        <v>537</v>
      </c>
      <c r="E545" s="28">
        <v>8.1999999999999993</v>
      </c>
      <c r="F545" s="15">
        <f t="shared" si="149"/>
        <v>1.0833333333333333</v>
      </c>
      <c r="G545" s="15">
        <f t="shared" si="136"/>
        <v>3.8999999999999995</v>
      </c>
      <c r="H545">
        <f t="shared" si="137"/>
        <v>1392.0833333333333</v>
      </c>
      <c r="I545">
        <f t="shared" si="138"/>
        <v>1392.0833333333333</v>
      </c>
      <c r="J545">
        <f t="shared" si="139"/>
        <v>0</v>
      </c>
      <c r="K545">
        <f t="shared" si="140"/>
        <v>31.365442799999993</v>
      </c>
      <c r="L545">
        <f t="shared" si="141"/>
        <v>12.912939964293331</v>
      </c>
      <c r="M545" s="41">
        <f t="shared" si="142"/>
        <v>1.9261802113404218</v>
      </c>
      <c r="N545">
        <f t="shared" si="143"/>
        <v>10.048980516959791</v>
      </c>
      <c r="O545">
        <f t="shared" si="144"/>
        <v>1.4978566309599999</v>
      </c>
      <c r="P545" s="42">
        <f t="shared" si="145"/>
        <v>0.22343028078486665</v>
      </c>
      <c r="Q545" s="43">
        <f t="shared" si="146"/>
        <v>1.165647183626459</v>
      </c>
      <c r="R545">
        <f t="shared" si="150"/>
        <v>665.63965176330339</v>
      </c>
      <c r="S545">
        <f t="shared" si="151"/>
        <v>424.1668229507406</v>
      </c>
      <c r="T545">
        <f t="shared" si="147"/>
        <v>241.4728288125628</v>
      </c>
      <c r="U545">
        <f t="shared" si="148"/>
        <v>30072.159019831201</v>
      </c>
      <c r="V545">
        <f t="shared" si="152"/>
        <v>156529867.47470406</v>
      </c>
    </row>
    <row r="546" spans="2:22" x14ac:dyDescent="0.3">
      <c r="B546" s="29" t="s">
        <v>11</v>
      </c>
      <c r="C546" s="29">
        <v>538</v>
      </c>
      <c r="D546" s="29">
        <v>538</v>
      </c>
      <c r="E546" s="28">
        <v>13</v>
      </c>
      <c r="F546" s="15">
        <f t="shared" si="149"/>
        <v>1.4722222222222223</v>
      </c>
      <c r="G546" s="15">
        <f t="shared" si="136"/>
        <v>5.3000000000000007</v>
      </c>
      <c r="H546">
        <f t="shared" si="137"/>
        <v>1891.8055555555557</v>
      </c>
      <c r="I546">
        <f t="shared" si="138"/>
        <v>1891.8055555555557</v>
      </c>
      <c r="J546">
        <f t="shared" si="139"/>
        <v>0</v>
      </c>
      <c r="K546">
        <f t="shared" si="140"/>
        <v>78.833429999999993</v>
      </c>
      <c r="L546">
        <f t="shared" si="141"/>
        <v>27.585206812222221</v>
      </c>
      <c r="M546" s="41">
        <f t="shared" si="142"/>
        <v>4.1224559069376543</v>
      </c>
      <c r="N546">
        <f t="shared" si="143"/>
        <v>21.467087013402509</v>
      </c>
      <c r="O546">
        <f t="shared" si="144"/>
        <v>2.9917345900000001</v>
      </c>
      <c r="P546" s="42">
        <f t="shared" si="145"/>
        <v>0.44709811372777775</v>
      </c>
      <c r="Q546" s="43">
        <f t="shared" si="146"/>
        <v>2.3281981245136185</v>
      </c>
      <c r="R546">
        <f t="shared" si="150"/>
        <v>669.76210767024099</v>
      </c>
      <c r="S546">
        <f t="shared" si="151"/>
        <v>424.6139210644684</v>
      </c>
      <c r="T546">
        <f t="shared" si="147"/>
        <v>245.14818660577259</v>
      </c>
      <c r="U546">
        <f t="shared" si="148"/>
        <v>75836.146269375953</v>
      </c>
      <c r="V546">
        <f t="shared" si="152"/>
        <v>156605703.62097344</v>
      </c>
    </row>
    <row r="547" spans="2:22" x14ac:dyDescent="0.3">
      <c r="B547" s="29" t="s">
        <v>11</v>
      </c>
      <c r="C547" s="29">
        <v>539</v>
      </c>
      <c r="D547" s="29">
        <v>539</v>
      </c>
      <c r="E547" s="28">
        <v>18.8</v>
      </c>
      <c r="F547" s="15">
        <f t="shared" si="149"/>
        <v>1.4027777777777779</v>
      </c>
      <c r="G547" s="15">
        <f t="shared" si="136"/>
        <v>5.0500000000000007</v>
      </c>
      <c r="H547">
        <f t="shared" si="137"/>
        <v>1802.5694444444446</v>
      </c>
      <c r="I547">
        <f t="shared" si="138"/>
        <v>1802.5694444444446</v>
      </c>
      <c r="J547">
        <f t="shared" si="139"/>
        <v>0</v>
      </c>
      <c r="K547">
        <f t="shared" si="140"/>
        <v>164.86915680000001</v>
      </c>
      <c r="L547">
        <f t="shared" si="141"/>
        <v>39.832285703395556</v>
      </c>
      <c r="M547" s="41">
        <f t="shared" si="142"/>
        <v>5.9637783317028346</v>
      </c>
      <c r="N547">
        <f t="shared" si="143"/>
        <v>30.997887706922615</v>
      </c>
      <c r="O547">
        <f t="shared" si="144"/>
        <v>5.9439801478400005</v>
      </c>
      <c r="P547" s="42">
        <f t="shared" si="145"/>
        <v>0.88994591657937794</v>
      </c>
      <c r="Q547" s="43">
        <f t="shared" si="146"/>
        <v>4.6256654847003897</v>
      </c>
      <c r="R547">
        <f t="shared" si="150"/>
        <v>675.72588600194388</v>
      </c>
      <c r="S547">
        <f t="shared" si="151"/>
        <v>425.50386698104779</v>
      </c>
      <c r="T547">
        <f t="shared" si="147"/>
        <v>250.22201902089608</v>
      </c>
      <c r="U547">
        <f t="shared" si="148"/>
        <v>158784.48458668537</v>
      </c>
      <c r="V547">
        <f t="shared" si="152"/>
        <v>156764488.10556012</v>
      </c>
    </row>
    <row r="548" spans="2:22" x14ac:dyDescent="0.3">
      <c r="B548" s="29" t="s">
        <v>11</v>
      </c>
      <c r="C548" s="29">
        <v>540</v>
      </c>
      <c r="D548" s="29">
        <v>540</v>
      </c>
      <c r="E548" s="28">
        <v>23.1</v>
      </c>
      <c r="F548" s="15">
        <f t="shared" si="149"/>
        <v>0.79166666666666652</v>
      </c>
      <c r="G548" s="15">
        <f t="shared" si="136"/>
        <v>2.8499999999999992</v>
      </c>
      <c r="H548">
        <f t="shared" si="137"/>
        <v>1017.2916666666665</v>
      </c>
      <c r="I548">
        <f t="shared" si="138"/>
        <v>1017.2916666666665</v>
      </c>
      <c r="J548">
        <f t="shared" si="139"/>
        <v>0</v>
      </c>
      <c r="K548">
        <f t="shared" si="140"/>
        <v>248.91305669999997</v>
      </c>
      <c r="L548">
        <f t="shared" si="141"/>
        <v>32.744359109769995</v>
      </c>
      <c r="M548" s="41">
        <f t="shared" si="142"/>
        <v>4.9116538664654987</v>
      </c>
      <c r="N548">
        <f t="shared" si="143"/>
        <v>25.481991525112836</v>
      </c>
      <c r="O548">
        <f t="shared" si="144"/>
        <v>9.2449216097700013</v>
      </c>
      <c r="P548" s="42">
        <f t="shared" si="145"/>
        <v>1.3867382414655001</v>
      </c>
      <c r="Q548" s="43">
        <f t="shared" si="146"/>
        <v>7.1944915251128414</v>
      </c>
      <c r="R548">
        <f t="shared" si="150"/>
        <v>680.63753986840936</v>
      </c>
      <c r="S548">
        <f t="shared" si="151"/>
        <v>426.89060522251327</v>
      </c>
      <c r="T548">
        <f t="shared" si="147"/>
        <v>253.74693464589609</v>
      </c>
      <c r="U548">
        <f t="shared" si="148"/>
        <v>239813.47464574786</v>
      </c>
      <c r="V548">
        <f t="shared" si="152"/>
        <v>157004301.58020586</v>
      </c>
    </row>
    <row r="549" spans="2:22" x14ac:dyDescent="0.3">
      <c r="B549" s="29" t="s">
        <v>11</v>
      </c>
      <c r="C549" s="29">
        <v>541</v>
      </c>
      <c r="D549" s="29">
        <v>541</v>
      </c>
      <c r="E549" s="28">
        <v>24.5</v>
      </c>
      <c r="F549" s="15">
        <f t="shared" si="149"/>
        <v>0.19444444444444425</v>
      </c>
      <c r="G549" s="15">
        <f t="shared" si="136"/>
        <v>0.6999999999999994</v>
      </c>
      <c r="H549">
        <f t="shared" si="137"/>
        <v>249.86111111111086</v>
      </c>
      <c r="I549">
        <f t="shared" si="138"/>
        <v>249.86111111111086</v>
      </c>
      <c r="J549">
        <f t="shared" si="139"/>
        <v>0</v>
      </c>
      <c r="K549">
        <f t="shared" si="140"/>
        <v>279.99861749999997</v>
      </c>
      <c r="L549">
        <f t="shared" si="141"/>
        <v>16.688413350972215</v>
      </c>
      <c r="M549" s="41">
        <f t="shared" si="142"/>
        <v>2.5078976730211027</v>
      </c>
      <c r="N549">
        <f t="shared" si="143"/>
        <v>12.987092101923903</v>
      </c>
      <c r="O549">
        <f t="shared" si="144"/>
        <v>10.566816128749998</v>
      </c>
      <c r="P549" s="42">
        <f t="shared" si="145"/>
        <v>1.5879576460149305</v>
      </c>
      <c r="Q549" s="43">
        <f t="shared" si="146"/>
        <v>8.2232032130350188</v>
      </c>
      <c r="R549">
        <f t="shared" si="150"/>
        <v>683.14543754143051</v>
      </c>
      <c r="S549">
        <f t="shared" si="151"/>
        <v>428.47856286852823</v>
      </c>
      <c r="T549">
        <f t="shared" si="147"/>
        <v>254.66687467290228</v>
      </c>
      <c r="U549">
        <f t="shared" si="148"/>
        <v>269784.17068772891</v>
      </c>
      <c r="V549">
        <f t="shared" si="152"/>
        <v>157274085.75089359</v>
      </c>
    </row>
    <row r="550" spans="2:22" x14ac:dyDescent="0.3">
      <c r="B550" s="29" t="s">
        <v>11</v>
      </c>
      <c r="C550" s="29">
        <v>542</v>
      </c>
      <c r="D550" s="29">
        <v>542</v>
      </c>
      <c r="E550" s="28">
        <v>24.5</v>
      </c>
      <c r="F550" s="15">
        <f t="shared" si="149"/>
        <v>-2.7777777777777679E-2</v>
      </c>
      <c r="G550" s="15">
        <f t="shared" si="136"/>
        <v>-9.9999999999999659E-2</v>
      </c>
      <c r="H550">
        <f t="shared" si="137"/>
        <v>-35.694444444444315</v>
      </c>
      <c r="I550">
        <f t="shared" si="138"/>
        <v>0</v>
      </c>
      <c r="J550">
        <f t="shared" si="139"/>
        <v>35.694444444444315</v>
      </c>
      <c r="K550">
        <f t="shared" si="140"/>
        <v>279.99861749999997</v>
      </c>
      <c r="L550">
        <f t="shared" si="141"/>
        <v>10.566816128749998</v>
      </c>
      <c r="M550" s="41">
        <f t="shared" si="142"/>
        <v>1.5908928727173608</v>
      </c>
      <c r="N550">
        <f t="shared" si="143"/>
        <v>8.2232032130350188</v>
      </c>
      <c r="O550">
        <f t="shared" si="144"/>
        <v>9.6923022398611138</v>
      </c>
      <c r="P550" s="42">
        <f t="shared" si="145"/>
        <v>1.4592299483346454</v>
      </c>
      <c r="Q550" s="43">
        <f t="shared" si="146"/>
        <v>7.5426476574794661</v>
      </c>
      <c r="R550">
        <f t="shared" si="150"/>
        <v>684.73633041414791</v>
      </c>
      <c r="S550">
        <f t="shared" si="151"/>
        <v>429.9377928168629</v>
      </c>
      <c r="T550">
        <f t="shared" si="147"/>
        <v>254.79853759728502</v>
      </c>
      <c r="U550">
        <f t="shared" si="148"/>
        <v>269784.07852368191</v>
      </c>
      <c r="V550">
        <f t="shared" si="152"/>
        <v>157543869.82941729</v>
      </c>
    </row>
    <row r="551" spans="2:22" x14ac:dyDescent="0.3">
      <c r="B551" s="29" t="s">
        <v>11</v>
      </c>
      <c r="C551" s="29">
        <v>543</v>
      </c>
      <c r="D551" s="29">
        <v>543</v>
      </c>
      <c r="E551" s="28">
        <v>24.3</v>
      </c>
      <c r="F551" s="15">
        <f t="shared" si="149"/>
        <v>-0.12499999999999981</v>
      </c>
      <c r="G551" s="15">
        <f t="shared" si="136"/>
        <v>-0.44999999999999934</v>
      </c>
      <c r="H551">
        <f t="shared" si="137"/>
        <v>-160.62499999999974</v>
      </c>
      <c r="I551">
        <f t="shared" si="138"/>
        <v>0</v>
      </c>
      <c r="J551">
        <f t="shared" si="139"/>
        <v>160.62499999999974</v>
      </c>
      <c r="K551">
        <f t="shared" si="140"/>
        <v>275.44587029999997</v>
      </c>
      <c r="L551">
        <f t="shared" si="141"/>
        <v>10.36992464829</v>
      </c>
      <c r="M551" s="41">
        <f t="shared" si="142"/>
        <v>1.5641303011170753</v>
      </c>
      <c r="N551">
        <f t="shared" si="143"/>
        <v>8.0699802710428017</v>
      </c>
      <c r="O551">
        <f t="shared" si="144"/>
        <v>6.4667371482900053</v>
      </c>
      <c r="P551" s="42">
        <f t="shared" si="145"/>
        <v>0.97539951986707585</v>
      </c>
      <c r="Q551" s="43">
        <f t="shared" si="146"/>
        <v>5.0324802710428056</v>
      </c>
      <c r="R551">
        <f t="shared" si="150"/>
        <v>686.30046071526499</v>
      </c>
      <c r="S551">
        <f t="shared" si="151"/>
        <v>430.91319233672999</v>
      </c>
      <c r="T551">
        <f t="shared" si="147"/>
        <v>255.387268378535</v>
      </c>
      <c r="U551">
        <f t="shared" si="148"/>
        <v>265394.10641213501</v>
      </c>
      <c r="V551">
        <f t="shared" si="152"/>
        <v>157809263.93582943</v>
      </c>
    </row>
    <row r="552" spans="2:22" x14ac:dyDescent="0.3">
      <c r="B552" s="29" t="s">
        <v>11</v>
      </c>
      <c r="C552" s="29">
        <v>544</v>
      </c>
      <c r="D552" s="29">
        <v>544</v>
      </c>
      <c r="E552" s="28">
        <v>23.6</v>
      </c>
      <c r="F552" s="15">
        <f t="shared" si="149"/>
        <v>-0.27777777777777779</v>
      </c>
      <c r="G552" s="15">
        <f t="shared" si="136"/>
        <v>-1.0000000000000002</v>
      </c>
      <c r="H552">
        <f t="shared" si="137"/>
        <v>-356.94444444444446</v>
      </c>
      <c r="I552">
        <f t="shared" si="138"/>
        <v>0</v>
      </c>
      <c r="J552">
        <f t="shared" si="139"/>
        <v>356.94444444444446</v>
      </c>
      <c r="K552">
        <f t="shared" si="140"/>
        <v>259.80513120000001</v>
      </c>
      <c r="L552">
        <f t="shared" si="141"/>
        <v>9.7020810963200006</v>
      </c>
      <c r="M552" s="41">
        <f t="shared" si="142"/>
        <v>1.4660922545550223</v>
      </c>
      <c r="N552">
        <f t="shared" si="143"/>
        <v>7.5502576625058371</v>
      </c>
      <c r="O552">
        <f t="shared" si="144"/>
        <v>1.2781922074311112</v>
      </c>
      <c r="P552" s="42">
        <f t="shared" si="145"/>
        <v>0.19314904467847901</v>
      </c>
      <c r="Q552" s="43">
        <f t="shared" si="146"/>
        <v>0.99470210695028116</v>
      </c>
      <c r="R552">
        <f t="shared" si="150"/>
        <v>687.76655296982005</v>
      </c>
      <c r="S552">
        <f t="shared" si="151"/>
        <v>431.10634138140847</v>
      </c>
      <c r="T552">
        <f t="shared" si="147"/>
        <v>256.66021158841158</v>
      </c>
      <c r="U552">
        <f t="shared" si="148"/>
        <v>250313.0978518881</v>
      </c>
      <c r="V552">
        <f t="shared" si="152"/>
        <v>158059577.03368133</v>
      </c>
    </row>
    <row r="553" spans="2:22" x14ac:dyDescent="0.3">
      <c r="B553" s="29" t="s">
        <v>11</v>
      </c>
      <c r="C553" s="29">
        <v>545</v>
      </c>
      <c r="D553" s="29">
        <v>545</v>
      </c>
      <c r="E553" s="28">
        <v>22.3</v>
      </c>
      <c r="F553" s="15">
        <f t="shared" si="149"/>
        <v>-0.4861111111111111</v>
      </c>
      <c r="G553" s="15">
        <f t="shared" si="136"/>
        <v>-1.7500000000000002</v>
      </c>
      <c r="H553">
        <f t="shared" si="137"/>
        <v>-624.65277777777771</v>
      </c>
      <c r="I553">
        <f t="shared" si="138"/>
        <v>0</v>
      </c>
      <c r="J553">
        <f t="shared" si="139"/>
        <v>624.65277777777771</v>
      </c>
      <c r="K553">
        <f t="shared" si="140"/>
        <v>231.97086629999998</v>
      </c>
      <c r="L553">
        <f t="shared" si="141"/>
        <v>8.5469403184899999</v>
      </c>
      <c r="M553" s="41">
        <f t="shared" si="142"/>
        <v>1.293911798215847</v>
      </c>
      <c r="N553">
        <f t="shared" si="143"/>
        <v>6.6513154229494162</v>
      </c>
      <c r="O553">
        <f t="shared" si="144"/>
        <v>5.3828166259544421</v>
      </c>
      <c r="P553" s="42">
        <f t="shared" si="145"/>
        <v>0.81489862809588076</v>
      </c>
      <c r="Q553" s="43">
        <f t="shared" si="146"/>
        <v>4.1889623548283597</v>
      </c>
      <c r="R553">
        <f t="shared" si="150"/>
        <v>689.0604647680359</v>
      </c>
      <c r="S553">
        <f t="shared" si="151"/>
        <v>431.92124000950434</v>
      </c>
      <c r="T553">
        <f t="shared" si="147"/>
        <v>257.13922475853155</v>
      </c>
      <c r="U553">
        <f t="shared" si="148"/>
        <v>223476.180042669</v>
      </c>
      <c r="V553">
        <f t="shared" si="152"/>
        <v>158283053.21372399</v>
      </c>
    </row>
    <row r="554" spans="2:22" x14ac:dyDescent="0.3">
      <c r="B554" s="29" t="s">
        <v>11</v>
      </c>
      <c r="C554" s="29">
        <v>546</v>
      </c>
      <c r="D554" s="29">
        <v>546</v>
      </c>
      <c r="E554" s="28">
        <v>20.100000000000001</v>
      </c>
      <c r="F554" s="15">
        <f t="shared" si="149"/>
        <v>-0.5277777777777779</v>
      </c>
      <c r="G554" s="15">
        <f t="shared" si="136"/>
        <v>-1.9000000000000004</v>
      </c>
      <c r="H554">
        <f t="shared" si="137"/>
        <v>-678.19444444444457</v>
      </c>
      <c r="I554">
        <f t="shared" si="138"/>
        <v>0</v>
      </c>
      <c r="J554">
        <f t="shared" si="139"/>
        <v>678.19444444444457</v>
      </c>
      <c r="K554">
        <f t="shared" si="140"/>
        <v>188.4585447</v>
      </c>
      <c r="L554">
        <f t="shared" si="141"/>
        <v>6.8291467484700004</v>
      </c>
      <c r="M554" s="41">
        <f t="shared" si="142"/>
        <v>1.03575392351795</v>
      </c>
      <c r="N554">
        <f t="shared" si="143"/>
        <v>5.3145110883035027</v>
      </c>
      <c r="O554">
        <f t="shared" si="144"/>
        <v>6.8025615848633363</v>
      </c>
      <c r="P554" s="42">
        <f t="shared" si="145"/>
        <v>1.0317218403709394</v>
      </c>
      <c r="Q554" s="43">
        <f t="shared" si="146"/>
        <v>5.2938222450298333</v>
      </c>
      <c r="R554">
        <f t="shared" si="150"/>
        <v>690.09621869155387</v>
      </c>
      <c r="S554">
        <f t="shared" si="151"/>
        <v>432.95296184987529</v>
      </c>
      <c r="T554">
        <f t="shared" si="147"/>
        <v>257.14325684167858</v>
      </c>
      <c r="U554">
        <f t="shared" si="148"/>
        <v>181523.49722021082</v>
      </c>
      <c r="V554">
        <f t="shared" si="152"/>
        <v>158464576.71094421</v>
      </c>
    </row>
    <row r="555" spans="2:22" x14ac:dyDescent="0.3">
      <c r="B555" s="29" t="s">
        <v>11</v>
      </c>
      <c r="C555" s="29">
        <v>547</v>
      </c>
      <c r="D555" s="29">
        <v>547</v>
      </c>
      <c r="E555" s="28">
        <v>18.5</v>
      </c>
      <c r="F555" s="15">
        <f t="shared" si="149"/>
        <v>-0.40277777777777807</v>
      </c>
      <c r="G555" s="15">
        <f t="shared" si="136"/>
        <v>-1.4500000000000011</v>
      </c>
      <c r="H555">
        <f t="shared" si="137"/>
        <v>-517.5694444444448</v>
      </c>
      <c r="I555">
        <f t="shared" si="138"/>
        <v>0</v>
      </c>
      <c r="J555">
        <f t="shared" si="139"/>
        <v>517.5694444444448</v>
      </c>
      <c r="K555">
        <f t="shared" si="140"/>
        <v>159.64935749999998</v>
      </c>
      <c r="L555">
        <f t="shared" si="141"/>
        <v>5.7525631137500008</v>
      </c>
      <c r="M555" s="41">
        <f t="shared" si="142"/>
        <v>0.87407000645034727</v>
      </c>
      <c r="N555">
        <f t="shared" si="143"/>
        <v>4.4767028122568098</v>
      </c>
      <c r="O555">
        <f t="shared" si="144"/>
        <v>3.8224716084722297</v>
      </c>
      <c r="P555" s="42">
        <f t="shared" si="145"/>
        <v>0.58080332495397491</v>
      </c>
      <c r="Q555" s="43">
        <f t="shared" si="146"/>
        <v>2.9746860766320853</v>
      </c>
      <c r="R555">
        <f t="shared" si="150"/>
        <v>690.9702886980042</v>
      </c>
      <c r="S555">
        <f t="shared" si="151"/>
        <v>433.53376517482928</v>
      </c>
      <c r="T555">
        <f t="shared" si="147"/>
        <v>257.43652352317491</v>
      </c>
      <c r="U555">
        <f t="shared" si="148"/>
        <v>153746.73193353377</v>
      </c>
      <c r="V555">
        <f t="shared" si="152"/>
        <v>158618323.44287774</v>
      </c>
    </row>
    <row r="556" spans="2:22" x14ac:dyDescent="0.3">
      <c r="B556" s="29" t="s">
        <v>11</v>
      </c>
      <c r="C556" s="29">
        <v>548</v>
      </c>
      <c r="D556" s="29">
        <v>548</v>
      </c>
      <c r="E556" s="28">
        <v>17.2</v>
      </c>
      <c r="F556" s="15">
        <f t="shared" si="149"/>
        <v>-0.30555555555555547</v>
      </c>
      <c r="G556" s="15">
        <f t="shared" si="136"/>
        <v>-1.0999999999999996</v>
      </c>
      <c r="H556">
        <f t="shared" si="137"/>
        <v>-392.6388888888888</v>
      </c>
      <c r="I556">
        <f t="shared" si="138"/>
        <v>0</v>
      </c>
      <c r="J556">
        <f t="shared" si="139"/>
        <v>392.6388888888888</v>
      </c>
      <c r="K556">
        <f t="shared" si="140"/>
        <v>138.00048479999998</v>
      </c>
      <c r="L556">
        <f t="shared" si="141"/>
        <v>4.9759683385599995</v>
      </c>
      <c r="M556" s="41">
        <f t="shared" si="142"/>
        <v>0.75745295820302216</v>
      </c>
      <c r="N556">
        <f t="shared" si="143"/>
        <v>3.8723489016031123</v>
      </c>
      <c r="O556">
        <f t="shared" si="144"/>
        <v>1.7774205503288873</v>
      </c>
      <c r="P556" s="42">
        <f t="shared" si="145"/>
        <v>0.27056290599450844</v>
      </c>
      <c r="Q556" s="43">
        <f t="shared" si="146"/>
        <v>1.3832066539524417</v>
      </c>
      <c r="R556">
        <f t="shared" si="150"/>
        <v>691.72774165620717</v>
      </c>
      <c r="S556">
        <f t="shared" si="151"/>
        <v>433.80432808082378</v>
      </c>
      <c r="T556">
        <f t="shared" si="147"/>
        <v>257.92341357538339</v>
      </c>
      <c r="U556">
        <f t="shared" si="148"/>
        <v>132873.49361049721</v>
      </c>
      <c r="V556">
        <f t="shared" si="152"/>
        <v>158751196.93648824</v>
      </c>
    </row>
    <row r="557" spans="2:22" x14ac:dyDescent="0.3">
      <c r="B557" s="29" t="s">
        <v>11</v>
      </c>
      <c r="C557" s="29">
        <v>549</v>
      </c>
      <c r="D557" s="29">
        <v>549</v>
      </c>
      <c r="E557" s="28">
        <v>16.3</v>
      </c>
      <c r="F557" s="15">
        <f t="shared" si="149"/>
        <v>-0.24999999999999983</v>
      </c>
      <c r="G557" s="15">
        <f t="shared" si="136"/>
        <v>-0.89999999999999947</v>
      </c>
      <c r="H557">
        <f t="shared" si="137"/>
        <v>-321.24999999999977</v>
      </c>
      <c r="I557">
        <f t="shared" si="138"/>
        <v>0</v>
      </c>
      <c r="J557">
        <f t="shared" si="139"/>
        <v>321.24999999999977</v>
      </c>
      <c r="K557">
        <f t="shared" si="140"/>
        <v>123.93641429999998</v>
      </c>
      <c r="L557">
        <f t="shared" si="141"/>
        <v>4.4863535530899998</v>
      </c>
      <c r="M557" s="41">
        <f t="shared" si="142"/>
        <v>0.68416891684622494</v>
      </c>
      <c r="N557">
        <f t="shared" si="143"/>
        <v>3.491325722249027</v>
      </c>
      <c r="O557">
        <f t="shared" si="144"/>
        <v>0.75002144690999673</v>
      </c>
      <c r="P557" s="42">
        <f t="shared" si="145"/>
        <v>0.1143782706537745</v>
      </c>
      <c r="Q557" s="43">
        <f t="shared" si="146"/>
        <v>0.58367427775097025</v>
      </c>
      <c r="R557">
        <f t="shared" si="150"/>
        <v>692.41191057305343</v>
      </c>
      <c r="S557">
        <f t="shared" si="151"/>
        <v>433.91870635147757</v>
      </c>
      <c r="T557">
        <f t="shared" si="147"/>
        <v>258.49320422157587</v>
      </c>
      <c r="U557">
        <f t="shared" si="148"/>
        <v>119313.1322570449</v>
      </c>
      <c r="V557">
        <f t="shared" si="152"/>
        <v>158870510.06874529</v>
      </c>
    </row>
    <row r="558" spans="2:22" x14ac:dyDescent="0.3">
      <c r="B558" s="29" t="s">
        <v>11</v>
      </c>
      <c r="C558" s="29">
        <v>550</v>
      </c>
      <c r="D558" s="29">
        <v>550</v>
      </c>
      <c r="E558" s="28">
        <v>15.4</v>
      </c>
      <c r="F558" s="15">
        <f t="shared" si="149"/>
        <v>-0.2222222222222224</v>
      </c>
      <c r="G558" s="15">
        <f t="shared" si="136"/>
        <v>-0.80000000000000071</v>
      </c>
      <c r="H558">
        <f t="shared" si="137"/>
        <v>-285.55555555555577</v>
      </c>
      <c r="I558">
        <f t="shared" si="138"/>
        <v>0</v>
      </c>
      <c r="J558">
        <f t="shared" si="139"/>
        <v>285.55555555555577</v>
      </c>
      <c r="K558">
        <f t="shared" si="140"/>
        <v>110.6280252</v>
      </c>
      <c r="L558">
        <f t="shared" si="141"/>
        <v>4.0336915880799999</v>
      </c>
      <c r="M558" s="41">
        <f t="shared" si="142"/>
        <v>0.61625843706777783</v>
      </c>
      <c r="N558">
        <f t="shared" si="143"/>
        <v>3.1390596016186767</v>
      </c>
      <c r="O558">
        <f t="shared" si="144"/>
        <v>0.36386396747555877</v>
      </c>
      <c r="P558" s="42">
        <f t="shared" si="145"/>
        <v>5.5590328364321484E-2</v>
      </c>
      <c r="Q558" s="43">
        <f t="shared" si="146"/>
        <v>0.28316262060354769</v>
      </c>
      <c r="R558">
        <f t="shared" si="150"/>
        <v>693.02816901012125</v>
      </c>
      <c r="S558">
        <f t="shared" si="151"/>
        <v>433.97429667984187</v>
      </c>
      <c r="T558">
        <f t="shared" si="147"/>
        <v>259.05387233027938</v>
      </c>
      <c r="U558">
        <f t="shared" si="148"/>
        <v>106481.37228936881</v>
      </c>
      <c r="V558">
        <f t="shared" si="152"/>
        <v>158976991.44103464</v>
      </c>
    </row>
    <row r="559" spans="2:22" x14ac:dyDescent="0.3">
      <c r="B559" s="29" t="s">
        <v>11</v>
      </c>
      <c r="C559" s="29">
        <v>551</v>
      </c>
      <c r="D559" s="29">
        <v>551</v>
      </c>
      <c r="E559" s="28">
        <v>14.7</v>
      </c>
      <c r="F559" s="15">
        <f t="shared" si="149"/>
        <v>-0.15277777777777773</v>
      </c>
      <c r="G559" s="15">
        <f t="shared" si="136"/>
        <v>-0.54999999999999982</v>
      </c>
      <c r="H559">
        <f t="shared" si="137"/>
        <v>-196.3194444444444</v>
      </c>
      <c r="I559">
        <f t="shared" si="138"/>
        <v>0</v>
      </c>
      <c r="J559">
        <f t="shared" si="139"/>
        <v>196.3194444444444</v>
      </c>
      <c r="K559">
        <f t="shared" si="140"/>
        <v>100.79950229999997</v>
      </c>
      <c r="L559">
        <f t="shared" si="141"/>
        <v>3.7058626838099995</v>
      </c>
      <c r="M559" s="41">
        <f t="shared" si="142"/>
        <v>0.56720287188314156</v>
      </c>
      <c r="N559">
        <f t="shared" si="143"/>
        <v>2.8839398317587546</v>
      </c>
      <c r="O559">
        <f t="shared" si="144"/>
        <v>0.81996685047666695</v>
      </c>
      <c r="P559" s="42">
        <f t="shared" si="145"/>
        <v>0.12550048183684542</v>
      </c>
      <c r="Q559" s="43">
        <f t="shared" si="146"/>
        <v>0.63810649842542178</v>
      </c>
      <c r="R559">
        <f t="shared" si="150"/>
        <v>693.59537188200443</v>
      </c>
      <c r="S559">
        <f t="shared" si="151"/>
        <v>434.09979716167874</v>
      </c>
      <c r="T559">
        <f t="shared" si="147"/>
        <v>259.49557472032569</v>
      </c>
      <c r="U559">
        <f t="shared" si="148"/>
        <v>97004.830597695764</v>
      </c>
      <c r="V559">
        <f t="shared" si="152"/>
        <v>159073996.27163234</v>
      </c>
    </row>
    <row r="560" spans="2:22" x14ac:dyDescent="0.3">
      <c r="B560" s="29" t="s">
        <v>11</v>
      </c>
      <c r="C560" s="29">
        <v>552</v>
      </c>
      <c r="D560" s="29">
        <v>552</v>
      </c>
      <c r="E560" s="28">
        <v>14.3</v>
      </c>
      <c r="F560" s="15">
        <f t="shared" si="149"/>
        <v>-0.1388888888888889</v>
      </c>
      <c r="G560" s="15">
        <f t="shared" si="136"/>
        <v>-0.50000000000000011</v>
      </c>
      <c r="H560">
        <f t="shared" si="137"/>
        <v>-178.47222222222223</v>
      </c>
      <c r="I560">
        <f t="shared" si="138"/>
        <v>0</v>
      </c>
      <c r="J560">
        <f t="shared" si="139"/>
        <v>178.47222222222223</v>
      </c>
      <c r="K560">
        <f t="shared" si="140"/>
        <v>95.388450299999988</v>
      </c>
      <c r="L560">
        <f t="shared" si="141"/>
        <v>3.5276448392900002</v>
      </c>
      <c r="M560" s="41">
        <f t="shared" si="142"/>
        <v>0.54090554202446661</v>
      </c>
      <c r="N560">
        <f t="shared" si="143"/>
        <v>2.7452489021712063</v>
      </c>
      <c r="O560">
        <f t="shared" si="144"/>
        <v>0.97549206151222223</v>
      </c>
      <c r="P560" s="42">
        <f t="shared" si="145"/>
        <v>0.14957544943187406</v>
      </c>
      <c r="Q560" s="43">
        <f t="shared" si="146"/>
        <v>0.75913779106009516</v>
      </c>
      <c r="R560">
        <f t="shared" si="150"/>
        <v>694.13627742402889</v>
      </c>
      <c r="S560">
        <f t="shared" si="151"/>
        <v>434.24937261111063</v>
      </c>
      <c r="T560">
        <f t="shared" si="147"/>
        <v>259.88690481291826</v>
      </c>
      <c r="U560">
        <f t="shared" si="148"/>
        <v>91787.456666630969</v>
      </c>
      <c r="V560">
        <f t="shared" si="152"/>
        <v>159165783.72829896</v>
      </c>
    </row>
    <row r="561" spans="2:22" x14ac:dyDescent="0.3">
      <c r="B561" s="29" t="s">
        <v>11</v>
      </c>
      <c r="C561" s="29">
        <v>553</v>
      </c>
      <c r="D561" s="29">
        <v>553</v>
      </c>
      <c r="E561" s="28">
        <v>13.7</v>
      </c>
      <c r="F561" s="15">
        <f t="shared" si="149"/>
        <v>-0.1388888888888889</v>
      </c>
      <c r="G561" s="15">
        <f t="shared" si="136"/>
        <v>-0.50000000000000011</v>
      </c>
      <c r="H561">
        <f t="shared" si="137"/>
        <v>-178.47222222222223</v>
      </c>
      <c r="I561">
        <f t="shared" si="138"/>
        <v>0</v>
      </c>
      <c r="J561">
        <f t="shared" si="139"/>
        <v>178.47222222222223</v>
      </c>
      <c r="K561">
        <f t="shared" si="140"/>
        <v>87.55175429999997</v>
      </c>
      <c r="L561">
        <f t="shared" si="141"/>
        <v>3.2722690339099993</v>
      </c>
      <c r="M561" s="41">
        <f t="shared" si="142"/>
        <v>0.5026568821533971</v>
      </c>
      <c r="N561">
        <f t="shared" si="143"/>
        <v>2.5465128668560308</v>
      </c>
      <c r="O561">
        <f t="shared" si="144"/>
        <v>0.82719958946555516</v>
      </c>
      <c r="P561" s="42">
        <f t="shared" si="145"/>
        <v>0.12706704804845889</v>
      </c>
      <c r="Q561" s="43">
        <f t="shared" si="146"/>
        <v>0.64373508907825305</v>
      </c>
      <c r="R561">
        <f t="shared" si="150"/>
        <v>694.63893430618225</v>
      </c>
      <c r="S561">
        <f t="shared" si="151"/>
        <v>434.37643965915908</v>
      </c>
      <c r="T561">
        <f t="shared" si="147"/>
        <v>260.26249464702317</v>
      </c>
      <c r="U561">
        <f t="shared" si="148"/>
        <v>84231.393753747077</v>
      </c>
      <c r="V561">
        <f t="shared" si="152"/>
        <v>159250015.1220527</v>
      </c>
    </row>
    <row r="562" spans="2:22" x14ac:dyDescent="0.3">
      <c r="B562" s="29" t="s">
        <v>11</v>
      </c>
      <c r="C562" s="29">
        <v>554</v>
      </c>
      <c r="D562" s="29">
        <v>554</v>
      </c>
      <c r="E562" s="28">
        <v>13.3</v>
      </c>
      <c r="F562" s="15">
        <f t="shared" si="149"/>
        <v>-8.3333333333333287E-2</v>
      </c>
      <c r="G562" s="15">
        <f t="shared" si="136"/>
        <v>-0.29999999999999982</v>
      </c>
      <c r="H562">
        <f t="shared" si="137"/>
        <v>-107.08333333333327</v>
      </c>
      <c r="I562">
        <f t="shared" si="138"/>
        <v>0</v>
      </c>
      <c r="J562">
        <f t="shared" si="139"/>
        <v>107.08333333333327</v>
      </c>
      <c r="K562">
        <f t="shared" si="140"/>
        <v>82.513878300000002</v>
      </c>
      <c r="L562">
        <f t="shared" si="141"/>
        <v>3.1097245813900005</v>
      </c>
      <c r="M562" s="41">
        <f t="shared" si="142"/>
        <v>0.47855206058057226</v>
      </c>
      <c r="N562">
        <f t="shared" si="143"/>
        <v>2.4200191294863815</v>
      </c>
      <c r="O562">
        <f t="shared" si="144"/>
        <v>1.6855162480566679</v>
      </c>
      <c r="P562" s="42">
        <f t="shared" si="145"/>
        <v>0.25938222261760946</v>
      </c>
      <c r="Q562" s="43">
        <f t="shared" si="146"/>
        <v>1.3116857961530488</v>
      </c>
      <c r="R562">
        <f t="shared" si="150"/>
        <v>695.11748636676282</v>
      </c>
      <c r="S562">
        <f t="shared" si="151"/>
        <v>434.63582188177668</v>
      </c>
      <c r="T562">
        <f t="shared" si="147"/>
        <v>260.48166448498614</v>
      </c>
      <c r="U562">
        <f t="shared" si="148"/>
        <v>79373.940334860512</v>
      </c>
      <c r="V562">
        <f t="shared" si="152"/>
        <v>159329389.06238756</v>
      </c>
    </row>
    <row r="563" spans="2:22" x14ac:dyDescent="0.3">
      <c r="B563" s="29" t="s">
        <v>11</v>
      </c>
      <c r="C563" s="29">
        <v>555</v>
      </c>
      <c r="D563" s="29">
        <v>555</v>
      </c>
      <c r="E563" s="28">
        <v>13.1</v>
      </c>
      <c r="F563" s="15">
        <f t="shared" si="149"/>
        <v>-2.7777777777777925E-2</v>
      </c>
      <c r="G563" s="15">
        <f t="shared" si="136"/>
        <v>-0.10000000000000053</v>
      </c>
      <c r="H563">
        <f t="shared" si="137"/>
        <v>-35.694444444444635</v>
      </c>
      <c r="I563">
        <f t="shared" si="138"/>
        <v>0</v>
      </c>
      <c r="J563">
        <f t="shared" si="139"/>
        <v>35.694444444444635</v>
      </c>
      <c r="K563">
        <f t="shared" si="140"/>
        <v>80.050916699999988</v>
      </c>
      <c r="L563">
        <f t="shared" si="141"/>
        <v>3.0306970087699998</v>
      </c>
      <c r="M563" s="41">
        <f t="shared" si="142"/>
        <v>0.46723245551870835</v>
      </c>
      <c r="N563">
        <f t="shared" si="143"/>
        <v>2.3585190729727623</v>
      </c>
      <c r="O563">
        <f t="shared" si="144"/>
        <v>2.5630997865477751</v>
      </c>
      <c r="P563" s="42">
        <f t="shared" si="145"/>
        <v>0.39514455042611535</v>
      </c>
      <c r="Q563" s="43">
        <f t="shared" si="146"/>
        <v>1.9946301840838718</v>
      </c>
      <c r="R563">
        <f t="shared" si="150"/>
        <v>695.5847188222815</v>
      </c>
      <c r="S563">
        <f t="shared" si="151"/>
        <v>435.03096643220277</v>
      </c>
      <c r="T563">
        <f t="shared" si="147"/>
        <v>260.55375239007873</v>
      </c>
      <c r="U563">
        <f t="shared" si="148"/>
        <v>76999.209873326923</v>
      </c>
      <c r="V563">
        <f t="shared" si="152"/>
        <v>159406388.27226087</v>
      </c>
    </row>
    <row r="564" spans="2:22" x14ac:dyDescent="0.3">
      <c r="B564" s="29" t="s">
        <v>11</v>
      </c>
      <c r="C564" s="29">
        <v>556</v>
      </c>
      <c r="D564" s="29">
        <v>556</v>
      </c>
      <c r="E564" s="28">
        <v>13.1</v>
      </c>
      <c r="F564" s="15">
        <f t="shared" si="149"/>
        <v>2.7777777777777925E-2</v>
      </c>
      <c r="G564" s="15">
        <f t="shared" si="136"/>
        <v>0.10000000000000053</v>
      </c>
      <c r="H564">
        <f t="shared" si="137"/>
        <v>35.694444444444635</v>
      </c>
      <c r="I564">
        <f t="shared" si="138"/>
        <v>35.694444444444635</v>
      </c>
      <c r="J564">
        <f t="shared" si="139"/>
        <v>0</v>
      </c>
      <c r="K564">
        <f t="shared" si="140"/>
        <v>80.050916699999988</v>
      </c>
      <c r="L564">
        <f t="shared" si="141"/>
        <v>3.4982942309922249</v>
      </c>
      <c r="M564" s="41">
        <f t="shared" si="142"/>
        <v>0.5402921090087992</v>
      </c>
      <c r="N564">
        <f t="shared" si="143"/>
        <v>2.7224079618616539</v>
      </c>
      <c r="O564">
        <f t="shared" si="144"/>
        <v>3.0306970087699998</v>
      </c>
      <c r="P564" s="42">
        <f t="shared" si="145"/>
        <v>0.46807431579892217</v>
      </c>
      <c r="Q564" s="43">
        <f t="shared" si="146"/>
        <v>2.3585190729727623</v>
      </c>
      <c r="R564">
        <f t="shared" si="150"/>
        <v>696.12501093129026</v>
      </c>
      <c r="S564">
        <f t="shared" si="151"/>
        <v>435.49904074800168</v>
      </c>
      <c r="T564">
        <f t="shared" si="147"/>
        <v>260.62597018328859</v>
      </c>
      <c r="U564">
        <f t="shared" si="148"/>
        <v>76999.15932087168</v>
      </c>
      <c r="V564">
        <f t="shared" si="152"/>
        <v>159483387.43158174</v>
      </c>
    </row>
    <row r="565" spans="2:22" x14ac:dyDescent="0.3">
      <c r="B565" s="29" t="s">
        <v>11</v>
      </c>
      <c r="C565" s="29">
        <v>557</v>
      </c>
      <c r="D565" s="29">
        <v>557</v>
      </c>
      <c r="E565" s="28">
        <v>13.3</v>
      </c>
      <c r="F565" s="15">
        <f t="shared" si="149"/>
        <v>9.7222222222222363E-2</v>
      </c>
      <c r="G565" s="15">
        <f t="shared" si="136"/>
        <v>0.35000000000000053</v>
      </c>
      <c r="H565">
        <f t="shared" si="137"/>
        <v>124.93055555555574</v>
      </c>
      <c r="I565">
        <f t="shared" si="138"/>
        <v>124.93055555555574</v>
      </c>
      <c r="J565">
        <f t="shared" si="139"/>
        <v>0</v>
      </c>
      <c r="K565">
        <f t="shared" si="140"/>
        <v>82.513878300000002</v>
      </c>
      <c r="L565">
        <f t="shared" si="141"/>
        <v>4.7713009702788911</v>
      </c>
      <c r="M565" s="41">
        <f t="shared" si="142"/>
        <v>0.73822628901259513</v>
      </c>
      <c r="N565">
        <f t="shared" si="143"/>
        <v>3.7130746850419389</v>
      </c>
      <c r="O565">
        <f t="shared" si="144"/>
        <v>3.1097245813900005</v>
      </c>
      <c r="P565" s="42">
        <f t="shared" si="145"/>
        <v>0.48114349773173065</v>
      </c>
      <c r="Q565" s="43">
        <f t="shared" si="146"/>
        <v>2.4200191294863815</v>
      </c>
      <c r="R565">
        <f t="shared" si="150"/>
        <v>696.86323722030284</v>
      </c>
      <c r="S565">
        <f t="shared" si="151"/>
        <v>435.98018424573343</v>
      </c>
      <c r="T565">
        <f t="shared" si="147"/>
        <v>260.88305297456941</v>
      </c>
      <c r="U565">
        <f t="shared" si="148"/>
        <v>79373.659362917795</v>
      </c>
      <c r="V565">
        <f t="shared" si="152"/>
        <v>159562761.09094465</v>
      </c>
    </row>
    <row r="566" spans="2:22" x14ac:dyDescent="0.3">
      <c r="B566" s="29" t="s">
        <v>11</v>
      </c>
      <c r="C566" s="29">
        <v>558</v>
      </c>
      <c r="D566" s="29">
        <v>558</v>
      </c>
      <c r="E566" s="28">
        <v>13.8</v>
      </c>
      <c r="F566" s="15">
        <f t="shared" si="149"/>
        <v>0.16666666666666657</v>
      </c>
      <c r="G566" s="15">
        <f t="shared" si="136"/>
        <v>0.59999999999999964</v>
      </c>
      <c r="H566">
        <f t="shared" si="137"/>
        <v>214.16666666666654</v>
      </c>
      <c r="I566">
        <f t="shared" si="138"/>
        <v>214.16666666666654</v>
      </c>
      <c r="J566">
        <f t="shared" si="139"/>
        <v>0</v>
      </c>
      <c r="K566">
        <f t="shared" si="140"/>
        <v>88.834546799999998</v>
      </c>
      <c r="L566">
        <f t="shared" si="141"/>
        <v>6.2693567458399997</v>
      </c>
      <c r="M566" s="41">
        <f t="shared" si="142"/>
        <v>0.97175029560519999</v>
      </c>
      <c r="N566">
        <f t="shared" si="143"/>
        <v>4.8788768450116731</v>
      </c>
      <c r="O566">
        <f t="shared" si="144"/>
        <v>3.3138567458400003</v>
      </c>
      <c r="P566" s="42">
        <f t="shared" si="145"/>
        <v>0.51364779560520002</v>
      </c>
      <c r="Q566" s="43">
        <f t="shared" si="146"/>
        <v>2.5788768450116732</v>
      </c>
      <c r="R566">
        <f t="shared" si="150"/>
        <v>697.83498751590798</v>
      </c>
      <c r="S566">
        <f t="shared" si="151"/>
        <v>436.49383204133864</v>
      </c>
      <c r="T566">
        <f t="shared" si="147"/>
        <v>261.34115547456935</v>
      </c>
      <c r="U566">
        <f t="shared" si="148"/>
        <v>85467.451191167798</v>
      </c>
      <c r="V566">
        <f t="shared" si="152"/>
        <v>159648228.5421358</v>
      </c>
    </row>
    <row r="567" spans="2:22" x14ac:dyDescent="0.3">
      <c r="B567" s="29" t="s">
        <v>11</v>
      </c>
      <c r="C567" s="29">
        <v>559</v>
      </c>
      <c r="D567" s="29">
        <v>559</v>
      </c>
      <c r="E567" s="28">
        <v>14.5</v>
      </c>
      <c r="F567" s="15">
        <f t="shared" si="149"/>
        <v>0.37499999999999989</v>
      </c>
      <c r="G567" s="15">
        <f t="shared" si="136"/>
        <v>1.3499999999999996</v>
      </c>
      <c r="H567">
        <f t="shared" si="137"/>
        <v>481.87499999999983</v>
      </c>
      <c r="I567">
        <f t="shared" si="138"/>
        <v>481.87499999999983</v>
      </c>
      <c r="J567">
        <f t="shared" si="139"/>
        <v>0</v>
      </c>
      <c r="K567">
        <f t="shared" si="140"/>
        <v>98.075317499999983</v>
      </c>
      <c r="L567">
        <f t="shared" si="141"/>
        <v>10.603129603749998</v>
      </c>
      <c r="M567" s="41">
        <f t="shared" si="142"/>
        <v>1.6464304023600691</v>
      </c>
      <c r="N567">
        <f t="shared" si="143"/>
        <v>8.2514627266536955</v>
      </c>
      <c r="O567">
        <f t="shared" si="144"/>
        <v>3.6159421037500001</v>
      </c>
      <c r="P567" s="42">
        <f t="shared" si="145"/>
        <v>0.56147545444340274</v>
      </c>
      <c r="Q567" s="43">
        <f t="shared" si="146"/>
        <v>2.8139627266536964</v>
      </c>
      <c r="R567">
        <f t="shared" si="150"/>
        <v>699.48141791826811</v>
      </c>
      <c r="S567">
        <f t="shared" si="151"/>
        <v>437.05530749578202</v>
      </c>
      <c r="T567">
        <f t="shared" si="147"/>
        <v>262.42611042248609</v>
      </c>
      <c r="U567">
        <f t="shared" si="148"/>
        <v>94376.239222704258</v>
      </c>
      <c r="V567">
        <f t="shared" si="152"/>
        <v>159742604.78135851</v>
      </c>
    </row>
    <row r="568" spans="2:22" x14ac:dyDescent="0.3">
      <c r="B568" s="29" t="s">
        <v>11</v>
      </c>
      <c r="C568" s="29">
        <v>560</v>
      </c>
      <c r="D568" s="29">
        <v>560</v>
      </c>
      <c r="E568" s="28">
        <v>16.5</v>
      </c>
      <c r="F568" s="15">
        <f t="shared" si="149"/>
        <v>0.34722222222222221</v>
      </c>
      <c r="G568" s="15">
        <f t="shared" si="136"/>
        <v>1.25</v>
      </c>
      <c r="H568">
        <f t="shared" si="137"/>
        <v>446.18055555555554</v>
      </c>
      <c r="I568">
        <f t="shared" si="138"/>
        <v>446.18055555555554</v>
      </c>
      <c r="J568">
        <f t="shared" si="139"/>
        <v>0</v>
      </c>
      <c r="K568">
        <f t="shared" si="140"/>
        <v>126.99645749999998</v>
      </c>
      <c r="L568">
        <f t="shared" si="141"/>
        <v>11.953870715416667</v>
      </c>
      <c r="M568" s="41">
        <f t="shared" si="142"/>
        <v>1.8594910001759259</v>
      </c>
      <c r="N568">
        <f t="shared" si="143"/>
        <v>9.3026231248378721</v>
      </c>
      <c r="O568">
        <f t="shared" si="144"/>
        <v>4.5918915487499996</v>
      </c>
      <c r="P568" s="42">
        <f t="shared" si="145"/>
        <v>0.7142942409166666</v>
      </c>
      <c r="Q568" s="43">
        <f t="shared" si="146"/>
        <v>3.5734564581712061</v>
      </c>
      <c r="R568">
        <f t="shared" si="150"/>
        <v>701.34090891844403</v>
      </c>
      <c r="S568">
        <f t="shared" si="151"/>
        <v>437.76960173669869</v>
      </c>
      <c r="T568">
        <f t="shared" si="147"/>
        <v>263.57130718174534</v>
      </c>
      <c r="U568">
        <f t="shared" si="148"/>
        <v>122259.93758497277</v>
      </c>
      <c r="V568">
        <f t="shared" si="152"/>
        <v>159864864.71894348</v>
      </c>
    </row>
    <row r="569" spans="2:22" x14ac:dyDescent="0.3">
      <c r="B569" s="29" t="s">
        <v>11</v>
      </c>
      <c r="C569" s="29">
        <v>561</v>
      </c>
      <c r="D569" s="29">
        <v>561</v>
      </c>
      <c r="E569" s="28">
        <v>17</v>
      </c>
      <c r="F569" s="15">
        <f t="shared" si="149"/>
        <v>6.9444444444444448E-2</v>
      </c>
      <c r="G569" s="15">
        <f t="shared" si="136"/>
        <v>0.25000000000000006</v>
      </c>
      <c r="H569">
        <f t="shared" si="137"/>
        <v>89.236111111111114</v>
      </c>
      <c r="I569">
        <f t="shared" si="138"/>
        <v>89.236111111111114</v>
      </c>
      <c r="J569">
        <f t="shared" si="139"/>
        <v>0</v>
      </c>
      <c r="K569">
        <f t="shared" si="140"/>
        <v>134.80982999999998</v>
      </c>
      <c r="L569">
        <f t="shared" si="141"/>
        <v>6.3808809988888875</v>
      </c>
      <c r="M569" s="41">
        <f t="shared" si="142"/>
        <v>0.99435395566018492</v>
      </c>
      <c r="N569">
        <f t="shared" si="143"/>
        <v>4.9656661469952432</v>
      </c>
      <c r="O569">
        <f t="shared" si="144"/>
        <v>4.8638671100000002</v>
      </c>
      <c r="P569" s="42">
        <f t="shared" si="145"/>
        <v>0.75795262464166668</v>
      </c>
      <c r="Q569" s="43">
        <f t="shared" si="146"/>
        <v>3.7851105914396888</v>
      </c>
      <c r="R569">
        <f t="shared" si="150"/>
        <v>702.33526287410416</v>
      </c>
      <c r="S569">
        <f t="shared" si="151"/>
        <v>438.52755436134038</v>
      </c>
      <c r="T569">
        <f t="shared" si="147"/>
        <v>263.80770851276378</v>
      </c>
      <c r="U569">
        <f t="shared" si="148"/>
        <v>129793.08460404105</v>
      </c>
      <c r="V569">
        <f t="shared" si="152"/>
        <v>159994657.80354753</v>
      </c>
    </row>
    <row r="570" spans="2:22" x14ac:dyDescent="0.3">
      <c r="B570" s="29" t="s">
        <v>11</v>
      </c>
      <c r="C570" s="29">
        <v>562</v>
      </c>
      <c r="D570" s="29">
        <v>562</v>
      </c>
      <c r="E570" s="28">
        <v>17</v>
      </c>
      <c r="F570" s="15">
        <f t="shared" si="149"/>
        <v>0</v>
      </c>
      <c r="G570" s="15">
        <f t="shared" si="136"/>
        <v>0</v>
      </c>
      <c r="H570">
        <f t="shared" si="137"/>
        <v>0</v>
      </c>
      <c r="I570">
        <f t="shared" si="138"/>
        <v>0</v>
      </c>
      <c r="J570">
        <f t="shared" si="139"/>
        <v>0</v>
      </c>
      <c r="K570">
        <f t="shared" si="140"/>
        <v>134.80982999999998</v>
      </c>
      <c r="L570">
        <f t="shared" si="141"/>
        <v>4.8638671100000002</v>
      </c>
      <c r="M570" s="41">
        <f t="shared" si="142"/>
        <v>0.75930369883888893</v>
      </c>
      <c r="N570">
        <f t="shared" si="143"/>
        <v>3.7851105914396888</v>
      </c>
      <c r="O570">
        <f t="shared" si="144"/>
        <v>4.8638671100000002</v>
      </c>
      <c r="P570" s="42">
        <f t="shared" si="145"/>
        <v>0.75930369883888893</v>
      </c>
      <c r="Q570" s="43">
        <f t="shared" si="146"/>
        <v>3.7851105914396888</v>
      </c>
      <c r="R570">
        <f t="shared" si="150"/>
        <v>703.09456657294299</v>
      </c>
      <c r="S570">
        <f t="shared" si="151"/>
        <v>439.28685806017927</v>
      </c>
      <c r="T570">
        <f t="shared" si="147"/>
        <v>263.80770851276372</v>
      </c>
      <c r="U570">
        <f t="shared" si="148"/>
        <v>129793.08460404105</v>
      </c>
      <c r="V570">
        <f t="shared" si="152"/>
        <v>160124450.88815159</v>
      </c>
    </row>
    <row r="571" spans="2:22" x14ac:dyDescent="0.3">
      <c r="B571" s="29" t="s">
        <v>11</v>
      </c>
      <c r="C571" s="29">
        <v>563</v>
      </c>
      <c r="D571" s="29">
        <v>563</v>
      </c>
      <c r="E571" s="28">
        <v>17</v>
      </c>
      <c r="F571" s="15">
        <f t="shared" si="149"/>
        <v>-0.22222222222222215</v>
      </c>
      <c r="G571" s="15">
        <f t="shared" si="136"/>
        <v>-0.79999999999999982</v>
      </c>
      <c r="H571">
        <f t="shared" si="137"/>
        <v>-285.55555555555549</v>
      </c>
      <c r="I571">
        <f t="shared" si="138"/>
        <v>0</v>
      </c>
      <c r="J571">
        <f t="shared" si="139"/>
        <v>285.55555555555549</v>
      </c>
      <c r="K571">
        <f t="shared" si="140"/>
        <v>134.80982999999998</v>
      </c>
      <c r="L571">
        <f t="shared" si="141"/>
        <v>4.8638671100000002</v>
      </c>
      <c r="M571" s="41">
        <f t="shared" si="142"/>
        <v>0.76065477303611106</v>
      </c>
      <c r="N571">
        <f t="shared" si="143"/>
        <v>3.7851105914396888</v>
      </c>
      <c r="O571">
        <f t="shared" si="144"/>
        <v>9.422665555556535E-3</v>
      </c>
      <c r="P571" s="42">
        <f t="shared" si="145"/>
        <v>1.4736001966050914E-3</v>
      </c>
      <c r="Q571" s="43">
        <f t="shared" si="146"/>
        <v>7.3328136619116996E-3</v>
      </c>
      <c r="R571">
        <f t="shared" si="150"/>
        <v>703.85522134597909</v>
      </c>
      <c r="S571">
        <f t="shared" si="151"/>
        <v>439.28833166037589</v>
      </c>
      <c r="T571">
        <f t="shared" si="147"/>
        <v>264.5668896856032</v>
      </c>
      <c r="U571">
        <f t="shared" si="148"/>
        <v>129792.55317722006</v>
      </c>
      <c r="V571">
        <f t="shared" si="152"/>
        <v>160254243.44132879</v>
      </c>
    </row>
    <row r="572" spans="2:22" x14ac:dyDescent="0.3">
      <c r="B572" s="29" t="s">
        <v>11</v>
      </c>
      <c r="C572" s="29">
        <v>564</v>
      </c>
      <c r="D572" s="29">
        <v>564</v>
      </c>
      <c r="E572" s="28">
        <v>15.4</v>
      </c>
      <c r="F572" s="15">
        <f t="shared" si="149"/>
        <v>-0.95833333333333337</v>
      </c>
      <c r="G572" s="15">
        <f t="shared" si="136"/>
        <v>-3.45</v>
      </c>
      <c r="H572">
        <f t="shared" si="137"/>
        <v>-1231.4583333333335</v>
      </c>
      <c r="I572">
        <f t="shared" si="138"/>
        <v>0</v>
      </c>
      <c r="J572">
        <f t="shared" si="139"/>
        <v>1231.4583333333335</v>
      </c>
      <c r="K572">
        <f t="shared" si="140"/>
        <v>110.6280252</v>
      </c>
      <c r="L572">
        <f t="shared" si="141"/>
        <v>4.0336915880799999</v>
      </c>
      <c r="M572" s="41">
        <f t="shared" si="142"/>
        <v>0.63194501546586668</v>
      </c>
      <c r="N572">
        <f t="shared" si="143"/>
        <v>3.1390596016186767</v>
      </c>
      <c r="O572">
        <f t="shared" si="144"/>
        <v>14.930766745253338</v>
      </c>
      <c r="P572" s="42">
        <f t="shared" si="145"/>
        <v>2.3391534567563563</v>
      </c>
      <c r="Q572" s="43">
        <f t="shared" si="146"/>
        <v>11.61927373171466</v>
      </c>
      <c r="R572">
        <f t="shared" si="150"/>
        <v>704.48716636144491</v>
      </c>
      <c r="S572">
        <f t="shared" si="151"/>
        <v>441.62748511713227</v>
      </c>
      <c r="T572">
        <f t="shared" si="147"/>
        <v>262.85968124431264</v>
      </c>
      <c r="U572">
        <f t="shared" si="148"/>
        <v>106478.708223129</v>
      </c>
      <c r="V572">
        <f t="shared" si="152"/>
        <v>160360722.14955193</v>
      </c>
    </row>
    <row r="573" spans="2:22" x14ac:dyDescent="0.3">
      <c r="B573" s="29" t="s">
        <v>11</v>
      </c>
      <c r="C573" s="29">
        <v>565</v>
      </c>
      <c r="D573" s="29">
        <v>565</v>
      </c>
      <c r="E573" s="28">
        <v>10.1</v>
      </c>
      <c r="F573" s="15">
        <f t="shared" si="149"/>
        <v>-1.4722222222222223</v>
      </c>
      <c r="G573" s="15">
        <f t="shared" si="136"/>
        <v>-5.3000000000000007</v>
      </c>
      <c r="H573">
        <f t="shared" si="137"/>
        <v>-1891.8055555555557</v>
      </c>
      <c r="I573">
        <f t="shared" si="138"/>
        <v>0</v>
      </c>
      <c r="J573">
        <f t="shared" si="139"/>
        <v>1891.8055555555557</v>
      </c>
      <c r="K573">
        <f t="shared" si="140"/>
        <v>47.584604699999993</v>
      </c>
      <c r="L573">
        <f t="shared" si="141"/>
        <v>2.0087345074700003</v>
      </c>
      <c r="M573" s="41">
        <f t="shared" si="142"/>
        <v>0.31525972131126395</v>
      </c>
      <c r="N573">
        <f t="shared" si="143"/>
        <v>1.5632175155408561</v>
      </c>
      <c r="O573">
        <f t="shared" si="144"/>
        <v>17.098501603641111</v>
      </c>
      <c r="P573" s="42">
        <f t="shared" si="145"/>
        <v>2.6835148350158966</v>
      </c>
      <c r="Q573" s="43">
        <f t="shared" si="146"/>
        <v>13.306226928903587</v>
      </c>
      <c r="R573">
        <f t="shared" si="150"/>
        <v>704.80242608275614</v>
      </c>
      <c r="S573">
        <f t="shared" si="151"/>
        <v>444.31099995214817</v>
      </c>
      <c r="T573">
        <f t="shared" si="147"/>
        <v>260.49142613060798</v>
      </c>
      <c r="U573">
        <f t="shared" si="148"/>
        <v>45696.653501708563</v>
      </c>
      <c r="V573">
        <f t="shared" si="152"/>
        <v>160406418.80305365</v>
      </c>
    </row>
    <row r="574" spans="2:22" x14ac:dyDescent="0.3">
      <c r="B574" s="29" t="s">
        <v>11</v>
      </c>
      <c r="C574" s="29">
        <v>566</v>
      </c>
      <c r="D574" s="29">
        <v>566</v>
      </c>
      <c r="E574" s="28">
        <v>4.8</v>
      </c>
      <c r="F574" s="15">
        <f t="shared" si="149"/>
        <v>-1.4027777777777777</v>
      </c>
      <c r="G574" s="15">
        <f t="shared" si="136"/>
        <v>-5.05</v>
      </c>
      <c r="H574">
        <f t="shared" si="137"/>
        <v>-1802.5694444444443</v>
      </c>
      <c r="I574">
        <f t="shared" si="138"/>
        <v>0</v>
      </c>
      <c r="J574">
        <f t="shared" si="139"/>
        <v>1802.5694444444443</v>
      </c>
      <c r="K574">
        <f t="shared" si="140"/>
        <v>10.747468799999998</v>
      </c>
      <c r="L574">
        <f t="shared" si="141"/>
        <v>0.77782785024000012</v>
      </c>
      <c r="M574" s="41">
        <f t="shared" si="142"/>
        <v>0.12229182312106669</v>
      </c>
      <c r="N574">
        <f t="shared" si="143"/>
        <v>0.60531350213229584</v>
      </c>
      <c r="O574">
        <f t="shared" si="144"/>
        <v>7.8745054830933334</v>
      </c>
      <c r="P574" s="42">
        <f t="shared" si="145"/>
        <v>1.2380472509530076</v>
      </c>
      <c r="Q574" s="43">
        <f t="shared" si="146"/>
        <v>6.1280198312010379</v>
      </c>
      <c r="R574">
        <f t="shared" si="150"/>
        <v>704.92471790587717</v>
      </c>
      <c r="S574">
        <f t="shared" si="151"/>
        <v>445.54904720310117</v>
      </c>
      <c r="T574">
        <f t="shared" si="147"/>
        <v>259.37567070277601</v>
      </c>
      <c r="U574">
        <f t="shared" si="148"/>
        <v>10180.677030508055</v>
      </c>
      <c r="V574">
        <f t="shared" si="152"/>
        <v>160416599.48008415</v>
      </c>
    </row>
    <row r="575" spans="2:22" x14ac:dyDescent="0.3">
      <c r="B575" s="29" t="s">
        <v>11</v>
      </c>
      <c r="C575" s="29">
        <v>567</v>
      </c>
      <c r="D575" s="29">
        <v>567</v>
      </c>
      <c r="E575" s="28">
        <v>0</v>
      </c>
      <c r="F575" s="15">
        <f t="shared" si="149"/>
        <v>-0.66666666666666663</v>
      </c>
      <c r="G575" s="15">
        <f t="shared" si="136"/>
        <v>-2.4</v>
      </c>
      <c r="H575">
        <f t="shared" si="137"/>
        <v>-856.66666666666663</v>
      </c>
      <c r="I575">
        <f t="shared" si="138"/>
        <v>0</v>
      </c>
      <c r="J575">
        <f t="shared" si="139"/>
        <v>856.66666666666663</v>
      </c>
      <c r="K575">
        <f t="shared" si="140"/>
        <v>0</v>
      </c>
      <c r="L575">
        <f t="shared" si="141"/>
        <v>0</v>
      </c>
      <c r="M575" s="41">
        <f t="shared" si="142"/>
        <v>0</v>
      </c>
      <c r="N575">
        <f t="shared" si="143"/>
        <v>0</v>
      </c>
      <c r="O575">
        <f t="shared" si="144"/>
        <v>0</v>
      </c>
      <c r="P575" s="42">
        <f t="shared" si="145"/>
        <v>0</v>
      </c>
      <c r="Q575" s="43">
        <f t="shared" si="146"/>
        <v>0</v>
      </c>
      <c r="R575">
        <f t="shared" si="150"/>
        <v>704.92471790587717</v>
      </c>
      <c r="S575">
        <f t="shared" si="151"/>
        <v>445.54904720310117</v>
      </c>
      <c r="T575">
        <f t="shared" si="147"/>
        <v>259.37567070277601</v>
      </c>
      <c r="U575">
        <f t="shared" si="148"/>
        <v>-181.56296949194319</v>
      </c>
      <c r="V575">
        <f t="shared" si="152"/>
        <v>160416417.91711465</v>
      </c>
    </row>
    <row r="576" spans="2:22" x14ac:dyDescent="0.3">
      <c r="B576" s="29" t="s">
        <v>11</v>
      </c>
      <c r="C576" s="29">
        <v>568</v>
      </c>
      <c r="D576" s="29">
        <v>568</v>
      </c>
      <c r="E576" s="28">
        <v>0</v>
      </c>
      <c r="F576" s="15">
        <f t="shared" si="149"/>
        <v>0</v>
      </c>
      <c r="G576" s="15">
        <f t="shared" si="136"/>
        <v>0</v>
      </c>
      <c r="H576">
        <f t="shared" si="137"/>
        <v>0</v>
      </c>
      <c r="I576">
        <f t="shared" si="138"/>
        <v>0</v>
      </c>
      <c r="J576">
        <f t="shared" si="139"/>
        <v>0</v>
      </c>
      <c r="K576">
        <f t="shared" si="140"/>
        <v>0</v>
      </c>
      <c r="L576">
        <f t="shared" si="141"/>
        <v>0</v>
      </c>
      <c r="M576" s="41">
        <f t="shared" si="142"/>
        <v>0</v>
      </c>
      <c r="N576">
        <f t="shared" si="143"/>
        <v>0</v>
      </c>
      <c r="O576">
        <f t="shared" si="144"/>
        <v>0</v>
      </c>
      <c r="P576" s="42">
        <f t="shared" si="145"/>
        <v>0</v>
      </c>
      <c r="Q576" s="43">
        <f t="shared" si="146"/>
        <v>0</v>
      </c>
      <c r="R576">
        <f t="shared" si="150"/>
        <v>704.92471790587717</v>
      </c>
      <c r="S576">
        <f t="shared" si="151"/>
        <v>445.54904720310117</v>
      </c>
      <c r="T576">
        <f t="shared" si="147"/>
        <v>259.37567070277601</v>
      </c>
      <c r="U576">
        <f t="shared" si="148"/>
        <v>-181.56296949194319</v>
      </c>
      <c r="V576">
        <f t="shared" si="152"/>
        <v>160416236.35414514</v>
      </c>
    </row>
    <row r="577" spans="2:22" x14ac:dyDescent="0.3">
      <c r="B577" s="29" t="s">
        <v>11</v>
      </c>
      <c r="C577" s="29">
        <v>569</v>
      </c>
      <c r="D577" s="29">
        <v>569</v>
      </c>
      <c r="E577" s="28">
        <v>0</v>
      </c>
      <c r="F577" s="15">
        <f t="shared" si="149"/>
        <v>0</v>
      </c>
      <c r="G577" s="15">
        <f t="shared" si="136"/>
        <v>0</v>
      </c>
      <c r="H577">
        <f t="shared" si="137"/>
        <v>0</v>
      </c>
      <c r="I577">
        <f t="shared" si="138"/>
        <v>0</v>
      </c>
      <c r="J577">
        <f t="shared" si="139"/>
        <v>0</v>
      </c>
      <c r="K577">
        <f t="shared" si="140"/>
        <v>0</v>
      </c>
      <c r="L577">
        <f t="shared" si="141"/>
        <v>0</v>
      </c>
      <c r="M577" s="41">
        <f t="shared" si="142"/>
        <v>0</v>
      </c>
      <c r="N577">
        <f t="shared" si="143"/>
        <v>0</v>
      </c>
      <c r="O577">
        <f t="shared" si="144"/>
        <v>0</v>
      </c>
      <c r="P577" s="42">
        <f t="shared" si="145"/>
        <v>0</v>
      </c>
      <c r="Q577" s="43">
        <f t="shared" si="146"/>
        <v>0</v>
      </c>
      <c r="R577">
        <f t="shared" si="150"/>
        <v>704.92471790587717</v>
      </c>
      <c r="S577">
        <f t="shared" si="151"/>
        <v>445.54904720310117</v>
      </c>
      <c r="T577">
        <f t="shared" si="147"/>
        <v>259.37567070277601</v>
      </c>
      <c r="U577">
        <f t="shared" si="148"/>
        <v>-181.56296949194319</v>
      </c>
      <c r="V577">
        <f t="shared" si="152"/>
        <v>160416054.79117563</v>
      </c>
    </row>
    <row r="578" spans="2:22" x14ac:dyDescent="0.3">
      <c r="B578" s="29" t="s">
        <v>11</v>
      </c>
      <c r="C578" s="29">
        <v>570</v>
      </c>
      <c r="D578" s="29">
        <v>570</v>
      </c>
      <c r="E578" s="28">
        <v>0</v>
      </c>
      <c r="F578" s="15">
        <f t="shared" si="149"/>
        <v>0</v>
      </c>
      <c r="G578" s="15">
        <f t="shared" si="136"/>
        <v>0</v>
      </c>
      <c r="H578">
        <f t="shared" si="137"/>
        <v>0</v>
      </c>
      <c r="I578">
        <f t="shared" si="138"/>
        <v>0</v>
      </c>
      <c r="J578">
        <f t="shared" si="139"/>
        <v>0</v>
      </c>
      <c r="K578">
        <f t="shared" si="140"/>
        <v>0</v>
      </c>
      <c r="L578">
        <f t="shared" si="141"/>
        <v>0</v>
      </c>
      <c r="M578" s="41">
        <f t="shared" si="142"/>
        <v>0</v>
      </c>
      <c r="N578">
        <f t="shared" si="143"/>
        <v>0</v>
      </c>
      <c r="O578">
        <f t="shared" si="144"/>
        <v>0</v>
      </c>
      <c r="P578" s="42">
        <f t="shared" si="145"/>
        <v>0</v>
      </c>
      <c r="Q578" s="43">
        <f t="shared" si="146"/>
        <v>0</v>
      </c>
      <c r="R578">
        <f t="shared" si="150"/>
        <v>704.92471790587717</v>
      </c>
      <c r="S578">
        <f t="shared" si="151"/>
        <v>445.54904720310117</v>
      </c>
      <c r="T578">
        <f t="shared" si="147"/>
        <v>259.37567070277601</v>
      </c>
      <c r="U578">
        <f t="shared" si="148"/>
        <v>-181.56296949194319</v>
      </c>
      <c r="V578">
        <f t="shared" si="152"/>
        <v>160415873.22820613</v>
      </c>
    </row>
    <row r="579" spans="2:22" x14ac:dyDescent="0.3">
      <c r="B579" s="29" t="s">
        <v>11</v>
      </c>
      <c r="C579" s="29">
        <v>571</v>
      </c>
      <c r="D579" s="29">
        <v>571</v>
      </c>
      <c r="E579" s="28">
        <v>0</v>
      </c>
      <c r="F579" s="15">
        <f t="shared" si="149"/>
        <v>0</v>
      </c>
      <c r="G579" s="15">
        <f t="shared" si="136"/>
        <v>0</v>
      </c>
      <c r="H579">
        <f t="shared" si="137"/>
        <v>0</v>
      </c>
      <c r="I579">
        <f t="shared" si="138"/>
        <v>0</v>
      </c>
      <c r="J579">
        <f t="shared" si="139"/>
        <v>0</v>
      </c>
      <c r="K579">
        <f t="shared" si="140"/>
        <v>0</v>
      </c>
      <c r="L579">
        <f t="shared" si="141"/>
        <v>0</v>
      </c>
      <c r="M579" s="41">
        <f t="shared" si="142"/>
        <v>0</v>
      </c>
      <c r="N579">
        <f t="shared" si="143"/>
        <v>0</v>
      </c>
      <c r="O579">
        <f t="shared" si="144"/>
        <v>0</v>
      </c>
      <c r="P579" s="42">
        <f t="shared" si="145"/>
        <v>0</v>
      </c>
      <c r="Q579" s="43">
        <f t="shared" si="146"/>
        <v>0</v>
      </c>
      <c r="R579">
        <f t="shared" si="150"/>
        <v>704.92471790587717</v>
      </c>
      <c r="S579">
        <f t="shared" si="151"/>
        <v>445.54904720310117</v>
      </c>
      <c r="T579">
        <f t="shared" si="147"/>
        <v>259.37567070277601</v>
      </c>
      <c r="U579">
        <f t="shared" si="148"/>
        <v>-181.56296949194319</v>
      </c>
      <c r="V579">
        <f t="shared" si="152"/>
        <v>160415691.66523662</v>
      </c>
    </row>
    <row r="580" spans="2:22" x14ac:dyDescent="0.3">
      <c r="B580" s="29" t="s">
        <v>11</v>
      </c>
      <c r="C580" s="29">
        <v>572</v>
      </c>
      <c r="D580" s="29">
        <v>572</v>
      </c>
      <c r="E580" s="28">
        <v>0</v>
      </c>
      <c r="F580" s="15">
        <f t="shared" si="149"/>
        <v>0</v>
      </c>
      <c r="G580" s="15">
        <f t="shared" si="136"/>
        <v>0</v>
      </c>
      <c r="H580">
        <f t="shared" si="137"/>
        <v>0</v>
      </c>
      <c r="I580">
        <f t="shared" si="138"/>
        <v>0</v>
      </c>
      <c r="J580">
        <f t="shared" si="139"/>
        <v>0</v>
      </c>
      <c r="K580">
        <f t="shared" si="140"/>
        <v>0</v>
      </c>
      <c r="L580">
        <f t="shared" si="141"/>
        <v>0</v>
      </c>
      <c r="M580" s="41">
        <f t="shared" si="142"/>
        <v>0</v>
      </c>
      <c r="N580">
        <f t="shared" si="143"/>
        <v>0</v>
      </c>
      <c r="O580">
        <f t="shared" si="144"/>
        <v>0</v>
      </c>
      <c r="P580" s="42">
        <f t="shared" si="145"/>
        <v>0</v>
      </c>
      <c r="Q580" s="43">
        <f t="shared" si="146"/>
        <v>0</v>
      </c>
      <c r="R580">
        <f t="shared" si="150"/>
        <v>704.92471790587717</v>
      </c>
      <c r="S580">
        <f t="shared" si="151"/>
        <v>445.54904720310117</v>
      </c>
      <c r="T580">
        <f t="shared" si="147"/>
        <v>259.37567070277601</v>
      </c>
      <c r="U580">
        <f t="shared" si="148"/>
        <v>-181.56296949194319</v>
      </c>
      <c r="V580">
        <f t="shared" si="152"/>
        <v>160415510.10226712</v>
      </c>
    </row>
    <row r="581" spans="2:22" x14ac:dyDescent="0.3">
      <c r="B581" s="29" t="s">
        <v>11</v>
      </c>
      <c r="C581" s="29">
        <v>573</v>
      </c>
      <c r="D581" s="29">
        <v>573</v>
      </c>
      <c r="E581" s="28">
        <v>0</v>
      </c>
      <c r="F581" s="15">
        <f t="shared" si="149"/>
        <v>0</v>
      </c>
      <c r="G581" s="15">
        <f t="shared" si="136"/>
        <v>0</v>
      </c>
      <c r="H581">
        <f t="shared" si="137"/>
        <v>0</v>
      </c>
      <c r="I581">
        <f t="shared" si="138"/>
        <v>0</v>
      </c>
      <c r="J581">
        <f t="shared" si="139"/>
        <v>0</v>
      </c>
      <c r="K581">
        <f t="shared" si="140"/>
        <v>0</v>
      </c>
      <c r="L581">
        <f t="shared" si="141"/>
        <v>0</v>
      </c>
      <c r="M581" s="41">
        <f t="shared" si="142"/>
        <v>0</v>
      </c>
      <c r="N581">
        <f t="shared" si="143"/>
        <v>0</v>
      </c>
      <c r="O581">
        <f t="shared" si="144"/>
        <v>0</v>
      </c>
      <c r="P581" s="42">
        <f t="shared" si="145"/>
        <v>0</v>
      </c>
      <c r="Q581" s="43">
        <f t="shared" si="146"/>
        <v>0</v>
      </c>
      <c r="R581">
        <f t="shared" si="150"/>
        <v>704.92471790587717</v>
      </c>
      <c r="S581">
        <f t="shared" si="151"/>
        <v>445.54904720310117</v>
      </c>
      <c r="T581">
        <f t="shared" si="147"/>
        <v>259.37567070277601</v>
      </c>
      <c r="U581">
        <f t="shared" si="148"/>
        <v>-181.56296949194319</v>
      </c>
      <c r="V581">
        <f t="shared" si="152"/>
        <v>160415328.53929761</v>
      </c>
    </row>
    <row r="582" spans="2:22" x14ac:dyDescent="0.3">
      <c r="B582" s="29" t="s">
        <v>11</v>
      </c>
      <c r="C582" s="29">
        <v>574</v>
      </c>
      <c r="D582" s="29">
        <v>574</v>
      </c>
      <c r="E582" s="28">
        <v>0</v>
      </c>
      <c r="F582" s="15">
        <f t="shared" si="149"/>
        <v>0</v>
      </c>
      <c r="G582" s="15">
        <f t="shared" si="136"/>
        <v>0</v>
      </c>
      <c r="H582">
        <f t="shared" si="137"/>
        <v>0</v>
      </c>
      <c r="I582">
        <f t="shared" si="138"/>
        <v>0</v>
      </c>
      <c r="J582">
        <f t="shared" si="139"/>
        <v>0</v>
      </c>
      <c r="K582">
        <f t="shared" si="140"/>
        <v>0</v>
      </c>
      <c r="L582">
        <f t="shared" si="141"/>
        <v>0</v>
      </c>
      <c r="M582" s="41">
        <f t="shared" si="142"/>
        <v>0</v>
      </c>
      <c r="N582">
        <f t="shared" si="143"/>
        <v>0</v>
      </c>
      <c r="O582">
        <f t="shared" si="144"/>
        <v>0</v>
      </c>
      <c r="P582" s="42">
        <f t="shared" si="145"/>
        <v>0</v>
      </c>
      <c r="Q582" s="43">
        <f t="shared" si="146"/>
        <v>0</v>
      </c>
      <c r="R582">
        <f t="shared" si="150"/>
        <v>704.92471790587717</v>
      </c>
      <c r="S582">
        <f t="shared" si="151"/>
        <v>445.54904720310117</v>
      </c>
      <c r="T582">
        <f t="shared" si="147"/>
        <v>259.37567070277601</v>
      </c>
      <c r="U582">
        <f t="shared" si="148"/>
        <v>-181.56296949194319</v>
      </c>
      <c r="V582">
        <f t="shared" si="152"/>
        <v>160415146.9763281</v>
      </c>
    </row>
    <row r="583" spans="2:22" x14ac:dyDescent="0.3">
      <c r="B583" s="29" t="s">
        <v>11</v>
      </c>
      <c r="C583" s="29">
        <v>575</v>
      </c>
      <c r="D583" s="29">
        <v>575</v>
      </c>
      <c r="E583" s="28">
        <v>0</v>
      </c>
      <c r="F583" s="15">
        <f t="shared" si="149"/>
        <v>0</v>
      </c>
      <c r="G583" s="15">
        <f t="shared" si="136"/>
        <v>0</v>
      </c>
      <c r="H583">
        <f t="shared" si="137"/>
        <v>0</v>
      </c>
      <c r="I583">
        <f t="shared" si="138"/>
        <v>0</v>
      </c>
      <c r="J583">
        <f t="shared" si="139"/>
        <v>0</v>
      </c>
      <c r="K583">
        <f t="shared" si="140"/>
        <v>0</v>
      </c>
      <c r="L583">
        <f t="shared" si="141"/>
        <v>0</v>
      </c>
      <c r="M583" s="41">
        <f t="shared" si="142"/>
        <v>0</v>
      </c>
      <c r="N583">
        <f t="shared" si="143"/>
        <v>0</v>
      </c>
      <c r="O583">
        <f t="shared" si="144"/>
        <v>0</v>
      </c>
      <c r="P583" s="42">
        <f t="shared" si="145"/>
        <v>0</v>
      </c>
      <c r="Q583" s="43">
        <f t="shared" si="146"/>
        <v>0</v>
      </c>
      <c r="R583">
        <f t="shared" si="150"/>
        <v>704.92471790587717</v>
      </c>
      <c r="S583">
        <f t="shared" si="151"/>
        <v>445.54904720310117</v>
      </c>
      <c r="T583">
        <f t="shared" si="147"/>
        <v>259.37567070277601</v>
      </c>
      <c r="U583">
        <f t="shared" si="148"/>
        <v>-181.56296949194319</v>
      </c>
      <c r="V583">
        <f t="shared" si="152"/>
        <v>160414965.4133586</v>
      </c>
    </row>
    <row r="584" spans="2:22" x14ac:dyDescent="0.3">
      <c r="B584" s="29" t="s">
        <v>11</v>
      </c>
      <c r="C584" s="29">
        <v>576</v>
      </c>
      <c r="D584" s="29">
        <v>576</v>
      </c>
      <c r="E584" s="28">
        <v>0</v>
      </c>
      <c r="F584" s="15">
        <f t="shared" si="149"/>
        <v>0</v>
      </c>
      <c r="G584" s="15">
        <f t="shared" si="136"/>
        <v>0</v>
      </c>
      <c r="H584">
        <f t="shared" si="137"/>
        <v>0</v>
      </c>
      <c r="I584">
        <f t="shared" si="138"/>
        <v>0</v>
      </c>
      <c r="J584">
        <f t="shared" si="139"/>
        <v>0</v>
      </c>
      <c r="K584">
        <f t="shared" si="140"/>
        <v>0</v>
      </c>
      <c r="L584">
        <f t="shared" si="141"/>
        <v>0</v>
      </c>
      <c r="M584" s="41">
        <f t="shared" si="142"/>
        <v>0</v>
      </c>
      <c r="N584">
        <f t="shared" si="143"/>
        <v>0</v>
      </c>
      <c r="O584">
        <f t="shared" si="144"/>
        <v>0</v>
      </c>
      <c r="P584" s="42">
        <f t="shared" si="145"/>
        <v>0</v>
      </c>
      <c r="Q584" s="43">
        <f t="shared" si="146"/>
        <v>0</v>
      </c>
      <c r="R584">
        <f t="shared" si="150"/>
        <v>704.92471790587717</v>
      </c>
      <c r="S584">
        <f t="shared" si="151"/>
        <v>445.54904720310117</v>
      </c>
      <c r="T584">
        <f t="shared" si="147"/>
        <v>259.37567070277601</v>
      </c>
      <c r="U584">
        <f t="shared" si="148"/>
        <v>-181.56296949194319</v>
      </c>
      <c r="V584">
        <f t="shared" si="152"/>
        <v>160414783.85038909</v>
      </c>
    </row>
    <row r="585" spans="2:22" x14ac:dyDescent="0.3">
      <c r="B585" s="29" t="s">
        <v>11</v>
      </c>
      <c r="C585" s="29">
        <v>577</v>
      </c>
      <c r="D585" s="29">
        <v>577</v>
      </c>
      <c r="E585" s="28">
        <v>0</v>
      </c>
      <c r="F585" s="15">
        <f t="shared" si="149"/>
        <v>0</v>
      </c>
      <c r="G585" s="15">
        <f t="shared" ref="G585:G648" si="153">SUM((F585*3.6^2)/3.6)</f>
        <v>0</v>
      </c>
      <c r="H585">
        <f t="shared" ref="H585:H648" si="154">SUM($J$3*F585)</f>
        <v>0</v>
      </c>
      <c r="I585">
        <f t="shared" ref="I585:I648" si="155">MAX(0,H585)</f>
        <v>0</v>
      </c>
      <c r="J585">
        <f t="shared" ref="J585:J648" si="156">ABS(MIN(0,H585))</f>
        <v>0</v>
      </c>
      <c r="K585">
        <f t="shared" ref="K585:K648" si="157">SUM(0.5*1.2*$J$4*$P$3*(E585^2))</f>
        <v>0</v>
      </c>
      <c r="L585">
        <f t="shared" ref="L585:L648" si="158">SUM(((K585+$J$5+I585)*E585)/1000)</f>
        <v>0</v>
      </c>
      <c r="M585" s="41">
        <f t="shared" ref="M585:M648" si="159">SUM(L585*(C585/3600))</f>
        <v>0</v>
      </c>
      <c r="N585">
        <f t="shared" ref="N585:N648" si="160">SUM((L585*1000)/$J$3)</f>
        <v>0</v>
      </c>
      <c r="O585">
        <f t="shared" ref="O585:O648" si="161">ABS(SUM(((J585-K585-$J$5)*E585)/1000))</f>
        <v>0</v>
      </c>
      <c r="P585" s="42">
        <f t="shared" ref="P585:P648" si="162">SUM(O585*(C585/3600))</f>
        <v>0</v>
      </c>
      <c r="Q585" s="43">
        <f t="shared" ref="Q585:Q648" si="163">SUM((O585*1000)/$J$3)</f>
        <v>0</v>
      </c>
      <c r="R585">
        <f t="shared" si="150"/>
        <v>704.92471790587717</v>
      </c>
      <c r="S585">
        <f t="shared" si="151"/>
        <v>445.54904720310117</v>
      </c>
      <c r="T585">
        <f t="shared" ref="T585:T648" si="164">SUM(R585-S585)</f>
        <v>259.37567070277601</v>
      </c>
      <c r="U585">
        <f t="shared" ref="U585:U648" si="165">SUM(((0.5*$J$3*(E585^2))-T585)*0.7)</f>
        <v>-181.56296949194319</v>
      </c>
      <c r="V585">
        <f t="shared" si="152"/>
        <v>160414602.28741959</v>
      </c>
    </row>
    <row r="586" spans="2:22" x14ac:dyDescent="0.3">
      <c r="B586" s="29" t="s">
        <v>11</v>
      </c>
      <c r="C586" s="29">
        <v>578</v>
      </c>
      <c r="D586" s="29">
        <v>578</v>
      </c>
      <c r="E586" s="28">
        <v>0</v>
      </c>
      <c r="F586" s="15">
        <f t="shared" ref="F586:F649" si="166">($E587-$E585)/2/3.6</f>
        <v>0</v>
      </c>
      <c r="G586" s="15">
        <f t="shared" si="153"/>
        <v>0</v>
      </c>
      <c r="H586">
        <f t="shared" si="154"/>
        <v>0</v>
      </c>
      <c r="I586">
        <f t="shared" si="155"/>
        <v>0</v>
      </c>
      <c r="J586">
        <f t="shared" si="156"/>
        <v>0</v>
      </c>
      <c r="K586">
        <f t="shared" si="157"/>
        <v>0</v>
      </c>
      <c r="L586">
        <f t="shared" si="158"/>
        <v>0</v>
      </c>
      <c r="M586" s="41">
        <f t="shared" si="159"/>
        <v>0</v>
      </c>
      <c r="N586">
        <f t="shared" si="160"/>
        <v>0</v>
      </c>
      <c r="O586">
        <f t="shared" si="161"/>
        <v>0</v>
      </c>
      <c r="P586" s="42">
        <f t="shared" si="162"/>
        <v>0</v>
      </c>
      <c r="Q586" s="43">
        <f t="shared" si="163"/>
        <v>0</v>
      </c>
      <c r="R586">
        <f t="shared" ref="R586:R649" si="167">SUM(M586+R585)</f>
        <v>704.92471790587717</v>
      </c>
      <c r="S586">
        <f t="shared" ref="S586:S649" si="168">SUM(P586+S585)</f>
        <v>445.54904720310117</v>
      </c>
      <c r="T586">
        <f t="shared" si="164"/>
        <v>259.37567070277601</v>
      </c>
      <c r="U586">
        <f t="shared" si="165"/>
        <v>-181.56296949194319</v>
      </c>
      <c r="V586">
        <f t="shared" ref="V586:V649" si="169">SUM(U586+V585)</f>
        <v>160414420.72445008</v>
      </c>
    </row>
    <row r="587" spans="2:22" x14ac:dyDescent="0.3">
      <c r="B587" s="29" t="s">
        <v>11</v>
      </c>
      <c r="C587" s="29">
        <v>579</v>
      </c>
      <c r="D587" s="29">
        <v>579</v>
      </c>
      <c r="E587" s="28">
        <v>0</v>
      </c>
      <c r="F587" s="15">
        <f t="shared" si="166"/>
        <v>0</v>
      </c>
      <c r="G587" s="15">
        <f t="shared" si="153"/>
        <v>0</v>
      </c>
      <c r="H587">
        <f t="shared" si="154"/>
        <v>0</v>
      </c>
      <c r="I587">
        <f t="shared" si="155"/>
        <v>0</v>
      </c>
      <c r="J587">
        <f t="shared" si="156"/>
        <v>0</v>
      </c>
      <c r="K587">
        <f t="shared" si="157"/>
        <v>0</v>
      </c>
      <c r="L587">
        <f t="shared" si="158"/>
        <v>0</v>
      </c>
      <c r="M587" s="41">
        <f t="shared" si="159"/>
        <v>0</v>
      </c>
      <c r="N587">
        <f t="shared" si="160"/>
        <v>0</v>
      </c>
      <c r="O587">
        <f t="shared" si="161"/>
        <v>0</v>
      </c>
      <c r="P587" s="42">
        <f t="shared" si="162"/>
        <v>0</v>
      </c>
      <c r="Q587" s="43">
        <f t="shared" si="163"/>
        <v>0</v>
      </c>
      <c r="R587">
        <f t="shared" si="167"/>
        <v>704.92471790587717</v>
      </c>
      <c r="S587">
        <f t="shared" si="168"/>
        <v>445.54904720310117</v>
      </c>
      <c r="T587">
        <f t="shared" si="164"/>
        <v>259.37567070277601</v>
      </c>
      <c r="U587">
        <f t="shared" si="165"/>
        <v>-181.56296949194319</v>
      </c>
      <c r="V587">
        <f t="shared" si="169"/>
        <v>160414239.16148058</v>
      </c>
    </row>
    <row r="588" spans="2:22" x14ac:dyDescent="0.3">
      <c r="B588" s="29" t="s">
        <v>11</v>
      </c>
      <c r="C588" s="29">
        <v>580</v>
      </c>
      <c r="D588" s="29">
        <v>580</v>
      </c>
      <c r="E588" s="28">
        <v>0</v>
      </c>
      <c r="F588" s="15">
        <f t="shared" si="166"/>
        <v>0</v>
      </c>
      <c r="G588" s="15">
        <f t="shared" si="153"/>
        <v>0</v>
      </c>
      <c r="H588">
        <f t="shared" si="154"/>
        <v>0</v>
      </c>
      <c r="I588">
        <f t="shared" si="155"/>
        <v>0</v>
      </c>
      <c r="J588">
        <f t="shared" si="156"/>
        <v>0</v>
      </c>
      <c r="K588">
        <f t="shared" si="157"/>
        <v>0</v>
      </c>
      <c r="L588">
        <f t="shared" si="158"/>
        <v>0</v>
      </c>
      <c r="M588" s="41">
        <f t="shared" si="159"/>
        <v>0</v>
      </c>
      <c r="N588">
        <f t="shared" si="160"/>
        <v>0</v>
      </c>
      <c r="O588">
        <f t="shared" si="161"/>
        <v>0</v>
      </c>
      <c r="P588" s="42">
        <f t="shared" si="162"/>
        <v>0</v>
      </c>
      <c r="Q588" s="43">
        <f t="shared" si="163"/>
        <v>0</v>
      </c>
      <c r="R588">
        <f t="shared" si="167"/>
        <v>704.92471790587717</v>
      </c>
      <c r="S588">
        <f t="shared" si="168"/>
        <v>445.54904720310117</v>
      </c>
      <c r="T588">
        <f t="shared" si="164"/>
        <v>259.37567070277601</v>
      </c>
      <c r="U588">
        <f t="shared" si="165"/>
        <v>-181.56296949194319</v>
      </c>
      <c r="V588">
        <f t="shared" si="169"/>
        <v>160414057.59851107</v>
      </c>
    </row>
    <row r="589" spans="2:22" x14ac:dyDescent="0.3">
      <c r="B589" s="29" t="s">
        <v>11</v>
      </c>
      <c r="C589" s="29">
        <v>581</v>
      </c>
      <c r="D589" s="29">
        <v>581</v>
      </c>
      <c r="E589" s="28">
        <v>0</v>
      </c>
      <c r="F589" s="15">
        <f t="shared" si="166"/>
        <v>0</v>
      </c>
      <c r="G589" s="15">
        <f t="shared" si="153"/>
        <v>0</v>
      </c>
      <c r="H589">
        <f t="shared" si="154"/>
        <v>0</v>
      </c>
      <c r="I589">
        <f t="shared" si="155"/>
        <v>0</v>
      </c>
      <c r="J589">
        <f t="shared" si="156"/>
        <v>0</v>
      </c>
      <c r="K589">
        <f t="shared" si="157"/>
        <v>0</v>
      </c>
      <c r="L589">
        <f t="shared" si="158"/>
        <v>0</v>
      </c>
      <c r="M589" s="41">
        <f t="shared" si="159"/>
        <v>0</v>
      </c>
      <c r="N589">
        <f t="shared" si="160"/>
        <v>0</v>
      </c>
      <c r="O589">
        <f t="shared" si="161"/>
        <v>0</v>
      </c>
      <c r="P589" s="42">
        <f t="shared" si="162"/>
        <v>0</v>
      </c>
      <c r="Q589" s="43">
        <f t="shared" si="163"/>
        <v>0</v>
      </c>
      <c r="R589">
        <f t="shared" si="167"/>
        <v>704.92471790587717</v>
      </c>
      <c r="S589">
        <f t="shared" si="168"/>
        <v>445.54904720310117</v>
      </c>
      <c r="T589">
        <f t="shared" si="164"/>
        <v>259.37567070277601</v>
      </c>
      <c r="U589">
        <f t="shared" si="165"/>
        <v>-181.56296949194319</v>
      </c>
      <c r="V589">
        <f t="shared" si="169"/>
        <v>160413876.03554156</v>
      </c>
    </row>
    <row r="590" spans="2:22" x14ac:dyDescent="0.3">
      <c r="B590" s="29" t="s">
        <v>11</v>
      </c>
      <c r="C590" s="29">
        <v>582</v>
      </c>
      <c r="D590" s="29">
        <v>582</v>
      </c>
      <c r="E590" s="28">
        <v>0</v>
      </c>
      <c r="F590" s="15">
        <f t="shared" si="166"/>
        <v>0</v>
      </c>
      <c r="G590" s="15">
        <f t="shared" si="153"/>
        <v>0</v>
      </c>
      <c r="H590">
        <f t="shared" si="154"/>
        <v>0</v>
      </c>
      <c r="I590">
        <f t="shared" si="155"/>
        <v>0</v>
      </c>
      <c r="J590">
        <f t="shared" si="156"/>
        <v>0</v>
      </c>
      <c r="K590">
        <f t="shared" si="157"/>
        <v>0</v>
      </c>
      <c r="L590">
        <f t="shared" si="158"/>
        <v>0</v>
      </c>
      <c r="M590" s="41">
        <f t="shared" si="159"/>
        <v>0</v>
      </c>
      <c r="N590">
        <f t="shared" si="160"/>
        <v>0</v>
      </c>
      <c r="O590">
        <f t="shared" si="161"/>
        <v>0</v>
      </c>
      <c r="P590" s="42">
        <f t="shared" si="162"/>
        <v>0</v>
      </c>
      <c r="Q590" s="43">
        <f t="shared" si="163"/>
        <v>0</v>
      </c>
      <c r="R590">
        <f t="shared" si="167"/>
        <v>704.92471790587717</v>
      </c>
      <c r="S590">
        <f t="shared" si="168"/>
        <v>445.54904720310117</v>
      </c>
      <c r="T590">
        <f t="shared" si="164"/>
        <v>259.37567070277601</v>
      </c>
      <c r="U590">
        <f t="shared" si="165"/>
        <v>-181.56296949194319</v>
      </c>
      <c r="V590">
        <f t="shared" si="169"/>
        <v>160413694.47257206</v>
      </c>
    </row>
    <row r="591" spans="2:22" x14ac:dyDescent="0.3">
      <c r="B591" s="29" t="s">
        <v>11</v>
      </c>
      <c r="C591" s="29">
        <v>583</v>
      </c>
      <c r="D591" s="29">
        <v>583</v>
      </c>
      <c r="E591" s="28">
        <v>0</v>
      </c>
      <c r="F591" s="15">
        <f t="shared" si="166"/>
        <v>0</v>
      </c>
      <c r="G591" s="15">
        <f t="shared" si="153"/>
        <v>0</v>
      </c>
      <c r="H591">
        <f t="shared" si="154"/>
        <v>0</v>
      </c>
      <c r="I591">
        <f t="shared" si="155"/>
        <v>0</v>
      </c>
      <c r="J591">
        <f t="shared" si="156"/>
        <v>0</v>
      </c>
      <c r="K591">
        <f t="shared" si="157"/>
        <v>0</v>
      </c>
      <c r="L591">
        <f t="shared" si="158"/>
        <v>0</v>
      </c>
      <c r="M591" s="41">
        <f t="shared" si="159"/>
        <v>0</v>
      </c>
      <c r="N591">
        <f t="shared" si="160"/>
        <v>0</v>
      </c>
      <c r="O591">
        <f t="shared" si="161"/>
        <v>0</v>
      </c>
      <c r="P591" s="42">
        <f t="shared" si="162"/>
        <v>0</v>
      </c>
      <c r="Q591" s="43">
        <f t="shared" si="163"/>
        <v>0</v>
      </c>
      <c r="R591">
        <f t="shared" si="167"/>
        <v>704.92471790587717</v>
      </c>
      <c r="S591">
        <f t="shared" si="168"/>
        <v>445.54904720310117</v>
      </c>
      <c r="T591">
        <f t="shared" si="164"/>
        <v>259.37567070277601</v>
      </c>
      <c r="U591">
        <f t="shared" si="165"/>
        <v>-181.56296949194319</v>
      </c>
      <c r="V591">
        <f t="shared" si="169"/>
        <v>160413512.90960255</v>
      </c>
    </row>
    <row r="592" spans="2:22" x14ac:dyDescent="0.3">
      <c r="B592" s="29" t="s">
        <v>11</v>
      </c>
      <c r="C592" s="29">
        <v>584</v>
      </c>
      <c r="D592" s="29">
        <v>584</v>
      </c>
      <c r="E592" s="28">
        <v>0</v>
      </c>
      <c r="F592" s="15">
        <f t="shared" si="166"/>
        <v>0</v>
      </c>
      <c r="G592" s="15">
        <f t="shared" si="153"/>
        <v>0</v>
      </c>
      <c r="H592">
        <f t="shared" si="154"/>
        <v>0</v>
      </c>
      <c r="I592">
        <f t="shared" si="155"/>
        <v>0</v>
      </c>
      <c r="J592">
        <f t="shared" si="156"/>
        <v>0</v>
      </c>
      <c r="K592">
        <f t="shared" si="157"/>
        <v>0</v>
      </c>
      <c r="L592">
        <f t="shared" si="158"/>
        <v>0</v>
      </c>
      <c r="M592" s="41">
        <f t="shared" si="159"/>
        <v>0</v>
      </c>
      <c r="N592">
        <f t="shared" si="160"/>
        <v>0</v>
      </c>
      <c r="O592">
        <f t="shared" si="161"/>
        <v>0</v>
      </c>
      <c r="P592" s="42">
        <f t="shared" si="162"/>
        <v>0</v>
      </c>
      <c r="Q592" s="43">
        <f t="shared" si="163"/>
        <v>0</v>
      </c>
      <c r="R592">
        <f t="shared" si="167"/>
        <v>704.92471790587717</v>
      </c>
      <c r="S592">
        <f t="shared" si="168"/>
        <v>445.54904720310117</v>
      </c>
      <c r="T592">
        <f t="shared" si="164"/>
        <v>259.37567070277601</v>
      </c>
      <c r="U592">
        <f t="shared" si="165"/>
        <v>-181.56296949194319</v>
      </c>
      <c r="V592">
        <f t="shared" si="169"/>
        <v>160413331.34663305</v>
      </c>
    </row>
    <row r="593" spans="2:22" x14ac:dyDescent="0.3">
      <c r="B593" s="29" t="s">
        <v>11</v>
      </c>
      <c r="C593" s="29">
        <v>585</v>
      </c>
      <c r="D593" s="29">
        <v>585</v>
      </c>
      <c r="E593" s="28">
        <v>0</v>
      </c>
      <c r="F593" s="15">
        <f t="shared" si="166"/>
        <v>0</v>
      </c>
      <c r="G593" s="15">
        <f t="shared" si="153"/>
        <v>0</v>
      </c>
      <c r="H593">
        <f t="shared" si="154"/>
        <v>0</v>
      </c>
      <c r="I593">
        <f t="shared" si="155"/>
        <v>0</v>
      </c>
      <c r="J593">
        <f t="shared" si="156"/>
        <v>0</v>
      </c>
      <c r="K593">
        <f t="shared" si="157"/>
        <v>0</v>
      </c>
      <c r="L593">
        <f t="shared" si="158"/>
        <v>0</v>
      </c>
      <c r="M593" s="41">
        <f t="shared" si="159"/>
        <v>0</v>
      </c>
      <c r="N593">
        <f t="shared" si="160"/>
        <v>0</v>
      </c>
      <c r="O593">
        <f t="shared" si="161"/>
        <v>0</v>
      </c>
      <c r="P593" s="42">
        <f t="shared" si="162"/>
        <v>0</v>
      </c>
      <c r="Q593" s="43">
        <f t="shared" si="163"/>
        <v>0</v>
      </c>
      <c r="R593">
        <f t="shared" si="167"/>
        <v>704.92471790587717</v>
      </c>
      <c r="S593">
        <f t="shared" si="168"/>
        <v>445.54904720310117</v>
      </c>
      <c r="T593">
        <f t="shared" si="164"/>
        <v>259.37567070277601</v>
      </c>
      <c r="U593">
        <f t="shared" si="165"/>
        <v>-181.56296949194319</v>
      </c>
      <c r="V593">
        <f t="shared" si="169"/>
        <v>160413149.78366354</v>
      </c>
    </row>
    <row r="594" spans="2:22" x14ac:dyDescent="0.3">
      <c r="B594" s="29" t="s">
        <v>11</v>
      </c>
      <c r="C594" s="29">
        <v>586</v>
      </c>
      <c r="D594" s="29">
        <v>586</v>
      </c>
      <c r="E594" s="28">
        <v>0</v>
      </c>
      <c r="F594" s="15">
        <f t="shared" si="166"/>
        <v>0</v>
      </c>
      <c r="G594" s="15">
        <f t="shared" si="153"/>
        <v>0</v>
      </c>
      <c r="H594">
        <f t="shared" si="154"/>
        <v>0</v>
      </c>
      <c r="I594">
        <f t="shared" si="155"/>
        <v>0</v>
      </c>
      <c r="J594">
        <f t="shared" si="156"/>
        <v>0</v>
      </c>
      <c r="K594">
        <f t="shared" si="157"/>
        <v>0</v>
      </c>
      <c r="L594">
        <f t="shared" si="158"/>
        <v>0</v>
      </c>
      <c r="M594" s="41">
        <f t="shared" si="159"/>
        <v>0</v>
      </c>
      <c r="N594">
        <f t="shared" si="160"/>
        <v>0</v>
      </c>
      <c r="O594">
        <f t="shared" si="161"/>
        <v>0</v>
      </c>
      <c r="P594" s="42">
        <f t="shared" si="162"/>
        <v>0</v>
      </c>
      <c r="Q594" s="43">
        <f t="shared" si="163"/>
        <v>0</v>
      </c>
      <c r="R594">
        <f t="shared" si="167"/>
        <v>704.92471790587717</v>
      </c>
      <c r="S594">
        <f t="shared" si="168"/>
        <v>445.54904720310117</v>
      </c>
      <c r="T594">
        <f t="shared" si="164"/>
        <v>259.37567070277601</v>
      </c>
      <c r="U594">
        <f t="shared" si="165"/>
        <v>-181.56296949194319</v>
      </c>
      <c r="V594">
        <f t="shared" si="169"/>
        <v>160412968.22069404</v>
      </c>
    </row>
    <row r="595" spans="2:22" x14ac:dyDescent="0.3">
      <c r="B595" s="29" t="s">
        <v>11</v>
      </c>
      <c r="C595" s="29">
        <v>587</v>
      </c>
      <c r="D595" s="29">
        <v>587</v>
      </c>
      <c r="E595" s="28">
        <v>0</v>
      </c>
      <c r="F595" s="15">
        <f t="shared" si="166"/>
        <v>0</v>
      </c>
      <c r="G595" s="15">
        <f t="shared" si="153"/>
        <v>0</v>
      </c>
      <c r="H595">
        <f t="shared" si="154"/>
        <v>0</v>
      </c>
      <c r="I595">
        <f t="shared" si="155"/>
        <v>0</v>
      </c>
      <c r="J595">
        <f t="shared" si="156"/>
        <v>0</v>
      </c>
      <c r="K595">
        <f t="shared" si="157"/>
        <v>0</v>
      </c>
      <c r="L595">
        <f t="shared" si="158"/>
        <v>0</v>
      </c>
      <c r="M595" s="41">
        <f t="shared" si="159"/>
        <v>0</v>
      </c>
      <c r="N595">
        <f t="shared" si="160"/>
        <v>0</v>
      </c>
      <c r="O595">
        <f t="shared" si="161"/>
        <v>0</v>
      </c>
      <c r="P595" s="42">
        <f t="shared" si="162"/>
        <v>0</v>
      </c>
      <c r="Q595" s="43">
        <f t="shared" si="163"/>
        <v>0</v>
      </c>
      <c r="R595">
        <f t="shared" si="167"/>
        <v>704.92471790587717</v>
      </c>
      <c r="S595">
        <f t="shared" si="168"/>
        <v>445.54904720310117</v>
      </c>
      <c r="T595">
        <f t="shared" si="164"/>
        <v>259.37567070277601</v>
      </c>
      <c r="U595">
        <f t="shared" si="165"/>
        <v>-181.56296949194319</v>
      </c>
      <c r="V595">
        <f t="shared" si="169"/>
        <v>160412786.65772453</v>
      </c>
    </row>
    <row r="596" spans="2:22" x14ac:dyDescent="0.3">
      <c r="B596" s="29" t="s">
        <v>11</v>
      </c>
      <c r="C596" s="29">
        <v>588</v>
      </c>
      <c r="D596" s="29">
        <v>588</v>
      </c>
      <c r="E596" s="28">
        <v>0</v>
      </c>
      <c r="F596" s="15">
        <f t="shared" si="166"/>
        <v>0</v>
      </c>
      <c r="G596" s="15">
        <f t="shared" si="153"/>
        <v>0</v>
      </c>
      <c r="H596">
        <f t="shared" si="154"/>
        <v>0</v>
      </c>
      <c r="I596">
        <f t="shared" si="155"/>
        <v>0</v>
      </c>
      <c r="J596">
        <f t="shared" si="156"/>
        <v>0</v>
      </c>
      <c r="K596">
        <f t="shared" si="157"/>
        <v>0</v>
      </c>
      <c r="L596">
        <f t="shared" si="158"/>
        <v>0</v>
      </c>
      <c r="M596" s="41">
        <f t="shared" si="159"/>
        <v>0</v>
      </c>
      <c r="N596">
        <f t="shared" si="160"/>
        <v>0</v>
      </c>
      <c r="O596">
        <f t="shared" si="161"/>
        <v>0</v>
      </c>
      <c r="P596" s="42">
        <f t="shared" si="162"/>
        <v>0</v>
      </c>
      <c r="Q596" s="43">
        <f t="shared" si="163"/>
        <v>0</v>
      </c>
      <c r="R596">
        <f t="shared" si="167"/>
        <v>704.92471790587717</v>
      </c>
      <c r="S596">
        <f t="shared" si="168"/>
        <v>445.54904720310117</v>
      </c>
      <c r="T596">
        <f t="shared" si="164"/>
        <v>259.37567070277601</v>
      </c>
      <c r="U596">
        <f t="shared" si="165"/>
        <v>-181.56296949194319</v>
      </c>
      <c r="V596">
        <f t="shared" si="169"/>
        <v>160412605.09475502</v>
      </c>
    </row>
    <row r="597" spans="2:22" x14ac:dyDescent="0.3">
      <c r="B597" s="29" t="s">
        <v>11</v>
      </c>
      <c r="C597" s="29">
        <v>589</v>
      </c>
      <c r="D597" s="29">
        <v>589</v>
      </c>
      <c r="E597" s="28">
        <v>0</v>
      </c>
      <c r="F597" s="15">
        <f t="shared" si="166"/>
        <v>0</v>
      </c>
      <c r="G597" s="15">
        <f t="shared" si="153"/>
        <v>0</v>
      </c>
      <c r="H597">
        <f t="shared" si="154"/>
        <v>0</v>
      </c>
      <c r="I597">
        <f t="shared" si="155"/>
        <v>0</v>
      </c>
      <c r="J597">
        <f t="shared" si="156"/>
        <v>0</v>
      </c>
      <c r="K597">
        <f t="shared" si="157"/>
        <v>0</v>
      </c>
      <c r="L597">
        <f t="shared" si="158"/>
        <v>0</v>
      </c>
      <c r="M597" s="41">
        <f t="shared" si="159"/>
        <v>0</v>
      </c>
      <c r="N597">
        <f t="shared" si="160"/>
        <v>0</v>
      </c>
      <c r="O597">
        <f t="shared" si="161"/>
        <v>0</v>
      </c>
      <c r="P597" s="42">
        <f t="shared" si="162"/>
        <v>0</v>
      </c>
      <c r="Q597" s="43">
        <f t="shared" si="163"/>
        <v>0</v>
      </c>
      <c r="R597">
        <f t="shared" si="167"/>
        <v>704.92471790587717</v>
      </c>
      <c r="S597">
        <f t="shared" si="168"/>
        <v>445.54904720310117</v>
      </c>
      <c r="T597">
        <f t="shared" si="164"/>
        <v>259.37567070277601</v>
      </c>
      <c r="U597">
        <f t="shared" si="165"/>
        <v>-181.56296949194319</v>
      </c>
      <c r="V597">
        <f t="shared" si="169"/>
        <v>160412423.53178552</v>
      </c>
    </row>
    <row r="598" spans="2:22" x14ac:dyDescent="0.3">
      <c r="B598" s="27" t="s">
        <v>12</v>
      </c>
      <c r="C598" s="27">
        <v>590</v>
      </c>
      <c r="D598" s="27">
        <v>1</v>
      </c>
      <c r="E598" s="26">
        <v>0</v>
      </c>
      <c r="F598" s="15">
        <f t="shared" si="166"/>
        <v>0</v>
      </c>
      <c r="G598" s="15">
        <f t="shared" si="153"/>
        <v>0</v>
      </c>
      <c r="H598">
        <f t="shared" si="154"/>
        <v>0</v>
      </c>
      <c r="I598">
        <f t="shared" si="155"/>
        <v>0</v>
      </c>
      <c r="J598">
        <f t="shared" si="156"/>
        <v>0</v>
      </c>
      <c r="K598">
        <f t="shared" si="157"/>
        <v>0</v>
      </c>
      <c r="L598">
        <f t="shared" si="158"/>
        <v>0</v>
      </c>
      <c r="M598" s="41">
        <f t="shared" si="159"/>
        <v>0</v>
      </c>
      <c r="N598">
        <f t="shared" si="160"/>
        <v>0</v>
      </c>
      <c r="O598">
        <f t="shared" si="161"/>
        <v>0</v>
      </c>
      <c r="P598" s="42">
        <f t="shared" si="162"/>
        <v>0</v>
      </c>
      <c r="Q598" s="43">
        <f t="shared" si="163"/>
        <v>0</v>
      </c>
      <c r="R598">
        <f t="shared" si="167"/>
        <v>704.92471790587717</v>
      </c>
      <c r="S598">
        <f t="shared" si="168"/>
        <v>445.54904720310117</v>
      </c>
      <c r="T598">
        <f t="shared" si="164"/>
        <v>259.37567070277601</v>
      </c>
      <c r="U598">
        <f t="shared" si="165"/>
        <v>-181.56296949194319</v>
      </c>
      <c r="V598">
        <f t="shared" si="169"/>
        <v>160412241.96881601</v>
      </c>
    </row>
    <row r="599" spans="2:22" x14ac:dyDescent="0.3">
      <c r="B599" s="27" t="s">
        <v>12</v>
      </c>
      <c r="C599" s="27">
        <v>591</v>
      </c>
      <c r="D599" s="27">
        <v>2</v>
      </c>
      <c r="E599" s="26">
        <v>0</v>
      </c>
      <c r="F599" s="15">
        <f t="shared" si="166"/>
        <v>0</v>
      </c>
      <c r="G599" s="15">
        <f t="shared" si="153"/>
        <v>0</v>
      </c>
      <c r="H599">
        <f t="shared" si="154"/>
        <v>0</v>
      </c>
      <c r="I599">
        <f t="shared" si="155"/>
        <v>0</v>
      </c>
      <c r="J599">
        <f t="shared" si="156"/>
        <v>0</v>
      </c>
      <c r="K599">
        <f t="shared" si="157"/>
        <v>0</v>
      </c>
      <c r="L599">
        <f t="shared" si="158"/>
        <v>0</v>
      </c>
      <c r="M599" s="41">
        <f t="shared" si="159"/>
        <v>0</v>
      </c>
      <c r="N599">
        <f t="shared" si="160"/>
        <v>0</v>
      </c>
      <c r="O599">
        <f t="shared" si="161"/>
        <v>0</v>
      </c>
      <c r="P599" s="42">
        <f t="shared" si="162"/>
        <v>0</v>
      </c>
      <c r="Q599" s="43">
        <f t="shared" si="163"/>
        <v>0</v>
      </c>
      <c r="R599">
        <f t="shared" si="167"/>
        <v>704.92471790587717</v>
      </c>
      <c r="S599">
        <f t="shared" si="168"/>
        <v>445.54904720310117</v>
      </c>
      <c r="T599">
        <f t="shared" si="164"/>
        <v>259.37567070277601</v>
      </c>
      <c r="U599">
        <f t="shared" si="165"/>
        <v>-181.56296949194319</v>
      </c>
      <c r="V599">
        <f t="shared" si="169"/>
        <v>160412060.40584651</v>
      </c>
    </row>
    <row r="600" spans="2:22" x14ac:dyDescent="0.3">
      <c r="B600" s="27" t="s">
        <v>12</v>
      </c>
      <c r="C600" s="27">
        <v>592</v>
      </c>
      <c r="D600" s="27">
        <v>3</v>
      </c>
      <c r="E600" s="26">
        <v>0</v>
      </c>
      <c r="F600" s="15">
        <f t="shared" si="166"/>
        <v>0</v>
      </c>
      <c r="G600" s="15">
        <f t="shared" si="153"/>
        <v>0</v>
      </c>
      <c r="H600">
        <f t="shared" si="154"/>
        <v>0</v>
      </c>
      <c r="I600">
        <f t="shared" si="155"/>
        <v>0</v>
      </c>
      <c r="J600">
        <f t="shared" si="156"/>
        <v>0</v>
      </c>
      <c r="K600">
        <f t="shared" si="157"/>
        <v>0</v>
      </c>
      <c r="L600">
        <f t="shared" si="158"/>
        <v>0</v>
      </c>
      <c r="M600" s="41">
        <f t="shared" si="159"/>
        <v>0</v>
      </c>
      <c r="N600">
        <f t="shared" si="160"/>
        <v>0</v>
      </c>
      <c r="O600">
        <f t="shared" si="161"/>
        <v>0</v>
      </c>
      <c r="P600" s="42">
        <f t="shared" si="162"/>
        <v>0</v>
      </c>
      <c r="Q600" s="43">
        <f t="shared" si="163"/>
        <v>0</v>
      </c>
      <c r="R600">
        <f t="shared" si="167"/>
        <v>704.92471790587717</v>
      </c>
      <c r="S600">
        <f t="shared" si="168"/>
        <v>445.54904720310117</v>
      </c>
      <c r="T600">
        <f t="shared" si="164"/>
        <v>259.37567070277601</v>
      </c>
      <c r="U600">
        <f t="shared" si="165"/>
        <v>-181.56296949194319</v>
      </c>
      <c r="V600">
        <f t="shared" si="169"/>
        <v>160411878.842877</v>
      </c>
    </row>
    <row r="601" spans="2:22" x14ac:dyDescent="0.3">
      <c r="B601" s="27" t="s">
        <v>12</v>
      </c>
      <c r="C601" s="27">
        <v>593</v>
      </c>
      <c r="D601" s="27">
        <v>4</v>
      </c>
      <c r="E601" s="26">
        <v>0</v>
      </c>
      <c r="F601" s="15">
        <f t="shared" si="166"/>
        <v>0</v>
      </c>
      <c r="G601" s="15">
        <f t="shared" si="153"/>
        <v>0</v>
      </c>
      <c r="H601">
        <f t="shared" si="154"/>
        <v>0</v>
      </c>
      <c r="I601">
        <f t="shared" si="155"/>
        <v>0</v>
      </c>
      <c r="J601">
        <f t="shared" si="156"/>
        <v>0</v>
      </c>
      <c r="K601">
        <f t="shared" si="157"/>
        <v>0</v>
      </c>
      <c r="L601">
        <f t="shared" si="158"/>
        <v>0</v>
      </c>
      <c r="M601" s="41">
        <f t="shared" si="159"/>
        <v>0</v>
      </c>
      <c r="N601">
        <f t="shared" si="160"/>
        <v>0</v>
      </c>
      <c r="O601">
        <f t="shared" si="161"/>
        <v>0</v>
      </c>
      <c r="P601" s="42">
        <f t="shared" si="162"/>
        <v>0</v>
      </c>
      <c r="Q601" s="43">
        <f t="shared" si="163"/>
        <v>0</v>
      </c>
      <c r="R601">
        <f t="shared" si="167"/>
        <v>704.92471790587717</v>
      </c>
      <c r="S601">
        <f t="shared" si="168"/>
        <v>445.54904720310117</v>
      </c>
      <c r="T601">
        <f t="shared" si="164"/>
        <v>259.37567070277601</v>
      </c>
      <c r="U601">
        <f t="shared" si="165"/>
        <v>-181.56296949194319</v>
      </c>
      <c r="V601">
        <f t="shared" si="169"/>
        <v>160411697.27990749</v>
      </c>
    </row>
    <row r="602" spans="2:22" x14ac:dyDescent="0.3">
      <c r="B602" s="27" t="s">
        <v>12</v>
      </c>
      <c r="C602" s="27">
        <v>594</v>
      </c>
      <c r="D602" s="27">
        <v>5</v>
      </c>
      <c r="E602" s="26">
        <v>0</v>
      </c>
      <c r="F602" s="15">
        <f t="shared" si="166"/>
        <v>0</v>
      </c>
      <c r="G602" s="15">
        <f t="shared" si="153"/>
        <v>0</v>
      </c>
      <c r="H602">
        <f t="shared" si="154"/>
        <v>0</v>
      </c>
      <c r="I602">
        <f t="shared" si="155"/>
        <v>0</v>
      </c>
      <c r="J602">
        <f t="shared" si="156"/>
        <v>0</v>
      </c>
      <c r="K602">
        <f t="shared" si="157"/>
        <v>0</v>
      </c>
      <c r="L602">
        <f t="shared" si="158"/>
        <v>0</v>
      </c>
      <c r="M602" s="41">
        <f t="shared" si="159"/>
        <v>0</v>
      </c>
      <c r="N602">
        <f t="shared" si="160"/>
        <v>0</v>
      </c>
      <c r="O602">
        <f t="shared" si="161"/>
        <v>0</v>
      </c>
      <c r="P602" s="42">
        <f t="shared" si="162"/>
        <v>0</v>
      </c>
      <c r="Q602" s="43">
        <f t="shared" si="163"/>
        <v>0</v>
      </c>
      <c r="R602">
        <f t="shared" si="167"/>
        <v>704.92471790587717</v>
      </c>
      <c r="S602">
        <f t="shared" si="168"/>
        <v>445.54904720310117</v>
      </c>
      <c r="T602">
        <f t="shared" si="164"/>
        <v>259.37567070277601</v>
      </c>
      <c r="U602">
        <f t="shared" si="165"/>
        <v>-181.56296949194319</v>
      </c>
      <c r="V602">
        <f t="shared" si="169"/>
        <v>160411515.71693799</v>
      </c>
    </row>
    <row r="603" spans="2:22" x14ac:dyDescent="0.3">
      <c r="B603" s="27" t="s">
        <v>12</v>
      </c>
      <c r="C603" s="27">
        <v>595</v>
      </c>
      <c r="D603" s="27">
        <v>6</v>
      </c>
      <c r="E603" s="26">
        <v>0</v>
      </c>
      <c r="F603" s="15">
        <f t="shared" si="166"/>
        <v>0</v>
      </c>
      <c r="G603" s="15">
        <f t="shared" si="153"/>
        <v>0</v>
      </c>
      <c r="H603">
        <f t="shared" si="154"/>
        <v>0</v>
      </c>
      <c r="I603">
        <f t="shared" si="155"/>
        <v>0</v>
      </c>
      <c r="J603">
        <f t="shared" si="156"/>
        <v>0</v>
      </c>
      <c r="K603">
        <f t="shared" si="157"/>
        <v>0</v>
      </c>
      <c r="L603">
        <f t="shared" si="158"/>
        <v>0</v>
      </c>
      <c r="M603" s="41">
        <f t="shared" si="159"/>
        <v>0</v>
      </c>
      <c r="N603">
        <f t="shared" si="160"/>
        <v>0</v>
      </c>
      <c r="O603">
        <f t="shared" si="161"/>
        <v>0</v>
      </c>
      <c r="P603" s="42">
        <f t="shared" si="162"/>
        <v>0</v>
      </c>
      <c r="Q603" s="43">
        <f t="shared" si="163"/>
        <v>0</v>
      </c>
      <c r="R603">
        <f t="shared" si="167"/>
        <v>704.92471790587717</v>
      </c>
      <c r="S603">
        <f t="shared" si="168"/>
        <v>445.54904720310117</v>
      </c>
      <c r="T603">
        <f t="shared" si="164"/>
        <v>259.37567070277601</v>
      </c>
      <c r="U603">
        <f t="shared" si="165"/>
        <v>-181.56296949194319</v>
      </c>
      <c r="V603">
        <f t="shared" si="169"/>
        <v>160411334.15396848</v>
      </c>
    </row>
    <row r="604" spans="2:22" x14ac:dyDescent="0.3">
      <c r="B604" s="27" t="s">
        <v>12</v>
      </c>
      <c r="C604" s="27">
        <v>596</v>
      </c>
      <c r="D604" s="27">
        <v>7</v>
      </c>
      <c r="E604" s="26">
        <v>0</v>
      </c>
      <c r="F604" s="15">
        <f t="shared" si="166"/>
        <v>0</v>
      </c>
      <c r="G604" s="15">
        <f t="shared" si="153"/>
        <v>0</v>
      </c>
      <c r="H604">
        <f t="shared" si="154"/>
        <v>0</v>
      </c>
      <c r="I604">
        <f t="shared" si="155"/>
        <v>0</v>
      </c>
      <c r="J604">
        <f t="shared" si="156"/>
        <v>0</v>
      </c>
      <c r="K604">
        <f t="shared" si="157"/>
        <v>0</v>
      </c>
      <c r="L604">
        <f t="shared" si="158"/>
        <v>0</v>
      </c>
      <c r="M604" s="41">
        <f t="shared" si="159"/>
        <v>0</v>
      </c>
      <c r="N604">
        <f t="shared" si="160"/>
        <v>0</v>
      </c>
      <c r="O604">
        <f t="shared" si="161"/>
        <v>0</v>
      </c>
      <c r="P604" s="42">
        <f t="shared" si="162"/>
        <v>0</v>
      </c>
      <c r="Q604" s="43">
        <f t="shared" si="163"/>
        <v>0</v>
      </c>
      <c r="R604">
        <f t="shared" si="167"/>
        <v>704.92471790587717</v>
      </c>
      <c r="S604">
        <f t="shared" si="168"/>
        <v>445.54904720310117</v>
      </c>
      <c r="T604">
        <f t="shared" si="164"/>
        <v>259.37567070277601</v>
      </c>
      <c r="U604">
        <f t="shared" si="165"/>
        <v>-181.56296949194319</v>
      </c>
      <c r="V604">
        <f t="shared" si="169"/>
        <v>160411152.59099898</v>
      </c>
    </row>
    <row r="605" spans="2:22" x14ac:dyDescent="0.3">
      <c r="B605" s="27" t="s">
        <v>12</v>
      </c>
      <c r="C605" s="27">
        <v>597</v>
      </c>
      <c r="D605" s="27">
        <v>8</v>
      </c>
      <c r="E605" s="26">
        <v>0</v>
      </c>
      <c r="F605" s="15">
        <f t="shared" si="166"/>
        <v>0</v>
      </c>
      <c r="G605" s="15">
        <f t="shared" si="153"/>
        <v>0</v>
      </c>
      <c r="H605">
        <f t="shared" si="154"/>
        <v>0</v>
      </c>
      <c r="I605">
        <f t="shared" si="155"/>
        <v>0</v>
      </c>
      <c r="J605">
        <f t="shared" si="156"/>
        <v>0</v>
      </c>
      <c r="K605">
        <f t="shared" si="157"/>
        <v>0</v>
      </c>
      <c r="L605">
        <f t="shared" si="158"/>
        <v>0</v>
      </c>
      <c r="M605" s="41">
        <f t="shared" si="159"/>
        <v>0</v>
      </c>
      <c r="N605">
        <f t="shared" si="160"/>
        <v>0</v>
      </c>
      <c r="O605">
        <f t="shared" si="161"/>
        <v>0</v>
      </c>
      <c r="P605" s="42">
        <f t="shared" si="162"/>
        <v>0</v>
      </c>
      <c r="Q605" s="43">
        <f t="shared" si="163"/>
        <v>0</v>
      </c>
      <c r="R605">
        <f t="shared" si="167"/>
        <v>704.92471790587717</v>
      </c>
      <c r="S605">
        <f t="shared" si="168"/>
        <v>445.54904720310117</v>
      </c>
      <c r="T605">
        <f t="shared" si="164"/>
        <v>259.37567070277601</v>
      </c>
      <c r="U605">
        <f t="shared" si="165"/>
        <v>-181.56296949194319</v>
      </c>
      <c r="V605">
        <f t="shared" si="169"/>
        <v>160410971.02802947</v>
      </c>
    </row>
    <row r="606" spans="2:22" x14ac:dyDescent="0.3">
      <c r="B606" s="27" t="s">
        <v>12</v>
      </c>
      <c r="C606" s="27">
        <v>598</v>
      </c>
      <c r="D606" s="27">
        <v>9</v>
      </c>
      <c r="E606" s="26">
        <v>0</v>
      </c>
      <c r="F606" s="15">
        <f t="shared" si="166"/>
        <v>0</v>
      </c>
      <c r="G606" s="15">
        <f t="shared" si="153"/>
        <v>0</v>
      </c>
      <c r="H606">
        <f t="shared" si="154"/>
        <v>0</v>
      </c>
      <c r="I606">
        <f t="shared" si="155"/>
        <v>0</v>
      </c>
      <c r="J606">
        <f t="shared" si="156"/>
        <v>0</v>
      </c>
      <c r="K606">
        <f t="shared" si="157"/>
        <v>0</v>
      </c>
      <c r="L606">
        <f t="shared" si="158"/>
        <v>0</v>
      </c>
      <c r="M606" s="41">
        <f t="shared" si="159"/>
        <v>0</v>
      </c>
      <c r="N606">
        <f t="shared" si="160"/>
        <v>0</v>
      </c>
      <c r="O606">
        <f t="shared" si="161"/>
        <v>0</v>
      </c>
      <c r="P606" s="42">
        <f t="shared" si="162"/>
        <v>0</v>
      </c>
      <c r="Q606" s="43">
        <f t="shared" si="163"/>
        <v>0</v>
      </c>
      <c r="R606">
        <f t="shared" si="167"/>
        <v>704.92471790587717</v>
      </c>
      <c r="S606">
        <f t="shared" si="168"/>
        <v>445.54904720310117</v>
      </c>
      <c r="T606">
        <f t="shared" si="164"/>
        <v>259.37567070277601</v>
      </c>
      <c r="U606">
        <f t="shared" si="165"/>
        <v>-181.56296949194319</v>
      </c>
      <c r="V606">
        <f t="shared" si="169"/>
        <v>160410789.46505997</v>
      </c>
    </row>
    <row r="607" spans="2:22" x14ac:dyDescent="0.3">
      <c r="B607" s="27" t="s">
        <v>12</v>
      </c>
      <c r="C607" s="27">
        <v>599</v>
      </c>
      <c r="D607" s="27">
        <v>10</v>
      </c>
      <c r="E607" s="26">
        <v>0</v>
      </c>
      <c r="F607" s="15">
        <f t="shared" si="166"/>
        <v>0</v>
      </c>
      <c r="G607" s="15">
        <f t="shared" si="153"/>
        <v>0</v>
      </c>
      <c r="H607">
        <f t="shared" si="154"/>
        <v>0</v>
      </c>
      <c r="I607">
        <f t="shared" si="155"/>
        <v>0</v>
      </c>
      <c r="J607">
        <f t="shared" si="156"/>
        <v>0</v>
      </c>
      <c r="K607">
        <f t="shared" si="157"/>
        <v>0</v>
      </c>
      <c r="L607">
        <f t="shared" si="158"/>
        <v>0</v>
      </c>
      <c r="M607" s="41">
        <f t="shared" si="159"/>
        <v>0</v>
      </c>
      <c r="N607">
        <f t="shared" si="160"/>
        <v>0</v>
      </c>
      <c r="O607">
        <f t="shared" si="161"/>
        <v>0</v>
      </c>
      <c r="P607" s="42">
        <f t="shared" si="162"/>
        <v>0</v>
      </c>
      <c r="Q607" s="43">
        <f t="shared" si="163"/>
        <v>0</v>
      </c>
      <c r="R607">
        <f t="shared" si="167"/>
        <v>704.92471790587717</v>
      </c>
      <c r="S607">
        <f t="shared" si="168"/>
        <v>445.54904720310117</v>
      </c>
      <c r="T607">
        <f t="shared" si="164"/>
        <v>259.37567070277601</v>
      </c>
      <c r="U607">
        <f t="shared" si="165"/>
        <v>-181.56296949194319</v>
      </c>
      <c r="V607">
        <f t="shared" si="169"/>
        <v>160410607.90209046</v>
      </c>
    </row>
    <row r="608" spans="2:22" x14ac:dyDescent="0.3">
      <c r="B608" s="27" t="s">
        <v>12</v>
      </c>
      <c r="C608" s="27">
        <v>600</v>
      </c>
      <c r="D608" s="27">
        <v>11</v>
      </c>
      <c r="E608" s="26">
        <v>0</v>
      </c>
      <c r="F608" s="15">
        <f t="shared" si="166"/>
        <v>0.1388888888888889</v>
      </c>
      <c r="G608" s="15">
        <f t="shared" si="153"/>
        <v>0.50000000000000011</v>
      </c>
      <c r="H608">
        <f t="shared" si="154"/>
        <v>178.47222222222223</v>
      </c>
      <c r="I608">
        <f t="shared" si="155"/>
        <v>178.47222222222223</v>
      </c>
      <c r="J608">
        <f t="shared" si="156"/>
        <v>0</v>
      </c>
      <c r="K608">
        <f t="shared" si="157"/>
        <v>0</v>
      </c>
      <c r="L608">
        <f t="shared" si="158"/>
        <v>0</v>
      </c>
      <c r="M608" s="41">
        <f t="shared" si="159"/>
        <v>0</v>
      </c>
      <c r="N608">
        <f t="shared" si="160"/>
        <v>0</v>
      </c>
      <c r="O608">
        <f t="shared" si="161"/>
        <v>0</v>
      </c>
      <c r="P608" s="42">
        <f t="shared" si="162"/>
        <v>0</v>
      </c>
      <c r="Q608" s="43">
        <f t="shared" si="163"/>
        <v>0</v>
      </c>
      <c r="R608">
        <f t="shared" si="167"/>
        <v>704.92471790587717</v>
      </c>
      <c r="S608">
        <f t="shared" si="168"/>
        <v>445.54904720310117</v>
      </c>
      <c r="T608">
        <f t="shared" si="164"/>
        <v>259.37567070277601</v>
      </c>
      <c r="U608">
        <f t="shared" si="165"/>
        <v>-181.56296949194319</v>
      </c>
      <c r="V608">
        <f t="shared" si="169"/>
        <v>160410426.33912095</v>
      </c>
    </row>
    <row r="609" spans="2:22" x14ac:dyDescent="0.3">
      <c r="B609" s="27" t="s">
        <v>12</v>
      </c>
      <c r="C609" s="27">
        <v>601</v>
      </c>
      <c r="D609" s="27">
        <v>12</v>
      </c>
      <c r="E609" s="26">
        <v>1</v>
      </c>
      <c r="F609" s="15">
        <f t="shared" si="166"/>
        <v>0.29166666666666669</v>
      </c>
      <c r="G609" s="15">
        <f t="shared" si="153"/>
        <v>1.0500000000000003</v>
      </c>
      <c r="H609">
        <f t="shared" si="154"/>
        <v>374.79166666666669</v>
      </c>
      <c r="I609">
        <f t="shared" si="155"/>
        <v>374.79166666666669</v>
      </c>
      <c r="J609">
        <f t="shared" si="156"/>
        <v>0</v>
      </c>
      <c r="K609">
        <f t="shared" si="157"/>
        <v>0.46646999999999994</v>
      </c>
      <c r="L609">
        <f t="shared" si="158"/>
        <v>0.52655813666666662</v>
      </c>
      <c r="M609" s="41">
        <f t="shared" si="159"/>
        <v>8.790595559351852E-2</v>
      </c>
      <c r="N609">
        <f t="shared" si="160"/>
        <v>0.409772869001297</v>
      </c>
      <c r="O609">
        <f t="shared" si="161"/>
        <v>0.15176646999999999</v>
      </c>
      <c r="P609" s="42">
        <f t="shared" si="162"/>
        <v>2.5336569019444442E-2</v>
      </c>
      <c r="Q609" s="43">
        <f t="shared" si="163"/>
        <v>0.11810620233463034</v>
      </c>
      <c r="R609">
        <f t="shared" si="167"/>
        <v>705.01262386147073</v>
      </c>
      <c r="S609">
        <f t="shared" si="168"/>
        <v>445.5743837721206</v>
      </c>
      <c r="T609">
        <f t="shared" si="164"/>
        <v>259.43824008935013</v>
      </c>
      <c r="U609">
        <f t="shared" si="165"/>
        <v>268.14323193745491</v>
      </c>
      <c r="V609">
        <f t="shared" si="169"/>
        <v>160410694.48235288</v>
      </c>
    </row>
    <row r="610" spans="2:22" x14ac:dyDescent="0.3">
      <c r="B610" s="27" t="s">
        <v>12</v>
      </c>
      <c r="C610" s="27">
        <v>602</v>
      </c>
      <c r="D610" s="27">
        <v>13</v>
      </c>
      <c r="E610" s="26">
        <v>2.1</v>
      </c>
      <c r="F610" s="15">
        <f t="shared" si="166"/>
        <v>0.52777777777777779</v>
      </c>
      <c r="G610" s="15">
        <f t="shared" si="153"/>
        <v>1.9000000000000001</v>
      </c>
      <c r="H610">
        <f t="shared" si="154"/>
        <v>678.19444444444446</v>
      </c>
      <c r="I610">
        <f t="shared" si="155"/>
        <v>678.19444444444446</v>
      </c>
      <c r="J610">
        <f t="shared" si="156"/>
        <v>0</v>
      </c>
      <c r="K610">
        <f t="shared" si="157"/>
        <v>2.0571326999999999</v>
      </c>
      <c r="L610">
        <f t="shared" si="158"/>
        <v>1.7462583120033337</v>
      </c>
      <c r="M610" s="41">
        <f t="shared" si="159"/>
        <v>0.2920131955072241</v>
      </c>
      <c r="N610">
        <f t="shared" si="160"/>
        <v>1.358955884827497</v>
      </c>
      <c r="O610">
        <f t="shared" si="161"/>
        <v>0.32204997867000007</v>
      </c>
      <c r="P610" s="42">
        <f t="shared" si="162"/>
        <v>5.3853913099816679E-2</v>
      </c>
      <c r="Q610" s="43">
        <f t="shared" si="163"/>
        <v>0.25062255149416351</v>
      </c>
      <c r="R610">
        <f t="shared" si="167"/>
        <v>705.30463705697798</v>
      </c>
      <c r="S610">
        <f t="shared" si="168"/>
        <v>445.62823768522043</v>
      </c>
      <c r="T610">
        <f t="shared" si="164"/>
        <v>259.67639937175755</v>
      </c>
      <c r="U610">
        <f t="shared" si="165"/>
        <v>1801.6240204397695</v>
      </c>
      <c r="V610">
        <f t="shared" si="169"/>
        <v>160412496.10637331</v>
      </c>
    </row>
    <row r="611" spans="2:22" x14ac:dyDescent="0.3">
      <c r="B611" s="27" t="s">
        <v>12</v>
      </c>
      <c r="C611" s="27">
        <v>603</v>
      </c>
      <c r="D611" s="27">
        <v>14</v>
      </c>
      <c r="E611" s="26">
        <v>4.8</v>
      </c>
      <c r="F611" s="15">
        <f t="shared" si="166"/>
        <v>0.97222222222222221</v>
      </c>
      <c r="G611" s="15">
        <f t="shared" si="153"/>
        <v>3.5000000000000004</v>
      </c>
      <c r="H611">
        <f t="shared" si="154"/>
        <v>1249.3055555555554</v>
      </c>
      <c r="I611">
        <f t="shared" si="155"/>
        <v>1249.3055555555554</v>
      </c>
      <c r="J611">
        <f t="shared" si="156"/>
        <v>0</v>
      </c>
      <c r="K611">
        <f t="shared" si="157"/>
        <v>10.747468799999998</v>
      </c>
      <c r="L611">
        <f t="shared" si="158"/>
        <v>6.7744945169066657</v>
      </c>
      <c r="M611" s="41">
        <f t="shared" si="159"/>
        <v>1.1347278315818665</v>
      </c>
      <c r="N611">
        <f t="shared" si="160"/>
        <v>5.2719801687989616</v>
      </c>
      <c r="O611">
        <f t="shared" si="161"/>
        <v>0.77782785024000012</v>
      </c>
      <c r="P611" s="42">
        <f t="shared" si="162"/>
        <v>0.13028616491520004</v>
      </c>
      <c r="Q611" s="43">
        <f t="shared" si="163"/>
        <v>0.60531350213229584</v>
      </c>
      <c r="R611">
        <f t="shared" si="167"/>
        <v>706.43936488855979</v>
      </c>
      <c r="S611">
        <f t="shared" si="168"/>
        <v>445.75852385013565</v>
      </c>
      <c r="T611">
        <f t="shared" si="164"/>
        <v>260.68084103842415</v>
      </c>
      <c r="U611">
        <f t="shared" si="165"/>
        <v>10179.763411273101</v>
      </c>
      <c r="V611">
        <f t="shared" si="169"/>
        <v>160422675.86978459</v>
      </c>
    </row>
    <row r="612" spans="2:22" x14ac:dyDescent="0.3">
      <c r="B612" s="27" t="s">
        <v>12</v>
      </c>
      <c r="C612" s="27">
        <v>604</v>
      </c>
      <c r="D612" s="27">
        <v>15</v>
      </c>
      <c r="E612" s="26">
        <v>9.1</v>
      </c>
      <c r="F612" s="15">
        <f t="shared" si="166"/>
        <v>1.3055555555555554</v>
      </c>
      <c r="G612" s="15">
        <f t="shared" si="153"/>
        <v>4.6999999999999993</v>
      </c>
      <c r="H612">
        <f t="shared" si="154"/>
        <v>1677.6388888888887</v>
      </c>
      <c r="I612">
        <f t="shared" si="155"/>
        <v>1677.6388888888887</v>
      </c>
      <c r="J612">
        <f t="shared" si="156"/>
        <v>0</v>
      </c>
      <c r="K612">
        <f t="shared" si="157"/>
        <v>38.628380699999987</v>
      </c>
      <c r="L612">
        <f t="shared" si="158"/>
        <v>16.994862153258882</v>
      </c>
      <c r="M612" s="41">
        <f t="shared" si="159"/>
        <v>2.8513602057134348</v>
      </c>
      <c r="N612">
        <f t="shared" si="160"/>
        <v>13.225573660123645</v>
      </c>
      <c r="O612">
        <f t="shared" si="161"/>
        <v>1.7283482643699999</v>
      </c>
      <c r="P612" s="42">
        <f t="shared" si="162"/>
        <v>0.28997843102207777</v>
      </c>
      <c r="Q612" s="43">
        <f t="shared" si="163"/>
        <v>1.3450181045680933</v>
      </c>
      <c r="R612">
        <f t="shared" si="167"/>
        <v>709.29072509427328</v>
      </c>
      <c r="S612">
        <f t="shared" si="168"/>
        <v>446.04850228115771</v>
      </c>
      <c r="T612">
        <f t="shared" si="164"/>
        <v>263.24222281311557</v>
      </c>
      <c r="U612">
        <f t="shared" si="165"/>
        <v>37059.527944030815</v>
      </c>
      <c r="V612">
        <f t="shared" si="169"/>
        <v>160459735.39772862</v>
      </c>
    </row>
    <row r="613" spans="2:22" x14ac:dyDescent="0.3">
      <c r="B613" s="27" t="s">
        <v>12</v>
      </c>
      <c r="C613" s="27">
        <v>605</v>
      </c>
      <c r="D613" s="27">
        <v>16</v>
      </c>
      <c r="E613" s="26">
        <v>14.2</v>
      </c>
      <c r="F613" s="15">
        <f t="shared" si="166"/>
        <v>1.4861111111111112</v>
      </c>
      <c r="G613" s="15">
        <f t="shared" si="153"/>
        <v>5.3500000000000005</v>
      </c>
      <c r="H613">
        <f t="shared" si="154"/>
        <v>1909.6527777777778</v>
      </c>
      <c r="I613">
        <f t="shared" si="155"/>
        <v>1909.6527777777778</v>
      </c>
      <c r="J613">
        <f t="shared" si="156"/>
        <v>0</v>
      </c>
      <c r="K613">
        <f t="shared" si="157"/>
        <v>94.059010799999982</v>
      </c>
      <c r="L613">
        <f t="shared" si="158"/>
        <v>30.601167397804442</v>
      </c>
      <c r="M613" s="41">
        <f t="shared" si="159"/>
        <v>5.14269618768658</v>
      </c>
      <c r="N613">
        <f t="shared" si="160"/>
        <v>23.814138052766104</v>
      </c>
      <c r="O613">
        <f t="shared" si="161"/>
        <v>3.4840979533599996</v>
      </c>
      <c r="P613" s="42">
        <f t="shared" si="162"/>
        <v>0.5855220171618889</v>
      </c>
      <c r="Q613" s="43">
        <f t="shared" si="163"/>
        <v>2.7113602749883268</v>
      </c>
      <c r="R613">
        <f t="shared" si="167"/>
        <v>714.43342128195991</v>
      </c>
      <c r="S613">
        <f t="shared" si="168"/>
        <v>446.63402429831962</v>
      </c>
      <c r="T613">
        <f t="shared" si="164"/>
        <v>267.79939698364029</v>
      </c>
      <c r="U613">
        <f t="shared" si="165"/>
        <v>90500.130422111441</v>
      </c>
      <c r="V613">
        <f t="shared" si="169"/>
        <v>160550235.52815074</v>
      </c>
    </row>
    <row r="614" spans="2:22" x14ac:dyDescent="0.3">
      <c r="B614" s="27" t="s">
        <v>12</v>
      </c>
      <c r="C614" s="27">
        <v>606</v>
      </c>
      <c r="D614" s="27">
        <v>17</v>
      </c>
      <c r="E614" s="26">
        <v>19.8</v>
      </c>
      <c r="F614" s="15">
        <f t="shared" si="166"/>
        <v>1.5694444444444444</v>
      </c>
      <c r="G614" s="15">
        <f t="shared" si="153"/>
        <v>5.6499999999999995</v>
      </c>
      <c r="H614">
        <f t="shared" si="154"/>
        <v>2016.7361111111111</v>
      </c>
      <c r="I614">
        <f t="shared" si="155"/>
        <v>2016.7361111111111</v>
      </c>
      <c r="J614">
        <f t="shared" si="156"/>
        <v>0</v>
      </c>
      <c r="K614">
        <f t="shared" si="157"/>
        <v>182.87489879999998</v>
      </c>
      <c r="L614">
        <f t="shared" si="158"/>
        <v>46.548037996240005</v>
      </c>
      <c r="M614" s="41">
        <f t="shared" si="159"/>
        <v>7.835586396033734</v>
      </c>
      <c r="N614">
        <f t="shared" si="160"/>
        <v>36.224154082677046</v>
      </c>
      <c r="O614">
        <f t="shared" si="161"/>
        <v>6.6166629962400005</v>
      </c>
      <c r="P614" s="42">
        <f t="shared" si="162"/>
        <v>1.1138049377004</v>
      </c>
      <c r="Q614" s="43">
        <f t="shared" si="163"/>
        <v>5.1491540826770432</v>
      </c>
      <c r="R614">
        <f t="shared" si="167"/>
        <v>722.26900767799361</v>
      </c>
      <c r="S614">
        <f t="shared" si="168"/>
        <v>447.74782923602004</v>
      </c>
      <c r="T614">
        <f t="shared" si="164"/>
        <v>274.52117844197357</v>
      </c>
      <c r="U614">
        <f t="shared" si="165"/>
        <v>176127.82517509063</v>
      </c>
      <c r="V614">
        <f t="shared" si="169"/>
        <v>160726363.35332581</v>
      </c>
    </row>
    <row r="615" spans="2:22" x14ac:dyDescent="0.3">
      <c r="B615" s="27" t="s">
        <v>12</v>
      </c>
      <c r="C615" s="27">
        <v>607</v>
      </c>
      <c r="D615" s="27">
        <v>18</v>
      </c>
      <c r="E615" s="26">
        <v>25.5</v>
      </c>
      <c r="F615" s="15">
        <f t="shared" si="166"/>
        <v>1.4861111111111109</v>
      </c>
      <c r="G615" s="15">
        <f t="shared" si="153"/>
        <v>5.35</v>
      </c>
      <c r="H615">
        <f t="shared" si="154"/>
        <v>1909.6527777777776</v>
      </c>
      <c r="I615">
        <f t="shared" si="155"/>
        <v>1909.6527777777776</v>
      </c>
      <c r="J615">
        <f t="shared" si="156"/>
        <v>0</v>
      </c>
      <c r="K615">
        <f t="shared" si="157"/>
        <v>303.32211749999993</v>
      </c>
      <c r="L615">
        <f t="shared" si="158"/>
        <v>60.289009829583321</v>
      </c>
      <c r="M615" s="41">
        <f t="shared" si="159"/>
        <v>10.165396935154742</v>
      </c>
      <c r="N615">
        <f t="shared" si="160"/>
        <v>46.917517377107643</v>
      </c>
      <c r="O615">
        <f t="shared" si="161"/>
        <v>11.592863996249998</v>
      </c>
      <c r="P615" s="42">
        <f t="shared" si="162"/>
        <v>1.9546856793677079</v>
      </c>
      <c r="Q615" s="43">
        <f t="shared" si="163"/>
        <v>9.021684043774318</v>
      </c>
      <c r="R615">
        <f t="shared" si="167"/>
        <v>732.43440461314833</v>
      </c>
      <c r="S615">
        <f t="shared" si="168"/>
        <v>449.70251491538772</v>
      </c>
      <c r="T615">
        <f t="shared" si="164"/>
        <v>282.73188969776061</v>
      </c>
      <c r="U615">
        <f t="shared" si="165"/>
        <v>292252.02517721156</v>
      </c>
      <c r="V615">
        <f t="shared" si="169"/>
        <v>161018615.37850302</v>
      </c>
    </row>
    <row r="616" spans="2:22" x14ac:dyDescent="0.3">
      <c r="B616" s="27" t="s">
        <v>12</v>
      </c>
      <c r="C616" s="27">
        <v>608</v>
      </c>
      <c r="D616" s="27">
        <v>19</v>
      </c>
      <c r="E616" s="26">
        <v>30.5</v>
      </c>
      <c r="F616" s="15">
        <f t="shared" si="166"/>
        <v>1.2916666666666663</v>
      </c>
      <c r="G616" s="15">
        <f t="shared" si="153"/>
        <v>4.6499999999999986</v>
      </c>
      <c r="H616">
        <f t="shared" si="154"/>
        <v>1659.7916666666663</v>
      </c>
      <c r="I616">
        <f t="shared" si="155"/>
        <v>1659.7916666666663</v>
      </c>
      <c r="J616">
        <f t="shared" si="156"/>
        <v>0</v>
      </c>
      <c r="K616">
        <f t="shared" si="157"/>
        <v>433.93371749999994</v>
      </c>
      <c r="L616">
        <f t="shared" si="158"/>
        <v>68.473274217083329</v>
      </c>
      <c r="M616" s="41">
        <f t="shared" si="159"/>
        <v>11.564375201107406</v>
      </c>
      <c r="N616">
        <f t="shared" si="160"/>
        <v>53.286594721465619</v>
      </c>
      <c r="O616">
        <f t="shared" si="161"/>
        <v>17.849628383750002</v>
      </c>
      <c r="P616" s="42">
        <f t="shared" si="162"/>
        <v>3.0146039048111115</v>
      </c>
      <c r="Q616" s="43">
        <f t="shared" si="163"/>
        <v>13.890761388132297</v>
      </c>
      <c r="R616">
        <f t="shared" si="167"/>
        <v>743.99877981425573</v>
      </c>
      <c r="S616">
        <f t="shared" si="168"/>
        <v>452.71711882019883</v>
      </c>
      <c r="T616">
        <f t="shared" si="164"/>
        <v>291.28166099405689</v>
      </c>
      <c r="U616">
        <f t="shared" si="165"/>
        <v>418176.04033730412</v>
      </c>
      <c r="V616">
        <f t="shared" si="169"/>
        <v>161436791.41884032</v>
      </c>
    </row>
    <row r="617" spans="2:22" x14ac:dyDescent="0.3">
      <c r="B617" s="27" t="s">
        <v>12</v>
      </c>
      <c r="C617" s="27">
        <v>609</v>
      </c>
      <c r="D617" s="27">
        <v>20</v>
      </c>
      <c r="E617" s="26">
        <v>34.799999999999997</v>
      </c>
      <c r="F617" s="15">
        <f t="shared" si="166"/>
        <v>1.1527777777777775</v>
      </c>
      <c r="G617" s="15">
        <f t="shared" si="153"/>
        <v>4.1499999999999986</v>
      </c>
      <c r="H617">
        <f t="shared" si="154"/>
        <v>1481.3194444444441</v>
      </c>
      <c r="I617">
        <f t="shared" si="155"/>
        <v>1481.3194444444441</v>
      </c>
      <c r="J617">
        <f t="shared" si="156"/>
        <v>0</v>
      </c>
      <c r="K617">
        <f t="shared" si="157"/>
        <v>564.91382879999981</v>
      </c>
      <c r="L617">
        <f t="shared" si="158"/>
        <v>76.474157908906648</v>
      </c>
      <c r="M617" s="41">
        <f t="shared" si="159"/>
        <v>12.936878379590041</v>
      </c>
      <c r="N617">
        <f t="shared" si="160"/>
        <v>59.512963353234746</v>
      </c>
      <c r="O617">
        <f t="shared" si="161"/>
        <v>24.924241242239994</v>
      </c>
      <c r="P617" s="42">
        <f t="shared" si="162"/>
        <v>4.2163508101455989</v>
      </c>
      <c r="Q617" s="43">
        <f t="shared" si="163"/>
        <v>19.396296686568089</v>
      </c>
      <c r="R617">
        <f t="shared" si="167"/>
        <v>756.93565819384571</v>
      </c>
      <c r="S617">
        <f t="shared" si="168"/>
        <v>456.93346963034446</v>
      </c>
      <c r="T617">
        <f t="shared" si="164"/>
        <v>300.00218856350125</v>
      </c>
      <c r="U617">
        <f t="shared" si="165"/>
        <v>544455.23846800544</v>
      </c>
      <c r="V617">
        <f t="shared" si="169"/>
        <v>161981246.65730831</v>
      </c>
    </row>
    <row r="618" spans="2:22" x14ac:dyDescent="0.3">
      <c r="B618" s="27" t="s">
        <v>12</v>
      </c>
      <c r="C618" s="27">
        <v>610</v>
      </c>
      <c r="D618" s="27">
        <v>21</v>
      </c>
      <c r="E618" s="26">
        <v>38.799999999999997</v>
      </c>
      <c r="F618" s="15">
        <f t="shared" si="166"/>
        <v>1.1250000000000002</v>
      </c>
      <c r="G618" s="15">
        <f t="shared" si="153"/>
        <v>4.0500000000000007</v>
      </c>
      <c r="H618">
        <f t="shared" si="154"/>
        <v>1445.6250000000002</v>
      </c>
      <c r="I618">
        <f t="shared" si="155"/>
        <v>1445.6250000000002</v>
      </c>
      <c r="J618">
        <f t="shared" si="156"/>
        <v>0</v>
      </c>
      <c r="K618">
        <f t="shared" si="157"/>
        <v>702.24259679999977</v>
      </c>
      <c r="L618">
        <f t="shared" si="158"/>
        <v>89.207702755839989</v>
      </c>
      <c r="M618" s="41">
        <f t="shared" si="159"/>
        <v>15.115749633628443</v>
      </c>
      <c r="N618">
        <f t="shared" si="160"/>
        <v>69.422336774972749</v>
      </c>
      <c r="O618">
        <f t="shared" si="161"/>
        <v>33.117452755839984</v>
      </c>
      <c r="P618" s="42">
        <f t="shared" si="162"/>
        <v>5.611568383628442</v>
      </c>
      <c r="Q618" s="43">
        <f t="shared" si="163"/>
        <v>25.77233677497275</v>
      </c>
      <c r="R618">
        <f t="shared" si="167"/>
        <v>772.05140782747412</v>
      </c>
      <c r="S618">
        <f t="shared" si="168"/>
        <v>462.54503801397288</v>
      </c>
      <c r="T618">
        <f t="shared" si="164"/>
        <v>309.50636981350124</v>
      </c>
      <c r="U618">
        <f t="shared" si="165"/>
        <v>676854.98554113042</v>
      </c>
      <c r="V618">
        <f t="shared" si="169"/>
        <v>162658101.64284945</v>
      </c>
    </row>
    <row r="619" spans="2:22" x14ac:dyDescent="0.3">
      <c r="B619" s="27" t="s">
        <v>12</v>
      </c>
      <c r="C619" s="27">
        <v>611</v>
      </c>
      <c r="D619" s="27">
        <v>22</v>
      </c>
      <c r="E619" s="26">
        <v>42.9</v>
      </c>
      <c r="F619" s="15">
        <f t="shared" si="166"/>
        <v>1.0555555555555558</v>
      </c>
      <c r="G619" s="15">
        <f t="shared" si="153"/>
        <v>3.8000000000000007</v>
      </c>
      <c r="H619">
        <f t="shared" si="154"/>
        <v>1356.3888888888891</v>
      </c>
      <c r="I619">
        <f t="shared" si="155"/>
        <v>1356.3888888888891</v>
      </c>
      <c r="J619">
        <f t="shared" si="156"/>
        <v>0</v>
      </c>
      <c r="K619">
        <f t="shared" si="157"/>
        <v>858.49605269999984</v>
      </c>
      <c r="L619">
        <f t="shared" si="158"/>
        <v>101.50933399416334</v>
      </c>
      <c r="M619" s="41">
        <f t="shared" si="159"/>
        <v>17.228389741787169</v>
      </c>
      <c r="N619">
        <f t="shared" si="160"/>
        <v>78.995590656936457</v>
      </c>
      <c r="O619">
        <f t="shared" si="161"/>
        <v>43.320250660829991</v>
      </c>
      <c r="P619" s="42">
        <f t="shared" si="162"/>
        <v>7.3524092093797568</v>
      </c>
      <c r="Q619" s="43">
        <f t="shared" si="163"/>
        <v>33.712257323603104</v>
      </c>
      <c r="R619">
        <f t="shared" si="167"/>
        <v>789.27979756926129</v>
      </c>
      <c r="S619">
        <f t="shared" si="168"/>
        <v>469.89744722335263</v>
      </c>
      <c r="T619">
        <f t="shared" si="164"/>
        <v>319.38235034590866</v>
      </c>
      <c r="U619">
        <f t="shared" si="165"/>
        <v>827500.82985475776</v>
      </c>
      <c r="V619">
        <f t="shared" si="169"/>
        <v>163485602.4727042</v>
      </c>
    </row>
    <row r="620" spans="2:22" x14ac:dyDescent="0.3">
      <c r="B620" s="27" t="s">
        <v>12</v>
      </c>
      <c r="C620" s="27">
        <v>612</v>
      </c>
      <c r="D620" s="27">
        <v>23</v>
      </c>
      <c r="E620" s="26">
        <v>46.4</v>
      </c>
      <c r="F620" s="15">
        <f t="shared" si="166"/>
        <v>0.74999999999999978</v>
      </c>
      <c r="G620" s="15">
        <f t="shared" si="153"/>
        <v>2.6999999999999993</v>
      </c>
      <c r="H620">
        <f t="shared" si="154"/>
        <v>963.74999999999966</v>
      </c>
      <c r="I620">
        <f t="shared" si="155"/>
        <v>963.74999999999966</v>
      </c>
      <c r="J620">
        <f t="shared" si="156"/>
        <v>0</v>
      </c>
      <c r="K620">
        <f t="shared" si="157"/>
        <v>1004.2912511999999</v>
      </c>
      <c r="L620">
        <f t="shared" si="158"/>
        <v>98.337434055679978</v>
      </c>
      <c r="M620" s="41">
        <f t="shared" si="159"/>
        <v>16.717363789465598</v>
      </c>
      <c r="N620">
        <f t="shared" si="160"/>
        <v>76.52718603554861</v>
      </c>
      <c r="O620">
        <f t="shared" si="161"/>
        <v>53.619434055679996</v>
      </c>
      <c r="P620" s="42">
        <f t="shared" si="162"/>
        <v>9.1153037894655995</v>
      </c>
      <c r="Q620" s="43">
        <f t="shared" si="163"/>
        <v>41.727186035548634</v>
      </c>
      <c r="R620">
        <f t="shared" si="167"/>
        <v>805.99716135872688</v>
      </c>
      <c r="S620">
        <f t="shared" si="168"/>
        <v>479.01275101281823</v>
      </c>
      <c r="T620">
        <f t="shared" si="164"/>
        <v>326.98441034590866</v>
      </c>
      <c r="U620">
        <f t="shared" si="165"/>
        <v>968064.8709127577</v>
      </c>
      <c r="V620">
        <f t="shared" si="169"/>
        <v>164453667.34361696</v>
      </c>
    </row>
    <row r="621" spans="2:22" x14ac:dyDescent="0.3">
      <c r="B621" s="27" t="s">
        <v>12</v>
      </c>
      <c r="C621" s="27">
        <v>613</v>
      </c>
      <c r="D621" s="27">
        <v>24</v>
      </c>
      <c r="E621" s="26">
        <v>48.3</v>
      </c>
      <c r="F621" s="15">
        <f t="shared" si="166"/>
        <v>0.31944444444444503</v>
      </c>
      <c r="G621" s="15">
        <f t="shared" si="153"/>
        <v>1.1500000000000021</v>
      </c>
      <c r="H621">
        <f t="shared" si="154"/>
        <v>410.48611111111188</v>
      </c>
      <c r="I621">
        <f t="shared" si="155"/>
        <v>410.48611111111188</v>
      </c>
      <c r="J621">
        <f t="shared" si="156"/>
        <v>0</v>
      </c>
      <c r="K621">
        <f t="shared" si="157"/>
        <v>1088.2231982999997</v>
      </c>
      <c r="L621">
        <f t="shared" si="158"/>
        <v>79.695449644556689</v>
      </c>
      <c r="M621" s="41">
        <f t="shared" si="159"/>
        <v>13.570364064475903</v>
      </c>
      <c r="N621">
        <f t="shared" si="160"/>
        <v>62.01980517086124</v>
      </c>
      <c r="O621">
        <f t="shared" si="161"/>
        <v>59.868970477889974</v>
      </c>
      <c r="P621" s="42">
        <f t="shared" si="162"/>
        <v>10.194355250818488</v>
      </c>
      <c r="Q621" s="43">
        <f t="shared" si="163"/>
        <v>46.590638504194537</v>
      </c>
      <c r="R621">
        <f t="shared" si="167"/>
        <v>819.56752542320282</v>
      </c>
      <c r="S621">
        <f t="shared" si="168"/>
        <v>489.20710626363672</v>
      </c>
      <c r="T621">
        <f t="shared" si="164"/>
        <v>330.36041915956611</v>
      </c>
      <c r="U621">
        <f t="shared" si="165"/>
        <v>1048986.0252065882</v>
      </c>
      <c r="V621">
        <f t="shared" si="169"/>
        <v>165502653.36882356</v>
      </c>
    </row>
    <row r="622" spans="2:22" x14ac:dyDescent="0.3">
      <c r="B622" s="27" t="s">
        <v>12</v>
      </c>
      <c r="C622" s="27">
        <v>614</v>
      </c>
      <c r="D622" s="27">
        <v>25</v>
      </c>
      <c r="E622" s="26">
        <v>48.7</v>
      </c>
      <c r="F622" s="15">
        <f t="shared" si="166"/>
        <v>2.7777777777778172E-2</v>
      </c>
      <c r="G622" s="15">
        <f t="shared" si="153"/>
        <v>0.10000000000000142</v>
      </c>
      <c r="H622">
        <f t="shared" si="154"/>
        <v>35.694444444444947</v>
      </c>
      <c r="I622">
        <f t="shared" si="155"/>
        <v>35.694444444444947</v>
      </c>
      <c r="J622">
        <f t="shared" si="156"/>
        <v>0</v>
      </c>
      <c r="K622">
        <f t="shared" si="157"/>
        <v>1106.3222343</v>
      </c>
      <c r="L622">
        <f t="shared" si="158"/>
        <v>62.984522254854475</v>
      </c>
      <c r="M622" s="41">
        <f t="shared" si="159"/>
        <v>10.742360184577956</v>
      </c>
      <c r="N622">
        <f t="shared" si="160"/>
        <v>49.015192416229162</v>
      </c>
      <c r="O622">
        <f t="shared" si="161"/>
        <v>61.246202810410004</v>
      </c>
      <c r="P622" s="42">
        <f t="shared" si="162"/>
        <v>10.445880145997705</v>
      </c>
      <c r="Q622" s="43">
        <f t="shared" si="163"/>
        <v>47.662414638451366</v>
      </c>
      <c r="R622">
        <f t="shared" si="167"/>
        <v>830.30988560778076</v>
      </c>
      <c r="S622">
        <f t="shared" si="168"/>
        <v>499.65298640963442</v>
      </c>
      <c r="T622">
        <f t="shared" si="164"/>
        <v>330.65689919814633</v>
      </c>
      <c r="U622">
        <f t="shared" si="165"/>
        <v>1066436.1176705612</v>
      </c>
      <c r="V622">
        <f t="shared" si="169"/>
        <v>166569089.48649412</v>
      </c>
    </row>
    <row r="623" spans="2:22" x14ac:dyDescent="0.3">
      <c r="B623" s="27" t="s">
        <v>12</v>
      </c>
      <c r="C623" s="27">
        <v>615</v>
      </c>
      <c r="D623" s="27">
        <v>26</v>
      </c>
      <c r="E623" s="26">
        <v>48.5</v>
      </c>
      <c r="F623" s="15">
        <f t="shared" si="166"/>
        <v>-4.1666666666667261E-2</v>
      </c>
      <c r="G623" s="15">
        <f t="shared" si="153"/>
        <v>-0.15000000000000213</v>
      </c>
      <c r="H623">
        <f t="shared" si="154"/>
        <v>-53.541666666667432</v>
      </c>
      <c r="I623">
        <f t="shared" si="155"/>
        <v>0</v>
      </c>
      <c r="J623">
        <f t="shared" si="156"/>
        <v>53.541666666667432</v>
      </c>
      <c r="K623">
        <f t="shared" si="157"/>
        <v>1097.2540574999998</v>
      </c>
      <c r="L623">
        <f t="shared" si="158"/>
        <v>60.554871788749985</v>
      </c>
      <c r="M623" s="41">
        <f t="shared" si="159"/>
        <v>10.344790597244788</v>
      </c>
      <c r="N623">
        <f t="shared" si="160"/>
        <v>47.124413843385206</v>
      </c>
      <c r="O623">
        <f t="shared" si="161"/>
        <v>57.958100955416619</v>
      </c>
      <c r="P623" s="42">
        <f t="shared" si="162"/>
        <v>9.901175579883672</v>
      </c>
      <c r="Q623" s="43">
        <f t="shared" si="163"/>
        <v>45.103580510051842</v>
      </c>
      <c r="R623">
        <f t="shared" si="167"/>
        <v>840.65467620502557</v>
      </c>
      <c r="S623">
        <f t="shared" si="168"/>
        <v>509.55416198951809</v>
      </c>
      <c r="T623">
        <f t="shared" si="164"/>
        <v>331.10051421550747</v>
      </c>
      <c r="U623">
        <f t="shared" si="165"/>
        <v>1057692.6671400492</v>
      </c>
      <c r="V623">
        <f t="shared" si="169"/>
        <v>167626782.15363416</v>
      </c>
    </row>
    <row r="624" spans="2:22" x14ac:dyDescent="0.3">
      <c r="B624" s="27" t="s">
        <v>12</v>
      </c>
      <c r="C624" s="27">
        <v>616</v>
      </c>
      <c r="D624" s="27">
        <v>27</v>
      </c>
      <c r="E624" s="26">
        <v>48.4</v>
      </c>
      <c r="F624" s="15">
        <f t="shared" si="166"/>
        <v>-4.1666666666666269E-2</v>
      </c>
      <c r="G624" s="15">
        <f t="shared" si="153"/>
        <v>-0.14999999999999858</v>
      </c>
      <c r="H624">
        <f t="shared" si="154"/>
        <v>-53.541666666666153</v>
      </c>
      <c r="I624">
        <f t="shared" si="155"/>
        <v>0</v>
      </c>
      <c r="J624">
        <f t="shared" si="156"/>
        <v>53.541666666666153</v>
      </c>
      <c r="K624">
        <f t="shared" si="157"/>
        <v>1092.7339631999998</v>
      </c>
      <c r="L624">
        <f t="shared" si="158"/>
        <v>60.211243818879986</v>
      </c>
      <c r="M624" s="41">
        <f t="shared" si="159"/>
        <v>10.302812831230575</v>
      </c>
      <c r="N624">
        <f t="shared" si="160"/>
        <v>46.856999080840453</v>
      </c>
      <c r="O624">
        <f t="shared" si="161"/>
        <v>57.619827152213354</v>
      </c>
      <c r="P624" s="42">
        <f t="shared" si="162"/>
        <v>9.8593926460453964</v>
      </c>
      <c r="Q624" s="43">
        <f t="shared" si="163"/>
        <v>44.840332414173815</v>
      </c>
      <c r="R624">
        <f t="shared" si="167"/>
        <v>850.95748903625611</v>
      </c>
      <c r="S624">
        <f t="shared" si="168"/>
        <v>519.41355463556351</v>
      </c>
      <c r="T624">
        <f t="shared" si="164"/>
        <v>331.54393440069259</v>
      </c>
      <c r="U624">
        <f t="shared" si="165"/>
        <v>1053334.2792459195</v>
      </c>
      <c r="V624">
        <f t="shared" si="169"/>
        <v>168680116.43288007</v>
      </c>
    </row>
    <row r="625" spans="2:22" x14ac:dyDescent="0.3">
      <c r="B625" s="27" t="s">
        <v>12</v>
      </c>
      <c r="C625" s="27">
        <v>617</v>
      </c>
      <c r="D625" s="27">
        <v>28</v>
      </c>
      <c r="E625" s="26">
        <v>48.2</v>
      </c>
      <c r="F625" s="15">
        <f t="shared" si="166"/>
        <v>-8.3333333333333523E-2</v>
      </c>
      <c r="G625" s="15">
        <f t="shared" si="153"/>
        <v>-0.30000000000000071</v>
      </c>
      <c r="H625">
        <f t="shared" si="154"/>
        <v>-107.08333333333357</v>
      </c>
      <c r="I625">
        <f t="shared" si="155"/>
        <v>0</v>
      </c>
      <c r="J625">
        <f t="shared" si="156"/>
        <v>107.08333333333357</v>
      </c>
      <c r="K625">
        <f t="shared" si="157"/>
        <v>1083.7217628000001</v>
      </c>
      <c r="L625">
        <f t="shared" si="158"/>
        <v>59.528048966960007</v>
      </c>
      <c r="M625" s="41">
        <f t="shared" si="159"/>
        <v>10.202446170170646</v>
      </c>
      <c r="N625">
        <f t="shared" si="160"/>
        <v>46.325329935377439</v>
      </c>
      <c r="O625">
        <f t="shared" si="161"/>
        <v>54.366632300293325</v>
      </c>
      <c r="P625" s="42">
        <f t="shared" si="162"/>
        <v>9.3178367025780506</v>
      </c>
      <c r="Q625" s="43">
        <f t="shared" si="163"/>
        <v>42.30866326871076</v>
      </c>
      <c r="R625">
        <f t="shared" si="167"/>
        <v>861.15993520642678</v>
      </c>
      <c r="S625">
        <f t="shared" si="168"/>
        <v>528.73139133814152</v>
      </c>
      <c r="T625">
        <f t="shared" si="164"/>
        <v>332.42854386828526</v>
      </c>
      <c r="U625">
        <f t="shared" si="165"/>
        <v>1044644.4900192923</v>
      </c>
      <c r="V625">
        <f t="shared" si="169"/>
        <v>169724760.92289937</v>
      </c>
    </row>
    <row r="626" spans="2:22" x14ac:dyDescent="0.3">
      <c r="B626" s="27" t="s">
        <v>12</v>
      </c>
      <c r="C626" s="27">
        <v>618</v>
      </c>
      <c r="D626" s="27">
        <v>29</v>
      </c>
      <c r="E626" s="26">
        <v>47.8</v>
      </c>
      <c r="F626" s="15">
        <f t="shared" si="166"/>
        <v>-0.16666666666666705</v>
      </c>
      <c r="G626" s="15">
        <f t="shared" si="153"/>
        <v>-0.60000000000000142</v>
      </c>
      <c r="H626">
        <f t="shared" si="154"/>
        <v>-214.16666666666714</v>
      </c>
      <c r="I626">
        <f t="shared" si="155"/>
        <v>0</v>
      </c>
      <c r="J626">
        <f t="shared" si="156"/>
        <v>214.16666666666714</v>
      </c>
      <c r="K626">
        <f t="shared" si="157"/>
        <v>1065.8093147999998</v>
      </c>
      <c r="L626">
        <f t="shared" si="158"/>
        <v>58.177825247439984</v>
      </c>
      <c r="M626" s="41">
        <f t="shared" si="159"/>
        <v>9.9871933341438641</v>
      </c>
      <c r="N626">
        <f t="shared" si="160"/>
        <v>45.274572176996095</v>
      </c>
      <c r="O626">
        <f t="shared" si="161"/>
        <v>47.940658580773295</v>
      </c>
      <c r="P626" s="42">
        <f t="shared" si="162"/>
        <v>8.2298130563660816</v>
      </c>
      <c r="Q626" s="43">
        <f t="shared" si="163"/>
        <v>37.307905510329412</v>
      </c>
      <c r="R626">
        <f t="shared" si="167"/>
        <v>871.14712854057063</v>
      </c>
      <c r="S626">
        <f t="shared" si="168"/>
        <v>536.9612043945076</v>
      </c>
      <c r="T626">
        <f t="shared" si="164"/>
        <v>334.18592414606303</v>
      </c>
      <c r="U626">
        <f t="shared" si="165"/>
        <v>1027372.8598530975</v>
      </c>
      <c r="V626">
        <f t="shared" si="169"/>
        <v>170752133.78275245</v>
      </c>
    </row>
    <row r="627" spans="2:22" x14ac:dyDescent="0.3">
      <c r="B627" s="27" t="s">
        <v>12</v>
      </c>
      <c r="C627" s="27">
        <v>619</v>
      </c>
      <c r="D627" s="27">
        <v>30</v>
      </c>
      <c r="E627" s="26">
        <v>47</v>
      </c>
      <c r="F627" s="15">
        <f t="shared" si="166"/>
        <v>-0.26388888888888867</v>
      </c>
      <c r="G627" s="15">
        <f t="shared" si="153"/>
        <v>-0.94999999999999918</v>
      </c>
      <c r="H627">
        <f t="shared" si="154"/>
        <v>-339.09722222222194</v>
      </c>
      <c r="I627">
        <f t="shared" si="155"/>
        <v>0</v>
      </c>
      <c r="J627">
        <f t="shared" si="156"/>
        <v>339.09722222222194</v>
      </c>
      <c r="K627">
        <f t="shared" si="157"/>
        <v>1030.4322299999999</v>
      </c>
      <c r="L627">
        <f t="shared" si="158"/>
        <v>55.541414809999992</v>
      </c>
      <c r="M627" s="41">
        <f t="shared" si="159"/>
        <v>9.5500377131638885</v>
      </c>
      <c r="N627">
        <f t="shared" si="160"/>
        <v>43.222890902723734</v>
      </c>
      <c r="O627">
        <f t="shared" si="161"/>
        <v>39.603845365555564</v>
      </c>
      <c r="P627" s="42">
        <f t="shared" si="162"/>
        <v>6.8096611892441379</v>
      </c>
      <c r="Q627" s="43">
        <f t="shared" si="163"/>
        <v>30.820113124945966</v>
      </c>
      <c r="R627">
        <f t="shared" si="167"/>
        <v>880.69716625373451</v>
      </c>
      <c r="S627">
        <f t="shared" si="168"/>
        <v>543.77086558375174</v>
      </c>
      <c r="T627">
        <f t="shared" si="164"/>
        <v>336.92630066998277</v>
      </c>
      <c r="U627">
        <f t="shared" si="165"/>
        <v>993261.90158953087</v>
      </c>
      <c r="V627">
        <f t="shared" si="169"/>
        <v>171745395.684342</v>
      </c>
    </row>
    <row r="628" spans="2:22" x14ac:dyDescent="0.3">
      <c r="B628" s="27" t="s">
        <v>12</v>
      </c>
      <c r="C628" s="27">
        <v>620</v>
      </c>
      <c r="D628" s="27">
        <v>31</v>
      </c>
      <c r="E628" s="26">
        <v>45.9</v>
      </c>
      <c r="F628" s="15">
        <f t="shared" si="166"/>
        <v>-0.29166666666666685</v>
      </c>
      <c r="G628" s="15">
        <f t="shared" si="153"/>
        <v>-1.0500000000000007</v>
      </c>
      <c r="H628">
        <f t="shared" si="154"/>
        <v>-374.79166666666691</v>
      </c>
      <c r="I628">
        <f t="shared" si="155"/>
        <v>0</v>
      </c>
      <c r="J628">
        <f t="shared" si="156"/>
        <v>374.79166666666691</v>
      </c>
      <c r="K628">
        <f t="shared" si="157"/>
        <v>982.76366069999983</v>
      </c>
      <c r="L628">
        <f t="shared" si="158"/>
        <v>52.05352202612999</v>
      </c>
      <c r="M628" s="41">
        <f t="shared" si="159"/>
        <v>8.9647732378334979</v>
      </c>
      <c r="N628">
        <f t="shared" si="160"/>
        <v>40.508577452241241</v>
      </c>
      <c r="O628">
        <f t="shared" si="161"/>
        <v>34.850584526129985</v>
      </c>
      <c r="P628" s="42">
        <f t="shared" si="162"/>
        <v>6.0020451128334971</v>
      </c>
      <c r="Q628" s="43">
        <f t="shared" si="163"/>
        <v>27.121077452241231</v>
      </c>
      <c r="R628">
        <f t="shared" si="167"/>
        <v>889.66193949156798</v>
      </c>
      <c r="S628">
        <f t="shared" si="168"/>
        <v>549.7729106965852</v>
      </c>
      <c r="T628">
        <f t="shared" si="164"/>
        <v>339.88902879498278</v>
      </c>
      <c r="U628">
        <f t="shared" si="165"/>
        <v>947299.8751798434</v>
      </c>
      <c r="V628">
        <f t="shared" si="169"/>
        <v>172692695.55952185</v>
      </c>
    </row>
    <row r="629" spans="2:22" x14ac:dyDescent="0.3">
      <c r="B629" s="27" t="s">
        <v>12</v>
      </c>
      <c r="C629" s="27">
        <v>621</v>
      </c>
      <c r="D629" s="27">
        <v>32</v>
      </c>
      <c r="E629" s="26">
        <v>44.9</v>
      </c>
      <c r="F629" s="15">
        <f t="shared" si="166"/>
        <v>-0.20833333333333331</v>
      </c>
      <c r="G629" s="15">
        <f t="shared" si="153"/>
        <v>-0.74999999999999989</v>
      </c>
      <c r="H629">
        <f t="shared" si="154"/>
        <v>-267.70833333333331</v>
      </c>
      <c r="I629">
        <f t="shared" si="155"/>
        <v>0</v>
      </c>
      <c r="J629">
        <f t="shared" si="156"/>
        <v>267.70833333333331</v>
      </c>
      <c r="K629">
        <f t="shared" si="157"/>
        <v>940.40818469999977</v>
      </c>
      <c r="L629">
        <f t="shared" si="158"/>
        <v>49.017697493029985</v>
      </c>
      <c r="M629" s="41">
        <f t="shared" si="159"/>
        <v>8.4555528175476713</v>
      </c>
      <c r="N629">
        <f t="shared" si="160"/>
        <v>38.146068087961076</v>
      </c>
      <c r="O629">
        <f t="shared" si="161"/>
        <v>36.997593326363322</v>
      </c>
      <c r="P629" s="42">
        <f t="shared" si="162"/>
        <v>6.3820848487976729</v>
      </c>
      <c r="Q629" s="43">
        <f t="shared" si="163"/>
        <v>28.791901421294412</v>
      </c>
      <c r="R629">
        <f t="shared" si="167"/>
        <v>898.11749230911562</v>
      </c>
      <c r="S629">
        <f t="shared" si="168"/>
        <v>556.15499554538292</v>
      </c>
      <c r="T629">
        <f t="shared" si="164"/>
        <v>341.9624967637327</v>
      </c>
      <c r="U629">
        <f t="shared" si="165"/>
        <v>906461.12375226512</v>
      </c>
      <c r="V629">
        <f t="shared" si="169"/>
        <v>173599156.68327412</v>
      </c>
    </row>
    <row r="630" spans="2:22" x14ac:dyDescent="0.3">
      <c r="B630" s="27" t="s">
        <v>12</v>
      </c>
      <c r="C630" s="27">
        <v>622</v>
      </c>
      <c r="D630" s="27">
        <v>33</v>
      </c>
      <c r="E630" s="26">
        <v>44.4</v>
      </c>
      <c r="F630" s="15">
        <f t="shared" si="166"/>
        <v>-8.3333333333333523E-2</v>
      </c>
      <c r="G630" s="15">
        <f t="shared" si="153"/>
        <v>-0.30000000000000071</v>
      </c>
      <c r="H630">
        <f t="shared" si="154"/>
        <v>-107.08333333333357</v>
      </c>
      <c r="I630">
        <f t="shared" si="155"/>
        <v>0</v>
      </c>
      <c r="J630">
        <f t="shared" si="156"/>
        <v>107.08333333333357</v>
      </c>
      <c r="K630">
        <f t="shared" si="157"/>
        <v>919.58029919999979</v>
      </c>
      <c r="L630">
        <f t="shared" si="158"/>
        <v>47.547085284479998</v>
      </c>
      <c r="M630" s="41">
        <f t="shared" si="159"/>
        <v>8.2150797352629326</v>
      </c>
      <c r="N630">
        <f t="shared" si="160"/>
        <v>37.001622789478596</v>
      </c>
      <c r="O630">
        <f t="shared" si="161"/>
        <v>42.792585284479976</v>
      </c>
      <c r="P630" s="42">
        <f t="shared" si="162"/>
        <v>7.3936077908184847</v>
      </c>
      <c r="Q630" s="43">
        <f t="shared" si="163"/>
        <v>33.301622789478579</v>
      </c>
      <c r="R630">
        <f t="shared" si="167"/>
        <v>906.33257204437859</v>
      </c>
      <c r="S630">
        <f t="shared" si="168"/>
        <v>563.54860333620138</v>
      </c>
      <c r="T630">
        <f t="shared" si="164"/>
        <v>342.78396870817721</v>
      </c>
      <c r="U630">
        <f t="shared" si="165"/>
        <v>886379.21122190426</v>
      </c>
      <c r="V630">
        <f t="shared" si="169"/>
        <v>174485535.89449602</v>
      </c>
    </row>
    <row r="631" spans="2:22" x14ac:dyDescent="0.3">
      <c r="B631" s="27" t="s">
        <v>12</v>
      </c>
      <c r="C631" s="27">
        <v>623</v>
      </c>
      <c r="D631" s="27">
        <v>34</v>
      </c>
      <c r="E631" s="26">
        <v>44.3</v>
      </c>
      <c r="F631" s="15">
        <f t="shared" si="166"/>
        <v>1.3888888888889086E-2</v>
      </c>
      <c r="G631" s="15">
        <f t="shared" si="153"/>
        <v>5.0000000000000711E-2</v>
      </c>
      <c r="H631">
        <f t="shared" si="154"/>
        <v>17.847222222222474</v>
      </c>
      <c r="I631">
        <f t="shared" si="155"/>
        <v>17.847222222222474</v>
      </c>
      <c r="J631">
        <f t="shared" si="156"/>
        <v>0</v>
      </c>
      <c r="K631">
        <f t="shared" si="157"/>
        <v>915.44271029999982</v>
      </c>
      <c r="L631">
        <f t="shared" si="158"/>
        <v>48.047334010734438</v>
      </c>
      <c r="M631" s="41">
        <f t="shared" si="159"/>
        <v>8.3148580801909873</v>
      </c>
      <c r="N631">
        <f t="shared" si="160"/>
        <v>37.390921409131863</v>
      </c>
      <c r="O631">
        <f t="shared" si="161"/>
        <v>47.256702066289989</v>
      </c>
      <c r="P631" s="42">
        <f t="shared" si="162"/>
        <v>8.178034829805183</v>
      </c>
      <c r="Q631" s="43">
        <f t="shared" si="163"/>
        <v>36.775643631354079</v>
      </c>
      <c r="R631">
        <f t="shared" si="167"/>
        <v>914.64743012456961</v>
      </c>
      <c r="S631">
        <f t="shared" si="168"/>
        <v>571.72663816600652</v>
      </c>
      <c r="T631">
        <f t="shared" si="164"/>
        <v>342.92079195856309</v>
      </c>
      <c r="U631">
        <f t="shared" si="165"/>
        <v>882389.83294562902</v>
      </c>
      <c r="V631">
        <f t="shared" si="169"/>
        <v>175367925.72744164</v>
      </c>
    </row>
    <row r="632" spans="2:22" x14ac:dyDescent="0.3">
      <c r="B632" s="27" t="s">
        <v>12</v>
      </c>
      <c r="C632" s="27">
        <v>624</v>
      </c>
      <c r="D632" s="27">
        <v>35</v>
      </c>
      <c r="E632" s="26">
        <v>44.5</v>
      </c>
      <c r="F632" s="15">
        <f t="shared" si="166"/>
        <v>0.1111111111111117</v>
      </c>
      <c r="G632" s="15">
        <f t="shared" si="153"/>
        <v>0.40000000000000213</v>
      </c>
      <c r="H632">
        <f t="shared" si="154"/>
        <v>142.77777777777854</v>
      </c>
      <c r="I632">
        <f t="shared" si="155"/>
        <v>142.77777777777854</v>
      </c>
      <c r="J632">
        <f t="shared" si="156"/>
        <v>0</v>
      </c>
      <c r="K632">
        <f t="shared" si="157"/>
        <v>923.72721749999994</v>
      </c>
      <c r="L632">
        <f t="shared" si="158"/>
        <v>54.192322289861139</v>
      </c>
      <c r="M632" s="41">
        <f t="shared" si="159"/>
        <v>9.3933358635759312</v>
      </c>
      <c r="N632">
        <f t="shared" si="160"/>
        <v>42.173013455144854</v>
      </c>
      <c r="O632">
        <f t="shared" si="161"/>
        <v>47.838711178750003</v>
      </c>
      <c r="P632" s="42">
        <f t="shared" si="162"/>
        <v>8.2920432709833349</v>
      </c>
      <c r="Q632" s="43">
        <f t="shared" si="163"/>
        <v>37.22856901070039</v>
      </c>
      <c r="R632">
        <f t="shared" si="167"/>
        <v>924.04076598814549</v>
      </c>
      <c r="S632">
        <f t="shared" si="168"/>
        <v>580.01868143698982</v>
      </c>
      <c r="T632">
        <f t="shared" si="164"/>
        <v>344.02208455115567</v>
      </c>
      <c r="U632">
        <f t="shared" si="165"/>
        <v>890376.62204081414</v>
      </c>
      <c r="V632">
        <f t="shared" si="169"/>
        <v>176258302.34948245</v>
      </c>
    </row>
    <row r="633" spans="2:22" x14ac:dyDescent="0.3">
      <c r="B633" s="27" t="s">
        <v>12</v>
      </c>
      <c r="C633" s="27">
        <v>625</v>
      </c>
      <c r="D633" s="27">
        <v>36</v>
      </c>
      <c r="E633" s="26">
        <v>45.1</v>
      </c>
      <c r="F633" s="15">
        <f t="shared" si="166"/>
        <v>0.16666666666666705</v>
      </c>
      <c r="G633" s="15">
        <f t="shared" si="153"/>
        <v>0.60000000000000142</v>
      </c>
      <c r="H633">
        <f t="shared" si="154"/>
        <v>214.16666666666714</v>
      </c>
      <c r="I633">
        <f t="shared" si="155"/>
        <v>214.16666666666714</v>
      </c>
      <c r="J633">
        <f t="shared" si="156"/>
        <v>0</v>
      </c>
      <c r="K633">
        <f t="shared" si="157"/>
        <v>948.80464469999993</v>
      </c>
      <c r="L633">
        <f t="shared" si="158"/>
        <v>59.273636142636683</v>
      </c>
      <c r="M633" s="41">
        <f t="shared" si="159"/>
        <v>10.290561830318868</v>
      </c>
      <c r="N633">
        <f t="shared" si="160"/>
        <v>46.127343301662791</v>
      </c>
      <c r="O633">
        <f t="shared" si="161"/>
        <v>49.614719475969999</v>
      </c>
      <c r="P633" s="42">
        <f t="shared" si="162"/>
        <v>8.6136665756892352</v>
      </c>
      <c r="Q633" s="43">
        <f t="shared" si="163"/>
        <v>38.610676634996111</v>
      </c>
      <c r="R633">
        <f t="shared" si="167"/>
        <v>934.33132781846439</v>
      </c>
      <c r="S633">
        <f t="shared" si="168"/>
        <v>588.63234801267902</v>
      </c>
      <c r="T633">
        <f t="shared" si="164"/>
        <v>345.69897980578537</v>
      </c>
      <c r="U633">
        <f t="shared" si="165"/>
        <v>914554.008214136</v>
      </c>
      <c r="V633">
        <f t="shared" si="169"/>
        <v>177172856.35769659</v>
      </c>
    </row>
    <row r="634" spans="2:22" x14ac:dyDescent="0.3">
      <c r="B634" s="27" t="s">
        <v>12</v>
      </c>
      <c r="C634" s="27">
        <v>626</v>
      </c>
      <c r="D634" s="27">
        <v>37</v>
      </c>
      <c r="E634" s="26">
        <v>45.7</v>
      </c>
      <c r="F634" s="15">
        <f t="shared" si="166"/>
        <v>0.12499999999999981</v>
      </c>
      <c r="G634" s="15">
        <f t="shared" si="153"/>
        <v>0.44999999999999934</v>
      </c>
      <c r="H634">
        <f t="shared" si="154"/>
        <v>160.62499999999974</v>
      </c>
      <c r="I634">
        <f t="shared" si="155"/>
        <v>160.62499999999974</v>
      </c>
      <c r="J634">
        <f t="shared" si="156"/>
        <v>0</v>
      </c>
      <c r="K634">
        <f t="shared" si="157"/>
        <v>974.21793030000003</v>
      </c>
      <c r="L634">
        <f t="shared" si="158"/>
        <v>58.776731914709991</v>
      </c>
      <c r="M634" s="41">
        <f t="shared" si="159"/>
        <v>10.220620605169016</v>
      </c>
      <c r="N634">
        <f t="shared" si="160"/>
        <v>45.740647404443571</v>
      </c>
      <c r="O634">
        <f t="shared" si="161"/>
        <v>51.436169414710008</v>
      </c>
      <c r="P634" s="42">
        <f t="shared" si="162"/>
        <v>8.9441783482245736</v>
      </c>
      <c r="Q634" s="43">
        <f t="shared" si="163"/>
        <v>40.028147404443587</v>
      </c>
      <c r="R634">
        <f t="shared" si="167"/>
        <v>944.55194842363335</v>
      </c>
      <c r="S634">
        <f t="shared" si="168"/>
        <v>597.57652636090359</v>
      </c>
      <c r="T634">
        <f t="shared" si="164"/>
        <v>346.97542206272976</v>
      </c>
      <c r="U634">
        <f t="shared" si="165"/>
        <v>939055.49470455619</v>
      </c>
      <c r="V634">
        <f t="shared" si="169"/>
        <v>178111911.85240114</v>
      </c>
    </row>
    <row r="635" spans="2:22" x14ac:dyDescent="0.3">
      <c r="B635" s="27" t="s">
        <v>12</v>
      </c>
      <c r="C635" s="27">
        <v>627</v>
      </c>
      <c r="D635" s="27">
        <v>38</v>
      </c>
      <c r="E635" s="26">
        <v>46</v>
      </c>
      <c r="F635" s="15">
        <f t="shared" si="166"/>
        <v>4.1666666666666269E-2</v>
      </c>
      <c r="G635" s="15">
        <f t="shared" si="153"/>
        <v>0.14999999999999858</v>
      </c>
      <c r="H635">
        <f t="shared" si="154"/>
        <v>53.541666666666153</v>
      </c>
      <c r="I635">
        <f t="shared" si="155"/>
        <v>53.541666666666153</v>
      </c>
      <c r="J635">
        <f t="shared" si="156"/>
        <v>0</v>
      </c>
      <c r="K635">
        <f t="shared" si="157"/>
        <v>987.05051999999989</v>
      </c>
      <c r="L635">
        <f t="shared" si="158"/>
        <v>54.827040586666641</v>
      </c>
      <c r="M635" s="41">
        <f t="shared" si="159"/>
        <v>9.5490429021777725</v>
      </c>
      <c r="N635">
        <f t="shared" si="160"/>
        <v>42.666957654993496</v>
      </c>
      <c r="O635">
        <f t="shared" si="161"/>
        <v>52.364123919999997</v>
      </c>
      <c r="P635" s="42">
        <f t="shared" si="162"/>
        <v>9.1200849160666664</v>
      </c>
      <c r="Q635" s="43">
        <f t="shared" si="163"/>
        <v>40.750290988326846</v>
      </c>
      <c r="R635">
        <f t="shared" si="167"/>
        <v>954.10099132581115</v>
      </c>
      <c r="S635">
        <f t="shared" si="168"/>
        <v>606.6966112769702</v>
      </c>
      <c r="T635">
        <f t="shared" si="164"/>
        <v>347.40438004884095</v>
      </c>
      <c r="U635">
        <f t="shared" si="165"/>
        <v>951427.81693396578</v>
      </c>
      <c r="V635">
        <f t="shared" si="169"/>
        <v>179063339.6693351</v>
      </c>
    </row>
    <row r="636" spans="2:22" x14ac:dyDescent="0.3">
      <c r="B636" s="27" t="s">
        <v>12</v>
      </c>
      <c r="C636" s="27">
        <v>628</v>
      </c>
      <c r="D636" s="27">
        <v>39</v>
      </c>
      <c r="E636" s="26">
        <v>46</v>
      </c>
      <c r="F636" s="15">
        <f t="shared" si="166"/>
        <v>0</v>
      </c>
      <c r="G636" s="15">
        <f t="shared" si="153"/>
        <v>0</v>
      </c>
      <c r="H636">
        <f t="shared" si="154"/>
        <v>0</v>
      </c>
      <c r="I636">
        <f t="shared" si="155"/>
        <v>0</v>
      </c>
      <c r="J636">
        <f t="shared" si="156"/>
        <v>0</v>
      </c>
      <c r="K636">
        <f t="shared" si="157"/>
        <v>987.05051999999989</v>
      </c>
      <c r="L636">
        <f t="shared" si="158"/>
        <v>52.364123919999997</v>
      </c>
      <c r="M636" s="41">
        <f t="shared" si="159"/>
        <v>9.134630506044445</v>
      </c>
      <c r="N636">
        <f t="shared" si="160"/>
        <v>40.750290988326846</v>
      </c>
      <c r="O636">
        <f t="shared" si="161"/>
        <v>52.364123919999997</v>
      </c>
      <c r="P636" s="42">
        <f t="shared" si="162"/>
        <v>9.134630506044445</v>
      </c>
      <c r="Q636" s="43">
        <f t="shared" si="163"/>
        <v>40.750290988326846</v>
      </c>
      <c r="R636">
        <f t="shared" si="167"/>
        <v>963.23562183185561</v>
      </c>
      <c r="S636">
        <f t="shared" si="168"/>
        <v>615.83124178301466</v>
      </c>
      <c r="T636">
        <f t="shared" si="164"/>
        <v>347.40438004884095</v>
      </c>
      <c r="U636">
        <f t="shared" si="165"/>
        <v>951427.81693396578</v>
      </c>
      <c r="V636">
        <f t="shared" si="169"/>
        <v>180014767.48626906</v>
      </c>
    </row>
    <row r="637" spans="2:22" x14ac:dyDescent="0.3">
      <c r="B637" s="27" t="s">
        <v>12</v>
      </c>
      <c r="C637" s="27">
        <v>629</v>
      </c>
      <c r="D637" s="27">
        <v>40</v>
      </c>
      <c r="E637" s="26">
        <v>46</v>
      </c>
      <c r="F637" s="15">
        <f t="shared" si="166"/>
        <v>1.3888888888889086E-2</v>
      </c>
      <c r="G637" s="15">
        <f t="shared" si="153"/>
        <v>5.0000000000000711E-2</v>
      </c>
      <c r="H637">
        <f t="shared" si="154"/>
        <v>17.847222222222474</v>
      </c>
      <c r="I637">
        <f t="shared" si="155"/>
        <v>17.847222222222474</v>
      </c>
      <c r="J637">
        <f t="shared" si="156"/>
        <v>0</v>
      </c>
      <c r="K637">
        <f t="shared" si="157"/>
        <v>987.05051999999989</v>
      </c>
      <c r="L637">
        <f t="shared" si="158"/>
        <v>53.185096142222228</v>
      </c>
      <c r="M637" s="41">
        <f t="shared" si="159"/>
        <v>9.2926181870716054</v>
      </c>
      <c r="N637">
        <f t="shared" si="160"/>
        <v>41.389179877215746</v>
      </c>
      <c r="O637">
        <f t="shared" si="161"/>
        <v>52.364123919999997</v>
      </c>
      <c r="P637" s="42">
        <f t="shared" si="162"/>
        <v>9.1491760960222219</v>
      </c>
      <c r="Q637" s="43">
        <f t="shared" si="163"/>
        <v>40.750290988326846</v>
      </c>
      <c r="R637">
        <f t="shared" si="167"/>
        <v>972.52824001892725</v>
      </c>
      <c r="S637">
        <f t="shared" si="168"/>
        <v>624.98041787903685</v>
      </c>
      <c r="T637">
        <f t="shared" si="164"/>
        <v>347.5478221398904</v>
      </c>
      <c r="U637">
        <f t="shared" si="165"/>
        <v>951427.71652450203</v>
      </c>
      <c r="V637">
        <f t="shared" si="169"/>
        <v>180966195.20279357</v>
      </c>
    </row>
    <row r="638" spans="2:22" x14ac:dyDescent="0.3">
      <c r="B638" s="27" t="s">
        <v>12</v>
      </c>
      <c r="C638" s="27">
        <v>630</v>
      </c>
      <c r="D638" s="27">
        <v>41</v>
      </c>
      <c r="E638" s="26">
        <v>46.1</v>
      </c>
      <c r="F638" s="15">
        <f t="shared" si="166"/>
        <v>9.7222222222222612E-2</v>
      </c>
      <c r="G638" s="15">
        <f t="shared" si="153"/>
        <v>0.35000000000000142</v>
      </c>
      <c r="H638">
        <f t="shared" si="154"/>
        <v>124.93055555555605</v>
      </c>
      <c r="I638">
        <f t="shared" si="155"/>
        <v>124.93055555555605</v>
      </c>
      <c r="J638">
        <f t="shared" si="156"/>
        <v>0</v>
      </c>
      <c r="K638">
        <f t="shared" si="157"/>
        <v>991.34670869999991</v>
      </c>
      <c r="L638">
        <f t="shared" si="158"/>
        <v>58.435311882181132</v>
      </c>
      <c r="M638" s="41">
        <f t="shared" si="159"/>
        <v>10.226179579381698</v>
      </c>
      <c r="N638">
        <f t="shared" si="160"/>
        <v>45.474950881074811</v>
      </c>
      <c r="O638">
        <f t="shared" si="161"/>
        <v>52.676013271069998</v>
      </c>
      <c r="P638" s="42">
        <f t="shared" si="162"/>
        <v>9.2183023224372498</v>
      </c>
      <c r="Q638" s="43">
        <f t="shared" si="163"/>
        <v>40.993006436630345</v>
      </c>
      <c r="R638">
        <f t="shared" si="167"/>
        <v>982.75441959830891</v>
      </c>
      <c r="S638">
        <f t="shared" si="168"/>
        <v>634.19872020147409</v>
      </c>
      <c r="T638">
        <f t="shared" si="164"/>
        <v>348.55569939683483</v>
      </c>
      <c r="U638">
        <f t="shared" si="165"/>
        <v>955569.20851042215</v>
      </c>
      <c r="V638">
        <f t="shared" si="169"/>
        <v>181921764.411304</v>
      </c>
    </row>
    <row r="639" spans="2:22" x14ac:dyDescent="0.3">
      <c r="B639" s="27" t="s">
        <v>12</v>
      </c>
      <c r="C639" s="27">
        <v>631</v>
      </c>
      <c r="D639" s="27">
        <v>42</v>
      </c>
      <c r="E639" s="26">
        <v>46.7</v>
      </c>
      <c r="F639" s="15">
        <f t="shared" si="166"/>
        <v>0.2222222222222224</v>
      </c>
      <c r="G639" s="15">
        <f t="shared" si="153"/>
        <v>0.80000000000000071</v>
      </c>
      <c r="H639">
        <f t="shared" si="154"/>
        <v>285.55555555555577</v>
      </c>
      <c r="I639">
        <f t="shared" si="155"/>
        <v>285.55555555555577</v>
      </c>
      <c r="J639">
        <f t="shared" si="156"/>
        <v>0</v>
      </c>
      <c r="K639">
        <f t="shared" si="157"/>
        <v>1017.3197583</v>
      </c>
      <c r="L639">
        <f t="shared" si="158"/>
        <v>67.909987157054459</v>
      </c>
      <c r="M639" s="41">
        <f t="shared" si="159"/>
        <v>11.903111637805935</v>
      </c>
      <c r="N639">
        <f t="shared" si="160"/>
        <v>52.848239032727207</v>
      </c>
      <c r="O639">
        <f t="shared" si="161"/>
        <v>54.574542712610004</v>
      </c>
      <c r="P639" s="42">
        <f t="shared" si="162"/>
        <v>9.5657045699046979</v>
      </c>
      <c r="Q639" s="43">
        <f t="shared" si="163"/>
        <v>42.47046125494942</v>
      </c>
      <c r="R639">
        <f t="shared" si="167"/>
        <v>994.65753123611489</v>
      </c>
      <c r="S639">
        <f t="shared" si="168"/>
        <v>643.7644247713788</v>
      </c>
      <c r="T639">
        <f t="shared" si="164"/>
        <v>350.89310646473609</v>
      </c>
      <c r="U639">
        <f t="shared" si="165"/>
        <v>980609.65232547477</v>
      </c>
      <c r="V639">
        <f t="shared" si="169"/>
        <v>182902374.06362948</v>
      </c>
    </row>
    <row r="640" spans="2:22" x14ac:dyDescent="0.3">
      <c r="B640" s="27" t="s">
        <v>12</v>
      </c>
      <c r="C640" s="27">
        <v>632</v>
      </c>
      <c r="D640" s="27">
        <v>43</v>
      </c>
      <c r="E640" s="26">
        <v>47.7</v>
      </c>
      <c r="F640" s="15">
        <f t="shared" si="166"/>
        <v>0.30555555555555497</v>
      </c>
      <c r="G640" s="15">
        <f t="shared" si="153"/>
        <v>1.0999999999999981</v>
      </c>
      <c r="H640">
        <f t="shared" si="154"/>
        <v>392.63888888888812</v>
      </c>
      <c r="I640">
        <f t="shared" si="155"/>
        <v>392.63888888888812</v>
      </c>
      <c r="J640">
        <f t="shared" si="156"/>
        <v>0</v>
      </c>
      <c r="K640">
        <f t="shared" si="157"/>
        <v>1061.3545263000001</v>
      </c>
      <c r="L640">
        <f t="shared" si="158"/>
        <v>76.572495904509964</v>
      </c>
      <c r="M640" s="41">
        <f t="shared" si="159"/>
        <v>13.442727058791748</v>
      </c>
      <c r="N640">
        <f t="shared" si="160"/>
        <v>59.589490976272351</v>
      </c>
      <c r="O640">
        <f t="shared" si="161"/>
        <v>57.843620904510004</v>
      </c>
      <c r="P640" s="42">
        <f t="shared" si="162"/>
        <v>10.154769003236201</v>
      </c>
      <c r="Q640" s="43">
        <f t="shared" si="163"/>
        <v>45.014490976272377</v>
      </c>
      <c r="R640">
        <f t="shared" si="167"/>
        <v>1008.1002582949067</v>
      </c>
      <c r="S640">
        <f t="shared" si="168"/>
        <v>653.919193774615</v>
      </c>
      <c r="T640">
        <f t="shared" si="164"/>
        <v>354.18106452029167</v>
      </c>
      <c r="U640">
        <f t="shared" si="165"/>
        <v>1023063.7507548359</v>
      </c>
      <c r="V640">
        <f t="shared" si="169"/>
        <v>183925437.81438431</v>
      </c>
    </row>
    <row r="641" spans="2:22" x14ac:dyDescent="0.3">
      <c r="B641" s="27" t="s">
        <v>12</v>
      </c>
      <c r="C641" s="27">
        <v>633</v>
      </c>
      <c r="D641" s="27">
        <v>44</v>
      </c>
      <c r="E641" s="26">
        <v>48.9</v>
      </c>
      <c r="F641" s="15">
        <f t="shared" si="166"/>
        <v>0.36111111111111033</v>
      </c>
      <c r="G641" s="15">
        <f t="shared" si="153"/>
        <v>1.2999999999999972</v>
      </c>
      <c r="H641">
        <f t="shared" si="154"/>
        <v>464.02777777777675</v>
      </c>
      <c r="I641">
        <f t="shared" si="155"/>
        <v>464.02777777777675</v>
      </c>
      <c r="J641">
        <f t="shared" si="156"/>
        <v>0</v>
      </c>
      <c r="K641">
        <f t="shared" si="157"/>
        <v>1115.4277286999998</v>
      </c>
      <c r="L641">
        <f t="shared" si="158"/>
        <v>84.633944266763265</v>
      </c>
      <c r="M641" s="41">
        <f t="shared" si="159"/>
        <v>14.881468533572541</v>
      </c>
      <c r="N641">
        <f t="shared" si="160"/>
        <v>65.862991647286592</v>
      </c>
      <c r="O641">
        <f t="shared" si="161"/>
        <v>61.942985933429981</v>
      </c>
      <c r="P641" s="42">
        <f t="shared" si="162"/>
        <v>10.891641693294773</v>
      </c>
      <c r="Q641" s="43">
        <f t="shared" si="163"/>
        <v>48.204658313953296</v>
      </c>
      <c r="R641">
        <f t="shared" si="167"/>
        <v>1022.9817268284792</v>
      </c>
      <c r="S641">
        <f t="shared" si="168"/>
        <v>664.81083546790978</v>
      </c>
      <c r="T641">
        <f t="shared" si="164"/>
        <v>358.17089136056939</v>
      </c>
      <c r="U641">
        <f t="shared" si="165"/>
        <v>1075195.9778760476</v>
      </c>
      <c r="V641">
        <f t="shared" si="169"/>
        <v>185000633.79226035</v>
      </c>
    </row>
    <row r="642" spans="2:22" x14ac:dyDescent="0.3">
      <c r="B642" s="27" t="s">
        <v>12</v>
      </c>
      <c r="C642" s="27">
        <v>634</v>
      </c>
      <c r="D642" s="27">
        <v>45</v>
      </c>
      <c r="E642" s="26">
        <v>50.3</v>
      </c>
      <c r="F642" s="15">
        <f t="shared" si="166"/>
        <v>0.37500000000000039</v>
      </c>
      <c r="G642" s="15">
        <f t="shared" si="153"/>
        <v>1.3500000000000016</v>
      </c>
      <c r="H642">
        <f t="shared" si="154"/>
        <v>481.87500000000051</v>
      </c>
      <c r="I642">
        <f t="shared" si="155"/>
        <v>481.87500000000051</v>
      </c>
      <c r="J642">
        <f t="shared" si="156"/>
        <v>0</v>
      </c>
      <c r="K642">
        <f t="shared" si="157"/>
        <v>1180.2110822999998</v>
      </c>
      <c r="L642">
        <f t="shared" si="158"/>
        <v>91.213319939689995</v>
      </c>
      <c r="M642" s="41">
        <f t="shared" si="159"/>
        <v>16.06367912271207</v>
      </c>
      <c r="N642">
        <f t="shared" si="160"/>
        <v>70.98312835773541</v>
      </c>
      <c r="O642">
        <f t="shared" si="161"/>
        <v>66.975007439689989</v>
      </c>
      <c r="P642" s="42">
        <f t="shared" si="162"/>
        <v>11.795042976878737</v>
      </c>
      <c r="Q642" s="43">
        <f t="shared" si="163"/>
        <v>52.120628357735399</v>
      </c>
      <c r="R642">
        <f t="shared" si="167"/>
        <v>1039.0454059511912</v>
      </c>
      <c r="S642">
        <f t="shared" si="168"/>
        <v>676.60587844478857</v>
      </c>
      <c r="T642">
        <f t="shared" si="164"/>
        <v>362.43952750640267</v>
      </c>
      <c r="U642">
        <f t="shared" si="165"/>
        <v>1137654.2698307452</v>
      </c>
      <c r="V642">
        <f t="shared" si="169"/>
        <v>186138288.06209108</v>
      </c>
    </row>
    <row r="643" spans="2:22" x14ac:dyDescent="0.3">
      <c r="B643" s="27" t="s">
        <v>12</v>
      </c>
      <c r="C643" s="27">
        <v>635</v>
      </c>
      <c r="D643" s="27">
        <v>46</v>
      </c>
      <c r="E643" s="26">
        <v>51.6</v>
      </c>
      <c r="F643" s="15">
        <f t="shared" si="166"/>
        <v>0.31944444444444503</v>
      </c>
      <c r="G643" s="15">
        <f t="shared" si="153"/>
        <v>1.1500000000000021</v>
      </c>
      <c r="H643">
        <f t="shared" si="154"/>
        <v>410.48611111111188</v>
      </c>
      <c r="I643">
        <f t="shared" si="155"/>
        <v>410.48611111111188</v>
      </c>
      <c r="J643">
        <f t="shared" si="156"/>
        <v>0</v>
      </c>
      <c r="K643">
        <f t="shared" si="157"/>
        <v>1242.0043631999997</v>
      </c>
      <c r="L643">
        <f t="shared" si="158"/>
        <v>93.075588474453369</v>
      </c>
      <c r="M643" s="41">
        <f t="shared" si="159"/>
        <v>16.417499633688305</v>
      </c>
      <c r="N643">
        <f t="shared" si="160"/>
        <v>72.432364571559049</v>
      </c>
      <c r="O643">
        <f t="shared" si="161"/>
        <v>71.894505141119978</v>
      </c>
      <c r="P643" s="42">
        <f t="shared" si="162"/>
        <v>12.681391879058664</v>
      </c>
      <c r="Q643" s="43">
        <f t="shared" si="163"/>
        <v>55.949031238225665</v>
      </c>
      <c r="R643">
        <f t="shared" si="167"/>
        <v>1055.4629055848795</v>
      </c>
      <c r="S643">
        <f t="shared" si="168"/>
        <v>689.28727032384722</v>
      </c>
      <c r="T643">
        <f t="shared" si="164"/>
        <v>366.17563526103231</v>
      </c>
      <c r="U643">
        <f t="shared" si="165"/>
        <v>1197230.0370553173</v>
      </c>
      <c r="V643">
        <f t="shared" si="169"/>
        <v>187335518.0991464</v>
      </c>
    </row>
    <row r="644" spans="2:22" x14ac:dyDescent="0.3">
      <c r="B644" s="27" t="s">
        <v>12</v>
      </c>
      <c r="C644" s="27">
        <v>636</v>
      </c>
      <c r="D644" s="27">
        <v>47</v>
      </c>
      <c r="E644" s="26">
        <v>52.6</v>
      </c>
      <c r="F644" s="15">
        <f t="shared" si="166"/>
        <v>0.19444444444444425</v>
      </c>
      <c r="G644" s="15">
        <f t="shared" si="153"/>
        <v>0.6999999999999994</v>
      </c>
      <c r="H644">
        <f t="shared" si="154"/>
        <v>249.86111111111086</v>
      </c>
      <c r="I644">
        <f t="shared" si="155"/>
        <v>249.86111111111086</v>
      </c>
      <c r="J644">
        <f t="shared" si="156"/>
        <v>0</v>
      </c>
      <c r="K644">
        <f t="shared" si="157"/>
        <v>1290.6105372</v>
      </c>
      <c r="L644">
        <f t="shared" si="158"/>
        <v>88.987188701164428</v>
      </c>
      <c r="M644" s="41">
        <f t="shared" si="159"/>
        <v>15.721070003872383</v>
      </c>
      <c r="N644">
        <f t="shared" si="160"/>
        <v>69.250730506742741</v>
      </c>
      <c r="O644">
        <f t="shared" si="161"/>
        <v>75.844494256719997</v>
      </c>
      <c r="P644" s="42">
        <f t="shared" si="162"/>
        <v>13.399193985353866</v>
      </c>
      <c r="Q644" s="43">
        <f t="shared" si="163"/>
        <v>59.022952728964974</v>
      </c>
      <c r="R644">
        <f t="shared" si="167"/>
        <v>1071.183975588752</v>
      </c>
      <c r="S644">
        <f t="shared" si="168"/>
        <v>702.68646430920114</v>
      </c>
      <c r="T644">
        <f t="shared" si="164"/>
        <v>368.49751127955085</v>
      </c>
      <c r="U644">
        <f t="shared" si="165"/>
        <v>1244092.3617421042</v>
      </c>
      <c r="V644">
        <f t="shared" si="169"/>
        <v>188579610.4608885</v>
      </c>
    </row>
    <row r="645" spans="2:22" x14ac:dyDescent="0.3">
      <c r="B645" s="27" t="s">
        <v>12</v>
      </c>
      <c r="C645" s="27">
        <v>637</v>
      </c>
      <c r="D645" s="27">
        <v>48</v>
      </c>
      <c r="E645" s="26">
        <v>53</v>
      </c>
      <c r="F645" s="15">
        <f t="shared" si="166"/>
        <v>5.5555555555555358E-2</v>
      </c>
      <c r="G645" s="15">
        <f t="shared" si="153"/>
        <v>0.19999999999999932</v>
      </c>
      <c r="H645">
        <f t="shared" si="154"/>
        <v>71.38888888888863</v>
      </c>
      <c r="I645">
        <f t="shared" si="155"/>
        <v>71.38888888888863</v>
      </c>
      <c r="J645">
        <f t="shared" si="156"/>
        <v>0</v>
      </c>
      <c r="K645">
        <f t="shared" si="157"/>
        <v>1310.3142299999997</v>
      </c>
      <c r="L645">
        <f t="shared" si="158"/>
        <v>81.249165301111091</v>
      </c>
      <c r="M645" s="41">
        <f t="shared" si="159"/>
        <v>14.376588415779933</v>
      </c>
      <c r="N645">
        <f t="shared" si="160"/>
        <v>63.22892241331602</v>
      </c>
      <c r="O645">
        <f t="shared" si="161"/>
        <v>77.465554189999978</v>
      </c>
      <c r="P645" s="42">
        <f t="shared" si="162"/>
        <v>13.707099449730551</v>
      </c>
      <c r="Q645" s="43">
        <f t="shared" si="163"/>
        <v>60.284477968871578</v>
      </c>
      <c r="R645">
        <f t="shared" si="167"/>
        <v>1085.5605640045319</v>
      </c>
      <c r="S645">
        <f t="shared" si="168"/>
        <v>716.39356375893169</v>
      </c>
      <c r="T645">
        <f t="shared" si="164"/>
        <v>369.16700024560021</v>
      </c>
      <c r="U645">
        <f t="shared" si="165"/>
        <v>1263089.3330998281</v>
      </c>
      <c r="V645">
        <f t="shared" si="169"/>
        <v>189842699.79398835</v>
      </c>
    </row>
    <row r="646" spans="2:22" x14ac:dyDescent="0.3">
      <c r="B646" s="27" t="s">
        <v>12</v>
      </c>
      <c r="C646" s="27">
        <v>638</v>
      </c>
      <c r="D646" s="27">
        <v>49</v>
      </c>
      <c r="E646" s="26">
        <v>53</v>
      </c>
      <c r="F646" s="15">
        <f t="shared" si="166"/>
        <v>-1.3888888888889086E-2</v>
      </c>
      <c r="G646" s="15">
        <f t="shared" si="153"/>
        <v>-5.0000000000000711E-2</v>
      </c>
      <c r="H646">
        <f t="shared" si="154"/>
        <v>-17.847222222222474</v>
      </c>
      <c r="I646">
        <f t="shared" si="155"/>
        <v>0</v>
      </c>
      <c r="J646">
        <f t="shared" si="156"/>
        <v>17.847222222222474</v>
      </c>
      <c r="K646">
        <f t="shared" si="157"/>
        <v>1310.3142299999997</v>
      </c>
      <c r="L646">
        <f t="shared" si="158"/>
        <v>77.465554189999978</v>
      </c>
      <c r="M646" s="41">
        <f t="shared" si="159"/>
        <v>13.728617659227774</v>
      </c>
      <c r="N646">
        <f t="shared" si="160"/>
        <v>60.284477968871578</v>
      </c>
      <c r="O646">
        <f t="shared" si="161"/>
        <v>76.519651412222203</v>
      </c>
      <c r="P646" s="42">
        <f t="shared" si="162"/>
        <v>13.560982666943824</v>
      </c>
      <c r="Q646" s="43">
        <f t="shared" si="163"/>
        <v>59.548366857760463</v>
      </c>
      <c r="R646">
        <f t="shared" si="167"/>
        <v>1099.2891816637596</v>
      </c>
      <c r="S646">
        <f t="shared" si="168"/>
        <v>729.95454642587549</v>
      </c>
      <c r="T646">
        <f t="shared" si="164"/>
        <v>369.33463523788407</v>
      </c>
      <c r="U646">
        <f t="shared" si="165"/>
        <v>1263089.2157553334</v>
      </c>
      <c r="V646">
        <f t="shared" si="169"/>
        <v>191105789.00974369</v>
      </c>
    </row>
    <row r="647" spans="2:22" x14ac:dyDescent="0.3">
      <c r="B647" s="27" t="s">
        <v>12</v>
      </c>
      <c r="C647" s="27">
        <v>639</v>
      </c>
      <c r="D647" s="27">
        <v>50</v>
      </c>
      <c r="E647" s="26">
        <v>52.9</v>
      </c>
      <c r="F647" s="15">
        <f t="shared" si="166"/>
        <v>-4.1666666666666269E-2</v>
      </c>
      <c r="G647" s="15">
        <f t="shared" si="153"/>
        <v>-0.14999999999999858</v>
      </c>
      <c r="H647">
        <f t="shared" si="154"/>
        <v>-53.541666666666153</v>
      </c>
      <c r="I647">
        <f t="shared" si="155"/>
        <v>0</v>
      </c>
      <c r="J647">
        <f t="shared" si="156"/>
        <v>53.541666666666153</v>
      </c>
      <c r="K647">
        <f t="shared" si="157"/>
        <v>1305.3743126999998</v>
      </c>
      <c r="L647">
        <f t="shared" si="158"/>
        <v>77.058071141829984</v>
      </c>
      <c r="M647" s="41">
        <f t="shared" si="159"/>
        <v>13.677807627674822</v>
      </c>
      <c r="N647">
        <f t="shared" si="160"/>
        <v>59.967370538389098</v>
      </c>
      <c r="O647">
        <f t="shared" si="161"/>
        <v>74.225716975163351</v>
      </c>
      <c r="P647" s="42">
        <f t="shared" si="162"/>
        <v>13.175064763091495</v>
      </c>
      <c r="Q647" s="43">
        <f t="shared" si="163"/>
        <v>57.763203871722453</v>
      </c>
      <c r="R647">
        <f t="shared" si="167"/>
        <v>1112.9669892914344</v>
      </c>
      <c r="S647">
        <f t="shared" si="168"/>
        <v>743.12961118896703</v>
      </c>
      <c r="T647">
        <f t="shared" si="164"/>
        <v>369.83737810246737</v>
      </c>
      <c r="U647">
        <f t="shared" si="165"/>
        <v>1258326.0113353282</v>
      </c>
      <c r="V647">
        <f t="shared" si="169"/>
        <v>192364115.021079</v>
      </c>
    </row>
    <row r="648" spans="2:22" x14ac:dyDescent="0.3">
      <c r="B648" s="27" t="s">
        <v>12</v>
      </c>
      <c r="C648" s="27">
        <v>640</v>
      </c>
      <c r="D648" s="27">
        <v>51</v>
      </c>
      <c r="E648" s="26">
        <v>52.7</v>
      </c>
      <c r="F648" s="15">
        <f t="shared" si="166"/>
        <v>-4.1666666666666269E-2</v>
      </c>
      <c r="G648" s="15">
        <f t="shared" si="153"/>
        <v>-0.14999999999999858</v>
      </c>
      <c r="H648">
        <f t="shared" si="154"/>
        <v>-53.541666666666153</v>
      </c>
      <c r="I648">
        <f t="shared" si="155"/>
        <v>0</v>
      </c>
      <c r="J648">
        <f t="shared" si="156"/>
        <v>53.541666666666153</v>
      </c>
      <c r="K648">
        <f t="shared" si="157"/>
        <v>1295.5224663000001</v>
      </c>
      <c r="L648">
        <f t="shared" si="158"/>
        <v>76.247543974010014</v>
      </c>
      <c r="M648" s="41">
        <f t="shared" si="159"/>
        <v>13.555118928712892</v>
      </c>
      <c r="N648">
        <f t="shared" si="160"/>
        <v>59.336610096505844</v>
      </c>
      <c r="O648">
        <f t="shared" si="161"/>
        <v>73.425898140676708</v>
      </c>
      <c r="P648" s="42">
        <f t="shared" si="162"/>
        <v>13.05349300278697</v>
      </c>
      <c r="Q648" s="43">
        <f t="shared" si="163"/>
        <v>57.140776763172539</v>
      </c>
      <c r="R648">
        <f t="shared" si="167"/>
        <v>1126.5221082201474</v>
      </c>
      <c r="S648">
        <f t="shared" si="168"/>
        <v>756.18310419175396</v>
      </c>
      <c r="T648">
        <f t="shared" si="164"/>
        <v>370.33900402839345</v>
      </c>
      <c r="U648">
        <f t="shared" si="165"/>
        <v>1248826.9401971803</v>
      </c>
      <c r="V648">
        <f t="shared" si="169"/>
        <v>193612941.96127617</v>
      </c>
    </row>
    <row r="649" spans="2:22" x14ac:dyDescent="0.3">
      <c r="B649" s="27" t="s">
        <v>12</v>
      </c>
      <c r="C649" s="27">
        <v>641</v>
      </c>
      <c r="D649" s="27">
        <v>52</v>
      </c>
      <c r="E649" s="26">
        <v>52.6</v>
      </c>
      <c r="F649" s="15">
        <f t="shared" si="166"/>
        <v>5.5555555555555358E-2</v>
      </c>
      <c r="G649" s="15">
        <f t="shared" ref="G649:G712" si="170">SUM((F649*3.6^2)/3.6)</f>
        <v>0.19999999999999932</v>
      </c>
      <c r="H649">
        <f t="shared" ref="H649:H712" si="171">SUM($J$3*F649)</f>
        <v>71.38888888888863</v>
      </c>
      <c r="I649">
        <f t="shared" ref="I649:I712" si="172">MAX(0,H649)</f>
        <v>71.38888888888863</v>
      </c>
      <c r="J649">
        <f t="shared" ref="J649:J712" si="173">ABS(MIN(0,H649))</f>
        <v>0</v>
      </c>
      <c r="K649">
        <f t="shared" ref="K649:K712" si="174">SUM(0.5*1.2*$J$4*$P$3*(E649^2))</f>
        <v>1290.6105372</v>
      </c>
      <c r="L649">
        <f t="shared" ref="L649:L712" si="175">SUM(((K649+$J$5+I649)*E649)/1000)</f>
        <v>79.599549812275541</v>
      </c>
      <c r="M649" s="41">
        <f t="shared" ref="M649:M712" si="176">SUM(L649*(C649/3600))</f>
        <v>14.173142063796838</v>
      </c>
      <c r="N649">
        <f t="shared" ref="N649:N712" si="177">SUM((L649*1000)/$J$3)</f>
        <v>61.945174951187191</v>
      </c>
      <c r="O649">
        <f t="shared" ref="O649:O712" si="178">ABS(SUM(((J649-K649-$J$5)*E649)/1000))</f>
        <v>75.844494256719997</v>
      </c>
      <c r="P649" s="42">
        <f t="shared" ref="P649:P712" si="179">SUM(O649*(C649/3600))</f>
        <v>13.504533560710421</v>
      </c>
      <c r="Q649" s="43">
        <f t="shared" ref="Q649:Q712" si="180">SUM((O649*1000)/$J$3)</f>
        <v>59.022952728964974</v>
      </c>
      <c r="R649">
        <f t="shared" si="167"/>
        <v>1140.6952502839442</v>
      </c>
      <c r="S649">
        <f t="shared" si="168"/>
        <v>769.68763775246441</v>
      </c>
      <c r="T649">
        <f t="shared" ref="T649:T712" si="181">SUM(R649-S649)</f>
        <v>371.00761253147982</v>
      </c>
      <c r="U649">
        <f t="shared" ref="U649:U712" si="182">SUM(((0.5*$J$3*(E649^2))-T649)*0.7)</f>
        <v>1244090.604671228</v>
      </c>
      <c r="V649">
        <f t="shared" si="169"/>
        <v>194857032.56594741</v>
      </c>
    </row>
    <row r="650" spans="2:22" x14ac:dyDescent="0.3">
      <c r="B650" s="27" t="s">
        <v>12</v>
      </c>
      <c r="C650" s="27">
        <v>642</v>
      </c>
      <c r="D650" s="27">
        <v>53</v>
      </c>
      <c r="E650" s="26">
        <v>53.1</v>
      </c>
      <c r="F650" s="15">
        <f t="shared" ref="F650:F713" si="183">($E651-$E649)/2/3.6</f>
        <v>0.23611111111111052</v>
      </c>
      <c r="G650" s="15">
        <f t="shared" si="170"/>
        <v>0.84999999999999787</v>
      </c>
      <c r="H650">
        <f t="shared" si="171"/>
        <v>303.40277777777703</v>
      </c>
      <c r="I650">
        <f t="shared" si="172"/>
        <v>303.40277777777703</v>
      </c>
      <c r="J650">
        <f t="shared" si="173"/>
        <v>0</v>
      </c>
      <c r="K650">
        <f t="shared" si="174"/>
        <v>1315.2634767</v>
      </c>
      <c r="L650">
        <f t="shared" si="175"/>
        <v>93.985208112769968</v>
      </c>
      <c r="M650" s="41">
        <f t="shared" si="176"/>
        <v>16.760695446777312</v>
      </c>
      <c r="N650">
        <f t="shared" si="177"/>
        <v>73.140239776474687</v>
      </c>
      <c r="O650">
        <f t="shared" si="178"/>
        <v>77.874520612769999</v>
      </c>
      <c r="P650" s="42">
        <f t="shared" si="179"/>
        <v>13.88762284261065</v>
      </c>
      <c r="Q650" s="43">
        <f t="shared" si="180"/>
        <v>60.602739776474699</v>
      </c>
      <c r="R650">
        <f t="shared" ref="R650:R713" si="184">SUM(M650+R649)</f>
        <v>1157.4559457307216</v>
      </c>
      <c r="S650">
        <f t="shared" ref="S650:S713" si="185">SUM(P650+S649)</f>
        <v>783.57526059507506</v>
      </c>
      <c r="T650">
        <f t="shared" si="181"/>
        <v>373.88068513564656</v>
      </c>
      <c r="U650">
        <f t="shared" si="182"/>
        <v>1267857.8810204049</v>
      </c>
      <c r="V650">
        <f t="shared" ref="V650:V713" si="186">SUM(U650+V649)</f>
        <v>196124890.44696781</v>
      </c>
    </row>
    <row r="651" spans="2:22" x14ac:dyDescent="0.3">
      <c r="B651" s="27" t="s">
        <v>12</v>
      </c>
      <c r="C651" s="27">
        <v>643</v>
      </c>
      <c r="D651" s="27">
        <v>54</v>
      </c>
      <c r="E651" s="26">
        <v>54.3</v>
      </c>
      <c r="F651" s="15">
        <f t="shared" si="183"/>
        <v>0.29166666666666685</v>
      </c>
      <c r="G651" s="15">
        <f t="shared" si="170"/>
        <v>1.0500000000000007</v>
      </c>
      <c r="H651">
        <f t="shared" si="171"/>
        <v>374.79166666666691</v>
      </c>
      <c r="I651">
        <f t="shared" si="172"/>
        <v>374.79166666666691</v>
      </c>
      <c r="J651">
        <f t="shared" si="173"/>
        <v>0</v>
      </c>
      <c r="K651">
        <f t="shared" si="174"/>
        <v>1375.3821302999997</v>
      </c>
      <c r="L651">
        <f t="shared" si="175"/>
        <v>103.25002717529</v>
      </c>
      <c r="M651" s="41">
        <f t="shared" si="176"/>
        <v>18.441602076030964</v>
      </c>
      <c r="N651">
        <f t="shared" si="177"/>
        <v>80.350215700614783</v>
      </c>
      <c r="O651">
        <f t="shared" si="178"/>
        <v>82.898839675289992</v>
      </c>
      <c r="P651" s="42">
        <f t="shared" si="179"/>
        <v>14.806653864225407</v>
      </c>
      <c r="Q651" s="43">
        <f t="shared" si="180"/>
        <v>64.512715700614777</v>
      </c>
      <c r="R651">
        <f t="shared" si="184"/>
        <v>1175.8975478067525</v>
      </c>
      <c r="S651">
        <f t="shared" si="185"/>
        <v>798.38191445930045</v>
      </c>
      <c r="T651">
        <f t="shared" si="181"/>
        <v>377.51563334745208</v>
      </c>
      <c r="U651">
        <f t="shared" si="182"/>
        <v>1325819.1165566568</v>
      </c>
      <c r="V651">
        <f t="shared" si="186"/>
        <v>197450709.56352445</v>
      </c>
    </row>
    <row r="652" spans="2:22" x14ac:dyDescent="0.3">
      <c r="B652" s="27" t="s">
        <v>12</v>
      </c>
      <c r="C652" s="27">
        <v>644</v>
      </c>
      <c r="D652" s="27">
        <v>55</v>
      </c>
      <c r="E652" s="26">
        <v>55.2</v>
      </c>
      <c r="F652" s="15">
        <f t="shared" si="183"/>
        <v>0.16666666666666705</v>
      </c>
      <c r="G652" s="15">
        <f t="shared" si="170"/>
        <v>0.60000000000000142</v>
      </c>
      <c r="H652">
        <f t="shared" si="171"/>
        <v>214.16666666666714</v>
      </c>
      <c r="I652">
        <f t="shared" si="172"/>
        <v>214.16666666666714</v>
      </c>
      <c r="J652">
        <f t="shared" si="173"/>
        <v>0</v>
      </c>
      <c r="K652">
        <f t="shared" si="174"/>
        <v>1421.3527488</v>
      </c>
      <c r="L652">
        <f t="shared" si="175"/>
        <v>98.632431733760043</v>
      </c>
      <c r="M652" s="41">
        <f t="shared" si="176"/>
        <v>17.644246121261517</v>
      </c>
      <c r="N652">
        <f t="shared" si="177"/>
        <v>76.756756213042834</v>
      </c>
      <c r="O652">
        <f t="shared" si="178"/>
        <v>86.810431733759998</v>
      </c>
      <c r="P652" s="42">
        <f t="shared" si="179"/>
        <v>15.529421676817066</v>
      </c>
      <c r="Q652" s="43">
        <f t="shared" si="180"/>
        <v>67.556756213042803</v>
      </c>
      <c r="R652">
        <f t="shared" si="184"/>
        <v>1193.5417939280142</v>
      </c>
      <c r="S652">
        <f t="shared" si="185"/>
        <v>813.91133613611748</v>
      </c>
      <c r="T652">
        <f t="shared" si="181"/>
        <v>379.63045779189667</v>
      </c>
      <c r="U652">
        <f t="shared" si="182"/>
        <v>1370140.4986795457</v>
      </c>
      <c r="V652">
        <f t="shared" si="186"/>
        <v>198820850.062204</v>
      </c>
    </row>
    <row r="653" spans="2:22" x14ac:dyDescent="0.3">
      <c r="B653" s="27" t="s">
        <v>12</v>
      </c>
      <c r="C653" s="27">
        <v>645</v>
      </c>
      <c r="D653" s="27">
        <v>56</v>
      </c>
      <c r="E653" s="26">
        <v>55.5</v>
      </c>
      <c r="F653" s="15">
        <f t="shared" si="183"/>
        <v>9.7222222222221627E-2</v>
      </c>
      <c r="G653" s="15">
        <f t="shared" si="170"/>
        <v>0.34999999999999792</v>
      </c>
      <c r="H653">
        <f t="shared" si="171"/>
        <v>124.93055555555479</v>
      </c>
      <c r="I653">
        <f t="shared" si="172"/>
        <v>124.93055555555479</v>
      </c>
      <c r="J653">
        <f t="shared" si="173"/>
        <v>0</v>
      </c>
      <c r="K653">
        <f t="shared" si="174"/>
        <v>1436.8442174999998</v>
      </c>
      <c r="L653">
        <f t="shared" si="175"/>
        <v>95.075649904583273</v>
      </c>
      <c r="M653" s="41">
        <f t="shared" si="176"/>
        <v>17.03438727457117</v>
      </c>
      <c r="N653">
        <f t="shared" si="177"/>
        <v>73.98883261057064</v>
      </c>
      <c r="O653">
        <f t="shared" si="178"/>
        <v>88.142004071249985</v>
      </c>
      <c r="P653" s="42">
        <f t="shared" si="179"/>
        <v>15.792109062765622</v>
      </c>
      <c r="Q653" s="43">
        <f t="shared" si="180"/>
        <v>68.59299927723734</v>
      </c>
      <c r="R653">
        <f t="shared" si="184"/>
        <v>1210.5761812025853</v>
      </c>
      <c r="S653">
        <f t="shared" si="185"/>
        <v>829.70344519888306</v>
      </c>
      <c r="T653">
        <f t="shared" si="181"/>
        <v>380.87273600370224</v>
      </c>
      <c r="U653">
        <f t="shared" si="182"/>
        <v>1385075.8265847974</v>
      </c>
      <c r="V653">
        <f t="shared" si="186"/>
        <v>200205925.88878879</v>
      </c>
    </row>
    <row r="654" spans="2:22" x14ac:dyDescent="0.3">
      <c r="B654" s="27" t="s">
        <v>12</v>
      </c>
      <c r="C654" s="27">
        <v>646</v>
      </c>
      <c r="D654" s="27">
        <v>57</v>
      </c>
      <c r="E654" s="26">
        <v>55.9</v>
      </c>
      <c r="F654" s="15">
        <f t="shared" si="183"/>
        <v>0.11111111111111072</v>
      </c>
      <c r="G654" s="15">
        <f t="shared" si="170"/>
        <v>0.39999999999999863</v>
      </c>
      <c r="H654">
        <f t="shared" si="171"/>
        <v>142.77777777777726</v>
      </c>
      <c r="I654">
        <f t="shared" si="172"/>
        <v>142.77777777777726</v>
      </c>
      <c r="J654">
        <f t="shared" si="173"/>
        <v>0</v>
      </c>
      <c r="K654">
        <f t="shared" si="174"/>
        <v>1457.6301206999997</v>
      </c>
      <c r="L654">
        <f t="shared" si="175"/>
        <v>97.920471524907711</v>
      </c>
      <c r="M654" s="41">
        <f t="shared" si="176"/>
        <v>17.571284612525105</v>
      </c>
      <c r="N654">
        <f t="shared" si="177"/>
        <v>76.202701575803673</v>
      </c>
      <c r="O654">
        <f t="shared" si="178"/>
        <v>89.939193747129977</v>
      </c>
      <c r="P654" s="42">
        <f t="shared" si="179"/>
        <v>16.139088655734991</v>
      </c>
      <c r="Q654" s="43">
        <f t="shared" si="180"/>
        <v>69.991590464692592</v>
      </c>
      <c r="R654">
        <f t="shared" si="184"/>
        <v>1228.1474658151103</v>
      </c>
      <c r="S654">
        <f t="shared" si="185"/>
        <v>845.84253385461807</v>
      </c>
      <c r="T654">
        <f t="shared" si="181"/>
        <v>382.30493196049224</v>
      </c>
      <c r="U654">
        <f t="shared" si="182"/>
        <v>1405115.6840476275</v>
      </c>
      <c r="V654">
        <f t="shared" si="186"/>
        <v>201611041.57283643</v>
      </c>
    </row>
    <row r="655" spans="2:22" x14ac:dyDescent="0.3">
      <c r="B655" s="27" t="s">
        <v>12</v>
      </c>
      <c r="C655" s="27">
        <v>647</v>
      </c>
      <c r="D655" s="27">
        <v>58</v>
      </c>
      <c r="E655" s="26">
        <v>56.3</v>
      </c>
      <c r="F655" s="15">
        <f t="shared" si="183"/>
        <v>0.1111111111111117</v>
      </c>
      <c r="G655" s="15">
        <f t="shared" si="170"/>
        <v>0.40000000000000213</v>
      </c>
      <c r="H655">
        <f t="shared" si="171"/>
        <v>142.77777777777854</v>
      </c>
      <c r="I655">
        <f t="shared" si="172"/>
        <v>142.77777777777854</v>
      </c>
      <c r="J655">
        <f t="shared" si="173"/>
        <v>0</v>
      </c>
      <c r="K655">
        <f t="shared" si="174"/>
        <v>1478.5652942999996</v>
      </c>
      <c r="L655">
        <f t="shared" si="175"/>
        <v>99.799804957978893</v>
      </c>
      <c r="M655" s="41">
        <f t="shared" si="176"/>
        <v>17.936242724392319</v>
      </c>
      <c r="N655">
        <f t="shared" si="177"/>
        <v>77.665217866131428</v>
      </c>
      <c r="O655">
        <f t="shared" si="178"/>
        <v>91.761416069089975</v>
      </c>
      <c r="P655" s="42">
        <f t="shared" si="179"/>
        <v>16.491565610194783</v>
      </c>
      <c r="Q655" s="43">
        <f t="shared" si="180"/>
        <v>71.409662310575854</v>
      </c>
      <c r="R655">
        <f t="shared" si="184"/>
        <v>1246.0837085395026</v>
      </c>
      <c r="S655">
        <f t="shared" si="185"/>
        <v>862.33409946481288</v>
      </c>
      <c r="T655">
        <f t="shared" si="181"/>
        <v>383.74960907468972</v>
      </c>
      <c r="U655">
        <f t="shared" si="182"/>
        <v>1425299.4527736474</v>
      </c>
      <c r="V655">
        <f t="shared" si="186"/>
        <v>203036341.02561009</v>
      </c>
    </row>
    <row r="656" spans="2:22" x14ac:dyDescent="0.3">
      <c r="B656" s="27" t="s">
        <v>12</v>
      </c>
      <c r="C656" s="27">
        <v>648</v>
      </c>
      <c r="D656" s="27">
        <v>59</v>
      </c>
      <c r="E656" s="26">
        <v>56.7</v>
      </c>
      <c r="F656" s="15">
        <f t="shared" si="183"/>
        <v>8.3333333333333523E-2</v>
      </c>
      <c r="G656" s="15">
        <f t="shared" si="170"/>
        <v>0.30000000000000071</v>
      </c>
      <c r="H656">
        <f t="shared" si="171"/>
        <v>107.08333333333357</v>
      </c>
      <c r="I656">
        <f t="shared" si="172"/>
        <v>107.08333333333357</v>
      </c>
      <c r="J656">
        <f t="shared" si="173"/>
        <v>0</v>
      </c>
      <c r="K656">
        <f t="shared" si="174"/>
        <v>1499.6497382999999</v>
      </c>
      <c r="L656">
        <f t="shared" si="175"/>
        <v>99.680475161609991</v>
      </c>
      <c r="M656" s="41">
        <f t="shared" si="176"/>
        <v>17.942485529089797</v>
      </c>
      <c r="N656">
        <f t="shared" si="177"/>
        <v>77.572354211369642</v>
      </c>
      <c r="O656">
        <f t="shared" si="178"/>
        <v>93.608850161609993</v>
      </c>
      <c r="P656" s="42">
        <f t="shared" si="179"/>
        <v>16.8495930290898</v>
      </c>
      <c r="Q656" s="43">
        <f t="shared" si="180"/>
        <v>72.847354211369648</v>
      </c>
      <c r="R656">
        <f t="shared" si="184"/>
        <v>1264.0261940685923</v>
      </c>
      <c r="S656">
        <f t="shared" si="185"/>
        <v>879.18369249390264</v>
      </c>
      <c r="T656">
        <f t="shared" si="181"/>
        <v>384.84250157468966</v>
      </c>
      <c r="U656">
        <f t="shared" si="182"/>
        <v>1445627.3877488978</v>
      </c>
      <c r="V656">
        <f t="shared" si="186"/>
        <v>204481968.41335899</v>
      </c>
    </row>
    <row r="657" spans="2:22" x14ac:dyDescent="0.3">
      <c r="B657" s="27" t="s">
        <v>12</v>
      </c>
      <c r="C657" s="27">
        <v>649</v>
      </c>
      <c r="D657" s="27">
        <v>60</v>
      </c>
      <c r="E657" s="26">
        <v>56.9</v>
      </c>
      <c r="F657" s="15">
        <f t="shared" si="183"/>
        <v>1.3888888888888099E-2</v>
      </c>
      <c r="G657" s="15">
        <f t="shared" si="170"/>
        <v>4.9999999999997158E-2</v>
      </c>
      <c r="H657">
        <f t="shared" si="171"/>
        <v>17.847222222221205</v>
      </c>
      <c r="I657">
        <f t="shared" si="172"/>
        <v>17.847222222221205</v>
      </c>
      <c r="J657">
        <f t="shared" si="173"/>
        <v>0</v>
      </c>
      <c r="K657">
        <f t="shared" si="174"/>
        <v>1510.2479366999996</v>
      </c>
      <c r="L657">
        <f t="shared" si="175"/>
        <v>95.557584542674363</v>
      </c>
      <c r="M657" s="41">
        <f t="shared" si="176"/>
        <v>17.226908991165462</v>
      </c>
      <c r="N657">
        <f t="shared" si="177"/>
        <v>74.363879021536462</v>
      </c>
      <c r="O657">
        <f t="shared" si="178"/>
        <v>94.542077598229966</v>
      </c>
      <c r="P657" s="42">
        <f t="shared" si="179"/>
        <v>17.043835655903127</v>
      </c>
      <c r="Q657" s="43">
        <f t="shared" si="180"/>
        <v>73.573601243758731</v>
      </c>
      <c r="R657">
        <f t="shared" si="184"/>
        <v>1281.2531030597577</v>
      </c>
      <c r="S657">
        <f t="shared" si="185"/>
        <v>896.22752814980572</v>
      </c>
      <c r="T657">
        <f t="shared" si="181"/>
        <v>385.02557490995196</v>
      </c>
      <c r="U657">
        <f t="shared" si="182"/>
        <v>1455845.5795975628</v>
      </c>
      <c r="V657">
        <f t="shared" si="186"/>
        <v>205937813.99295655</v>
      </c>
    </row>
    <row r="658" spans="2:22" x14ac:dyDescent="0.3">
      <c r="B658" s="27" t="s">
        <v>12</v>
      </c>
      <c r="C658" s="27">
        <v>650</v>
      </c>
      <c r="D658" s="27">
        <v>61</v>
      </c>
      <c r="E658" s="26">
        <v>56.8</v>
      </c>
      <c r="F658" s="15">
        <f t="shared" si="183"/>
        <v>-0.12499999999999981</v>
      </c>
      <c r="G658" s="15">
        <f t="shared" si="170"/>
        <v>-0.44999999999999934</v>
      </c>
      <c r="H658">
        <f t="shared" si="171"/>
        <v>-160.62499999999974</v>
      </c>
      <c r="I658">
        <f t="shared" si="172"/>
        <v>0</v>
      </c>
      <c r="J658">
        <f t="shared" si="173"/>
        <v>160.62499999999974</v>
      </c>
      <c r="K658">
        <f t="shared" si="174"/>
        <v>1504.9441727999997</v>
      </c>
      <c r="L658">
        <f t="shared" si="175"/>
        <v>94.074669015039987</v>
      </c>
      <c r="M658" s="41">
        <f t="shared" si="176"/>
        <v>16.985704127715554</v>
      </c>
      <c r="N658">
        <f t="shared" si="177"/>
        <v>73.209859155673144</v>
      </c>
      <c r="O658">
        <f t="shared" si="178"/>
        <v>84.951169015039994</v>
      </c>
      <c r="P658" s="42">
        <f t="shared" si="179"/>
        <v>15.338405516604443</v>
      </c>
      <c r="Q658" s="43">
        <f t="shared" si="180"/>
        <v>66.109859155673149</v>
      </c>
      <c r="R658">
        <f t="shared" si="184"/>
        <v>1298.2388071874732</v>
      </c>
      <c r="S658">
        <f t="shared" si="185"/>
        <v>911.56593366641016</v>
      </c>
      <c r="T658">
        <f t="shared" si="181"/>
        <v>386.67287352106302</v>
      </c>
      <c r="U658">
        <f t="shared" si="182"/>
        <v>1450730.7689885353</v>
      </c>
      <c r="V658">
        <f t="shared" si="186"/>
        <v>207388544.7619451</v>
      </c>
    </row>
    <row r="659" spans="2:22" x14ac:dyDescent="0.3">
      <c r="B659" s="27" t="s">
        <v>12</v>
      </c>
      <c r="C659" s="27">
        <v>651</v>
      </c>
      <c r="D659" s="27">
        <v>62</v>
      </c>
      <c r="E659" s="26">
        <v>56</v>
      </c>
      <c r="F659" s="15">
        <f t="shared" si="183"/>
        <v>-0.36111111111111033</v>
      </c>
      <c r="G659" s="15">
        <f t="shared" si="170"/>
        <v>-1.2999999999999972</v>
      </c>
      <c r="H659">
        <f t="shared" si="171"/>
        <v>-464.02777777777675</v>
      </c>
      <c r="I659">
        <f t="shared" si="172"/>
        <v>0</v>
      </c>
      <c r="J659">
        <f t="shared" si="173"/>
        <v>464.02777777777675</v>
      </c>
      <c r="K659">
        <f t="shared" si="174"/>
        <v>1462.8499199999999</v>
      </c>
      <c r="L659">
        <f t="shared" si="175"/>
        <v>90.392395519999994</v>
      </c>
      <c r="M659" s="41">
        <f t="shared" si="176"/>
        <v>16.345958189866668</v>
      </c>
      <c r="N659">
        <f t="shared" si="177"/>
        <v>70.344276669260694</v>
      </c>
      <c r="O659">
        <f t="shared" si="178"/>
        <v>64.406839964444501</v>
      </c>
      <c r="P659" s="42">
        <f t="shared" si="179"/>
        <v>11.646903560237048</v>
      </c>
      <c r="Q659" s="43">
        <f t="shared" si="180"/>
        <v>50.122054447038522</v>
      </c>
      <c r="R659">
        <f t="shared" si="184"/>
        <v>1314.5847653773399</v>
      </c>
      <c r="S659">
        <f t="shared" si="185"/>
        <v>923.21283722664725</v>
      </c>
      <c r="T659">
        <f t="shared" si="181"/>
        <v>391.37192815069261</v>
      </c>
      <c r="U659">
        <f t="shared" si="182"/>
        <v>1410142.0396502945</v>
      </c>
      <c r="V659">
        <f t="shared" si="186"/>
        <v>208798686.80159539</v>
      </c>
    </row>
    <row r="660" spans="2:22" x14ac:dyDescent="0.3">
      <c r="B660" s="27" t="s">
        <v>12</v>
      </c>
      <c r="C660" s="27">
        <v>652</v>
      </c>
      <c r="D660" s="27">
        <v>63</v>
      </c>
      <c r="E660" s="26">
        <v>54.2</v>
      </c>
      <c r="F660" s="15">
        <f t="shared" si="183"/>
        <v>-0.54166666666666641</v>
      </c>
      <c r="G660" s="15">
        <f t="shared" si="170"/>
        <v>-1.9499999999999991</v>
      </c>
      <c r="H660">
        <f t="shared" si="171"/>
        <v>-696.04166666666629</v>
      </c>
      <c r="I660">
        <f t="shared" si="172"/>
        <v>0</v>
      </c>
      <c r="J660">
        <f t="shared" si="173"/>
        <v>696.04166666666629</v>
      </c>
      <c r="K660">
        <f t="shared" si="174"/>
        <v>1370.3209308</v>
      </c>
      <c r="L660">
        <f t="shared" si="175"/>
        <v>82.471854449360009</v>
      </c>
      <c r="M660" s="41">
        <f t="shared" si="176"/>
        <v>14.936569194717423</v>
      </c>
      <c r="N660">
        <f t="shared" si="177"/>
        <v>64.18043147810117</v>
      </c>
      <c r="O660">
        <f t="shared" si="178"/>
        <v>44.746396116026695</v>
      </c>
      <c r="P660" s="42">
        <f t="shared" si="179"/>
        <v>8.1040695187915013</v>
      </c>
      <c r="Q660" s="43">
        <f t="shared" si="180"/>
        <v>34.822098144767857</v>
      </c>
      <c r="R660">
        <f t="shared" si="184"/>
        <v>1329.5213345720572</v>
      </c>
      <c r="S660">
        <f t="shared" si="185"/>
        <v>931.3169067454387</v>
      </c>
      <c r="T660">
        <f t="shared" si="181"/>
        <v>398.20442782661848</v>
      </c>
      <c r="U660">
        <f t="shared" si="182"/>
        <v>1320924.8469005213</v>
      </c>
      <c r="V660">
        <f t="shared" si="186"/>
        <v>210119611.64849591</v>
      </c>
    </row>
    <row r="661" spans="2:22" x14ac:dyDescent="0.3">
      <c r="B661" s="27" t="s">
        <v>12</v>
      </c>
      <c r="C661" s="27">
        <v>653</v>
      </c>
      <c r="D661" s="27">
        <v>64</v>
      </c>
      <c r="E661" s="26">
        <v>52.1</v>
      </c>
      <c r="F661" s="15">
        <f t="shared" si="183"/>
        <v>-0.56944444444444464</v>
      </c>
      <c r="G661" s="15">
        <f t="shared" si="170"/>
        <v>-2.0500000000000007</v>
      </c>
      <c r="H661">
        <f t="shared" si="171"/>
        <v>-731.73611111111131</v>
      </c>
      <c r="I661">
        <f t="shared" si="172"/>
        <v>0</v>
      </c>
      <c r="J661">
        <f t="shared" si="173"/>
        <v>731.73611111111131</v>
      </c>
      <c r="K661">
        <f t="shared" si="174"/>
        <v>1266.1908326999999</v>
      </c>
      <c r="L661">
        <f t="shared" si="175"/>
        <v>73.851272383669993</v>
      </c>
      <c r="M661" s="41">
        <f t="shared" si="176"/>
        <v>13.395800240704585</v>
      </c>
      <c r="N661">
        <f t="shared" si="177"/>
        <v>57.471807302466914</v>
      </c>
      <c r="O661">
        <f t="shared" si="178"/>
        <v>35.727820994781091</v>
      </c>
      <c r="P661" s="42">
        <f t="shared" si="179"/>
        <v>6.4806297526644583</v>
      </c>
      <c r="Q661" s="43">
        <f t="shared" si="180"/>
        <v>27.803751746911352</v>
      </c>
      <c r="R661">
        <f t="shared" si="184"/>
        <v>1342.9171348127618</v>
      </c>
      <c r="S661">
        <f t="shared" si="185"/>
        <v>937.79753649810311</v>
      </c>
      <c r="T661">
        <f t="shared" si="181"/>
        <v>405.11959831465867</v>
      </c>
      <c r="U661">
        <f t="shared" si="182"/>
        <v>1220522.31378118</v>
      </c>
      <c r="V661">
        <f t="shared" si="186"/>
        <v>211340133.96227708</v>
      </c>
    </row>
    <row r="662" spans="2:22" x14ac:dyDescent="0.3">
      <c r="B662" s="27" t="s">
        <v>12</v>
      </c>
      <c r="C662" s="27">
        <v>654</v>
      </c>
      <c r="D662" s="27">
        <v>65</v>
      </c>
      <c r="E662" s="26">
        <v>50.1</v>
      </c>
      <c r="F662" s="15">
        <f t="shared" si="183"/>
        <v>-0.68055555555555536</v>
      </c>
      <c r="G662" s="15">
        <f t="shared" si="170"/>
        <v>-2.4499999999999997</v>
      </c>
      <c r="H662">
        <f t="shared" si="171"/>
        <v>-874.51388888888869</v>
      </c>
      <c r="I662">
        <f t="shared" si="172"/>
        <v>0</v>
      </c>
      <c r="J662">
        <f t="shared" si="173"/>
        <v>874.51388888888869</v>
      </c>
      <c r="K662">
        <f t="shared" si="174"/>
        <v>1170.8443646999999</v>
      </c>
      <c r="L662">
        <f t="shared" si="175"/>
        <v>66.239432671469999</v>
      </c>
      <c r="M662" s="41">
        <f t="shared" si="176"/>
        <v>12.03349693531705</v>
      </c>
      <c r="N662">
        <f t="shared" si="177"/>
        <v>51.548196631494164</v>
      </c>
      <c r="O662">
        <f t="shared" si="178"/>
        <v>22.426286838136676</v>
      </c>
      <c r="P662" s="42">
        <f t="shared" si="179"/>
        <v>4.0741087755948291</v>
      </c>
      <c r="Q662" s="43">
        <f t="shared" si="180"/>
        <v>17.452363298160837</v>
      </c>
      <c r="R662">
        <f t="shared" si="184"/>
        <v>1354.9506317480789</v>
      </c>
      <c r="S662">
        <f t="shared" si="185"/>
        <v>941.87164527369794</v>
      </c>
      <c r="T662">
        <f t="shared" si="181"/>
        <v>413.07898647438094</v>
      </c>
      <c r="U662">
        <f t="shared" si="182"/>
        <v>1128587.8422094679</v>
      </c>
      <c r="V662">
        <f t="shared" si="186"/>
        <v>212468721.80448654</v>
      </c>
    </row>
    <row r="663" spans="2:22" x14ac:dyDescent="0.3">
      <c r="B663" s="27" t="s">
        <v>12</v>
      </c>
      <c r="C663" s="27">
        <v>655</v>
      </c>
      <c r="D663" s="27">
        <v>66</v>
      </c>
      <c r="E663" s="26">
        <v>47.2</v>
      </c>
      <c r="F663" s="15">
        <f t="shared" si="183"/>
        <v>-0.95833333333333315</v>
      </c>
      <c r="G663" s="15">
        <f t="shared" si="170"/>
        <v>-3.4499999999999993</v>
      </c>
      <c r="H663">
        <f t="shared" si="171"/>
        <v>-1231.458333333333</v>
      </c>
      <c r="I663">
        <f t="shared" si="172"/>
        <v>0</v>
      </c>
      <c r="J663">
        <f t="shared" si="173"/>
        <v>1231.458333333333</v>
      </c>
      <c r="K663">
        <f t="shared" si="174"/>
        <v>1039.2205248</v>
      </c>
      <c r="L663">
        <f t="shared" si="175"/>
        <v>56.192568770560001</v>
      </c>
      <c r="M663" s="41">
        <f t="shared" si="176"/>
        <v>10.223925706865778</v>
      </c>
      <c r="N663">
        <f t="shared" si="177"/>
        <v>43.729625502381325</v>
      </c>
      <c r="O663">
        <f t="shared" si="178"/>
        <v>1.9322645627733177</v>
      </c>
      <c r="P663" s="42">
        <f t="shared" si="179"/>
        <v>0.35156480239347865</v>
      </c>
      <c r="Q663" s="43">
        <f t="shared" si="180"/>
        <v>1.5037078309519982</v>
      </c>
      <c r="R663">
        <f t="shared" si="184"/>
        <v>1365.1745574549448</v>
      </c>
      <c r="S663">
        <f t="shared" si="185"/>
        <v>942.22321007609139</v>
      </c>
      <c r="T663">
        <f t="shared" si="181"/>
        <v>422.95134737885337</v>
      </c>
      <c r="U663">
        <f t="shared" si="182"/>
        <v>1001674.9740568349</v>
      </c>
      <c r="V663">
        <f t="shared" si="186"/>
        <v>213470396.77854338</v>
      </c>
    </row>
    <row r="664" spans="2:22" x14ac:dyDescent="0.3">
      <c r="B664" s="27" t="s">
        <v>12</v>
      </c>
      <c r="C664" s="27">
        <v>656</v>
      </c>
      <c r="D664" s="27">
        <v>67</v>
      </c>
      <c r="E664" s="26">
        <v>43.2</v>
      </c>
      <c r="F664" s="15">
        <f t="shared" si="183"/>
        <v>-1.1111111111111112</v>
      </c>
      <c r="G664" s="15">
        <f t="shared" si="170"/>
        <v>-4.0000000000000009</v>
      </c>
      <c r="H664">
        <f t="shared" si="171"/>
        <v>-1427.7777777777778</v>
      </c>
      <c r="I664">
        <f t="shared" si="172"/>
        <v>0</v>
      </c>
      <c r="J664">
        <f t="shared" si="173"/>
        <v>1427.7777777777778</v>
      </c>
      <c r="K664">
        <f t="shared" si="174"/>
        <v>870.54497279999998</v>
      </c>
      <c r="L664">
        <f t="shared" si="175"/>
        <v>44.143702824960002</v>
      </c>
      <c r="M664" s="41">
        <f t="shared" si="176"/>
        <v>8.0439636258816005</v>
      </c>
      <c r="N664">
        <f t="shared" si="177"/>
        <v>34.353076128373544</v>
      </c>
      <c r="O664">
        <f t="shared" si="178"/>
        <v>17.536297175040001</v>
      </c>
      <c r="P664" s="42">
        <f t="shared" si="179"/>
        <v>3.1955030407850669</v>
      </c>
      <c r="Q664" s="43">
        <f t="shared" si="180"/>
        <v>13.646923871626461</v>
      </c>
      <c r="R664">
        <f t="shared" si="184"/>
        <v>1373.2185210808263</v>
      </c>
      <c r="S664">
        <f t="shared" si="185"/>
        <v>945.41871311687646</v>
      </c>
      <c r="T664">
        <f t="shared" si="181"/>
        <v>427.79980796394989</v>
      </c>
      <c r="U664">
        <f t="shared" si="182"/>
        <v>839041.98013442534</v>
      </c>
      <c r="V664">
        <f t="shared" si="186"/>
        <v>214309438.75867781</v>
      </c>
    </row>
    <row r="665" spans="2:22" x14ac:dyDescent="0.3">
      <c r="B665" s="27" t="s">
        <v>12</v>
      </c>
      <c r="C665" s="27">
        <v>657</v>
      </c>
      <c r="D665" s="27">
        <v>68</v>
      </c>
      <c r="E665" s="26">
        <v>39.200000000000003</v>
      </c>
      <c r="F665" s="15">
        <f t="shared" si="183"/>
        <v>-0.93055555555555591</v>
      </c>
      <c r="G665" s="15">
        <f t="shared" si="170"/>
        <v>-3.3500000000000014</v>
      </c>
      <c r="H665">
        <f t="shared" si="171"/>
        <v>-1195.7638888888894</v>
      </c>
      <c r="I665">
        <f t="shared" si="172"/>
        <v>0</v>
      </c>
      <c r="J665">
        <f t="shared" si="173"/>
        <v>1195.7638888888894</v>
      </c>
      <c r="K665">
        <f t="shared" si="174"/>
        <v>716.79646080000009</v>
      </c>
      <c r="L665">
        <f t="shared" si="175"/>
        <v>34.029381263360008</v>
      </c>
      <c r="M665" s="41">
        <f t="shared" si="176"/>
        <v>6.2103620805632014</v>
      </c>
      <c r="N665">
        <f t="shared" si="177"/>
        <v>26.482008765260709</v>
      </c>
      <c r="O665">
        <f t="shared" si="178"/>
        <v>12.84456318108446</v>
      </c>
      <c r="P665" s="42">
        <f t="shared" si="179"/>
        <v>2.344132780547914</v>
      </c>
      <c r="Q665" s="43">
        <f t="shared" si="180"/>
        <v>9.9957690125170906</v>
      </c>
      <c r="R665">
        <f t="shared" si="184"/>
        <v>1379.4288831613896</v>
      </c>
      <c r="S665">
        <f t="shared" si="185"/>
        <v>947.76284589742443</v>
      </c>
      <c r="T665">
        <f t="shared" si="181"/>
        <v>431.66603726396522</v>
      </c>
      <c r="U665">
        <f t="shared" si="182"/>
        <v>690801.67377391539</v>
      </c>
      <c r="V665">
        <f t="shared" si="186"/>
        <v>215000240.43245173</v>
      </c>
    </row>
    <row r="666" spans="2:22" x14ac:dyDescent="0.3">
      <c r="B666" s="27" t="s">
        <v>12</v>
      </c>
      <c r="C666" s="27">
        <v>658</v>
      </c>
      <c r="D666" s="27">
        <v>69</v>
      </c>
      <c r="E666" s="26">
        <v>36.5</v>
      </c>
      <c r="F666" s="15">
        <f t="shared" si="183"/>
        <v>-0.68055555555555636</v>
      </c>
      <c r="G666" s="15">
        <f t="shared" si="170"/>
        <v>-2.4500000000000028</v>
      </c>
      <c r="H666">
        <f t="shared" si="171"/>
        <v>-874.51388888888994</v>
      </c>
      <c r="I666">
        <f t="shared" si="172"/>
        <v>0</v>
      </c>
      <c r="J666">
        <f t="shared" si="173"/>
        <v>874.51388888888994</v>
      </c>
      <c r="K666">
        <f t="shared" si="174"/>
        <v>621.45465749999994</v>
      </c>
      <c r="L666">
        <f t="shared" si="175"/>
        <v>28.205544998749996</v>
      </c>
      <c r="M666" s="41">
        <f t="shared" si="176"/>
        <v>5.1553468358826384</v>
      </c>
      <c r="N666">
        <f t="shared" si="177"/>
        <v>21.949840465953304</v>
      </c>
      <c r="O666">
        <f t="shared" si="178"/>
        <v>3.7142119456944847</v>
      </c>
      <c r="P666" s="42">
        <f t="shared" si="179"/>
        <v>0.67887540562971416</v>
      </c>
      <c r="Q666" s="43">
        <f t="shared" si="180"/>
        <v>2.8904373118245017</v>
      </c>
      <c r="R666">
        <f t="shared" si="184"/>
        <v>1384.5842299972724</v>
      </c>
      <c r="S666">
        <f t="shared" si="185"/>
        <v>948.44172130305412</v>
      </c>
      <c r="T666">
        <f t="shared" si="181"/>
        <v>436.14250869421824</v>
      </c>
      <c r="U666">
        <f t="shared" si="182"/>
        <v>598874.13774391403</v>
      </c>
      <c r="V666">
        <f t="shared" si="186"/>
        <v>215599114.57019565</v>
      </c>
    </row>
    <row r="667" spans="2:22" x14ac:dyDescent="0.3">
      <c r="B667" s="27" t="s">
        <v>12</v>
      </c>
      <c r="C667" s="27">
        <v>659</v>
      </c>
      <c r="D667" s="27">
        <v>70</v>
      </c>
      <c r="E667" s="26">
        <v>34.299999999999997</v>
      </c>
      <c r="F667" s="15">
        <f t="shared" si="183"/>
        <v>-0.76388888888888884</v>
      </c>
      <c r="G667" s="15">
        <f t="shared" si="170"/>
        <v>-2.75</v>
      </c>
      <c r="H667">
        <f t="shared" si="171"/>
        <v>-981.59722222222217</v>
      </c>
      <c r="I667">
        <f t="shared" si="172"/>
        <v>0</v>
      </c>
      <c r="J667">
        <f t="shared" si="173"/>
        <v>981.59722222222217</v>
      </c>
      <c r="K667">
        <f t="shared" si="174"/>
        <v>548.79729029999987</v>
      </c>
      <c r="L667">
        <f t="shared" si="175"/>
        <v>24.013337057289995</v>
      </c>
      <c r="M667" s="41">
        <f t="shared" si="176"/>
        <v>4.3957747557650295</v>
      </c>
      <c r="N667">
        <f t="shared" si="177"/>
        <v>18.687421834466921</v>
      </c>
      <c r="O667">
        <f t="shared" si="178"/>
        <v>9.6554476649322236</v>
      </c>
      <c r="P667" s="42">
        <f t="shared" si="179"/>
        <v>1.7674833364417599</v>
      </c>
      <c r="Q667" s="43">
        <f t="shared" si="180"/>
        <v>7.5139670544219639</v>
      </c>
      <c r="R667">
        <f t="shared" si="184"/>
        <v>1388.9800047530373</v>
      </c>
      <c r="S667">
        <f t="shared" si="185"/>
        <v>950.20920463949585</v>
      </c>
      <c r="T667">
        <f t="shared" si="181"/>
        <v>438.77080011354144</v>
      </c>
      <c r="U667">
        <f t="shared" si="182"/>
        <v>528819.23793992039</v>
      </c>
      <c r="V667">
        <f t="shared" si="186"/>
        <v>216127933.80813557</v>
      </c>
    </row>
    <row r="668" spans="2:22" x14ac:dyDescent="0.3">
      <c r="B668" s="27" t="s">
        <v>12</v>
      </c>
      <c r="C668" s="27">
        <v>660</v>
      </c>
      <c r="D668" s="27">
        <v>71</v>
      </c>
      <c r="E668" s="26">
        <v>31</v>
      </c>
      <c r="F668" s="15">
        <f t="shared" si="183"/>
        <v>-1.1527777777777775</v>
      </c>
      <c r="G668" s="15">
        <f t="shared" si="170"/>
        <v>-4.1499999999999986</v>
      </c>
      <c r="H668">
        <f t="shared" si="171"/>
        <v>-1481.3194444444441</v>
      </c>
      <c r="I668">
        <f t="shared" si="172"/>
        <v>0</v>
      </c>
      <c r="J668">
        <f t="shared" si="173"/>
        <v>1481.3194444444441</v>
      </c>
      <c r="K668">
        <f t="shared" si="174"/>
        <v>448.27766999999994</v>
      </c>
      <c r="L668">
        <f t="shared" si="175"/>
        <v>18.586907769999996</v>
      </c>
      <c r="M668" s="41">
        <f t="shared" si="176"/>
        <v>3.4075997578333324</v>
      </c>
      <c r="N668">
        <f t="shared" si="177"/>
        <v>14.464519665369648</v>
      </c>
      <c r="O668">
        <f t="shared" si="178"/>
        <v>27.333995007777773</v>
      </c>
      <c r="P668" s="42">
        <f t="shared" si="179"/>
        <v>5.0112324180925913</v>
      </c>
      <c r="Q668" s="43">
        <f t="shared" si="180"/>
        <v>21.271591445741457</v>
      </c>
      <c r="R668">
        <f t="shared" si="184"/>
        <v>1392.3876045108707</v>
      </c>
      <c r="S668">
        <f t="shared" si="185"/>
        <v>955.22043705758847</v>
      </c>
      <c r="T668">
        <f t="shared" si="181"/>
        <v>437.16716745328222</v>
      </c>
      <c r="U668">
        <f t="shared" si="182"/>
        <v>431903.73298278265</v>
      </c>
      <c r="V668">
        <f t="shared" si="186"/>
        <v>216559837.54111835</v>
      </c>
    </row>
    <row r="669" spans="2:22" x14ac:dyDescent="0.3">
      <c r="B669" s="27" t="s">
        <v>12</v>
      </c>
      <c r="C669" s="27">
        <v>661</v>
      </c>
      <c r="D669" s="27">
        <v>72</v>
      </c>
      <c r="E669" s="26">
        <v>26</v>
      </c>
      <c r="F669" s="15">
        <f t="shared" si="183"/>
        <v>-1.4305555555555556</v>
      </c>
      <c r="G669" s="15">
        <f t="shared" si="170"/>
        <v>-5.15</v>
      </c>
      <c r="H669">
        <f t="shared" si="171"/>
        <v>-1838.2638888888889</v>
      </c>
      <c r="I669">
        <f t="shared" si="172"/>
        <v>0</v>
      </c>
      <c r="J669">
        <f t="shared" si="173"/>
        <v>1838.2638888888889</v>
      </c>
      <c r="K669">
        <f t="shared" si="174"/>
        <v>315.33371999999997</v>
      </c>
      <c r="L669">
        <f t="shared" si="175"/>
        <v>12.132476719999998</v>
      </c>
      <c r="M669" s="41">
        <f t="shared" si="176"/>
        <v>2.2276575310888886</v>
      </c>
      <c r="N669">
        <f t="shared" si="177"/>
        <v>9.441616124513617</v>
      </c>
      <c r="O669">
        <f t="shared" si="178"/>
        <v>35.662384391111118</v>
      </c>
      <c r="P669" s="42">
        <f t="shared" si="179"/>
        <v>6.5480100229234584</v>
      </c>
      <c r="Q669" s="43">
        <f t="shared" si="180"/>
        <v>27.752828319930831</v>
      </c>
      <c r="R669">
        <f t="shared" si="184"/>
        <v>1394.6152620419596</v>
      </c>
      <c r="S669">
        <f t="shared" si="185"/>
        <v>961.76844708051192</v>
      </c>
      <c r="T669">
        <f t="shared" si="181"/>
        <v>432.84681496144765</v>
      </c>
      <c r="U669">
        <f t="shared" si="182"/>
        <v>303728.00722952693</v>
      </c>
      <c r="V669">
        <f t="shared" si="186"/>
        <v>216863565.54834789</v>
      </c>
    </row>
    <row r="670" spans="2:22" x14ac:dyDescent="0.3">
      <c r="B670" s="27" t="s">
        <v>12</v>
      </c>
      <c r="C670" s="27">
        <v>662</v>
      </c>
      <c r="D670" s="27">
        <v>73</v>
      </c>
      <c r="E670" s="26">
        <v>20.7</v>
      </c>
      <c r="F670" s="15">
        <f t="shared" si="183"/>
        <v>-1.4722222222222221</v>
      </c>
      <c r="G670" s="15">
        <f t="shared" si="170"/>
        <v>-5.3</v>
      </c>
      <c r="H670">
        <f t="shared" si="171"/>
        <v>-1891.8055555555554</v>
      </c>
      <c r="I670">
        <f t="shared" si="172"/>
        <v>0</v>
      </c>
      <c r="J670">
        <f t="shared" si="173"/>
        <v>1891.8055555555554</v>
      </c>
      <c r="K670">
        <f t="shared" si="174"/>
        <v>199.87773029999994</v>
      </c>
      <c r="L670">
        <f t="shared" si="175"/>
        <v>7.2693790172099986</v>
      </c>
      <c r="M670" s="41">
        <f t="shared" si="176"/>
        <v>1.3367580303869497</v>
      </c>
      <c r="N670">
        <f t="shared" si="177"/>
        <v>5.6571042935486373</v>
      </c>
      <c r="O670">
        <f t="shared" si="178"/>
        <v>31.890995982789999</v>
      </c>
      <c r="P670" s="42">
        <f t="shared" si="179"/>
        <v>5.864399816835272</v>
      </c>
      <c r="Q670" s="43">
        <f t="shared" si="180"/>
        <v>24.81789570645136</v>
      </c>
      <c r="R670">
        <f t="shared" si="184"/>
        <v>1395.9520200723466</v>
      </c>
      <c r="S670">
        <f t="shared" si="185"/>
        <v>967.63284689734724</v>
      </c>
      <c r="T670">
        <f t="shared" si="181"/>
        <v>428.31917317499938</v>
      </c>
      <c r="U670">
        <f t="shared" si="182"/>
        <v>192413.55407877744</v>
      </c>
      <c r="V670">
        <f t="shared" si="186"/>
        <v>217055979.10242668</v>
      </c>
    </row>
    <row r="671" spans="2:22" x14ac:dyDescent="0.3">
      <c r="B671" s="27" t="s">
        <v>12</v>
      </c>
      <c r="C671" s="27">
        <v>663</v>
      </c>
      <c r="D671" s="27">
        <v>74</v>
      </c>
      <c r="E671" s="26">
        <v>15.4</v>
      </c>
      <c r="F671" s="15">
        <f t="shared" si="183"/>
        <v>-1.0555555555555556</v>
      </c>
      <c r="G671" s="15">
        <f t="shared" si="170"/>
        <v>-3.8000000000000003</v>
      </c>
      <c r="H671">
        <f t="shared" si="171"/>
        <v>-1356.3888888888889</v>
      </c>
      <c r="I671">
        <f t="shared" si="172"/>
        <v>0</v>
      </c>
      <c r="J671">
        <f t="shared" si="173"/>
        <v>1356.3888888888889</v>
      </c>
      <c r="K671">
        <f t="shared" si="174"/>
        <v>110.6280252</v>
      </c>
      <c r="L671">
        <f t="shared" si="175"/>
        <v>4.0336915880799999</v>
      </c>
      <c r="M671" s="41">
        <f t="shared" si="176"/>
        <v>0.74287153413806672</v>
      </c>
      <c r="N671">
        <f t="shared" si="177"/>
        <v>3.1390596016186767</v>
      </c>
      <c r="O671">
        <f t="shared" si="178"/>
        <v>16.854697300808894</v>
      </c>
      <c r="P671" s="42">
        <f t="shared" si="179"/>
        <v>3.1040734195656383</v>
      </c>
      <c r="Q671" s="43">
        <f t="shared" si="180"/>
        <v>13.116495953936882</v>
      </c>
      <c r="R671">
        <f t="shared" si="184"/>
        <v>1396.6948916064846</v>
      </c>
      <c r="S671">
        <f t="shared" si="185"/>
        <v>970.73692031691292</v>
      </c>
      <c r="T671">
        <f t="shared" si="181"/>
        <v>425.95797128957167</v>
      </c>
      <c r="U671">
        <f t="shared" si="182"/>
        <v>106364.5394200973</v>
      </c>
      <c r="V671">
        <f t="shared" si="186"/>
        <v>217162343.64184678</v>
      </c>
    </row>
    <row r="672" spans="2:22" x14ac:dyDescent="0.3">
      <c r="B672" s="27" t="s">
        <v>12</v>
      </c>
      <c r="C672" s="27">
        <v>664</v>
      </c>
      <c r="D672" s="27">
        <v>75</v>
      </c>
      <c r="E672" s="26">
        <v>13.1</v>
      </c>
      <c r="F672" s="15">
        <f t="shared" si="183"/>
        <v>-0.47222222222222227</v>
      </c>
      <c r="G672" s="15">
        <f t="shared" si="170"/>
        <v>-1.7000000000000002</v>
      </c>
      <c r="H672">
        <f t="shared" si="171"/>
        <v>-606.80555555555566</v>
      </c>
      <c r="I672">
        <f t="shared" si="172"/>
        <v>0</v>
      </c>
      <c r="J672">
        <f t="shared" si="173"/>
        <v>606.80555555555566</v>
      </c>
      <c r="K672">
        <f t="shared" si="174"/>
        <v>80.050916699999988</v>
      </c>
      <c r="L672">
        <f t="shared" si="175"/>
        <v>3.0306970087699998</v>
      </c>
      <c r="M672" s="41">
        <f t="shared" si="176"/>
        <v>0.55899522606202212</v>
      </c>
      <c r="N672">
        <f t="shared" si="177"/>
        <v>2.3585190729727623</v>
      </c>
      <c r="O672">
        <f t="shared" si="178"/>
        <v>4.918455769007779</v>
      </c>
      <c r="P672" s="42">
        <f t="shared" si="179"/>
        <v>0.90718184183921258</v>
      </c>
      <c r="Q672" s="43">
        <f t="shared" si="180"/>
        <v>3.8275920381383495</v>
      </c>
      <c r="R672">
        <f t="shared" si="184"/>
        <v>1397.2538868325466</v>
      </c>
      <c r="S672">
        <f t="shared" si="185"/>
        <v>971.64410215875216</v>
      </c>
      <c r="T672">
        <f t="shared" si="181"/>
        <v>425.60978467379448</v>
      </c>
      <c r="U672">
        <f t="shared" si="182"/>
        <v>76883.670650728323</v>
      </c>
      <c r="V672">
        <f t="shared" si="186"/>
        <v>217239227.3124975</v>
      </c>
    </row>
    <row r="673" spans="2:22" x14ac:dyDescent="0.3">
      <c r="B673" s="27" t="s">
        <v>12</v>
      </c>
      <c r="C673" s="27">
        <v>665</v>
      </c>
      <c r="D673" s="27">
        <v>76</v>
      </c>
      <c r="E673" s="26">
        <v>12</v>
      </c>
      <c r="F673" s="15">
        <f t="shared" si="183"/>
        <v>-8.3333333333333287E-2</v>
      </c>
      <c r="G673" s="15">
        <f t="shared" si="170"/>
        <v>-0.29999999999999982</v>
      </c>
      <c r="H673">
        <f t="shared" si="171"/>
        <v>-107.08333333333327</v>
      </c>
      <c r="I673">
        <f t="shared" si="172"/>
        <v>0</v>
      </c>
      <c r="J673">
        <f t="shared" si="173"/>
        <v>107.08333333333327</v>
      </c>
      <c r="K673">
        <f t="shared" si="174"/>
        <v>67.171679999999995</v>
      </c>
      <c r="L673">
        <f t="shared" si="175"/>
        <v>2.6216601599999998</v>
      </c>
      <c r="M673" s="41">
        <f t="shared" si="176"/>
        <v>0.48427889066666663</v>
      </c>
      <c r="N673">
        <f t="shared" si="177"/>
        <v>2.0402024591439689</v>
      </c>
      <c r="O673">
        <f t="shared" si="178"/>
        <v>1.3366601600000008</v>
      </c>
      <c r="P673" s="42">
        <f t="shared" si="179"/>
        <v>0.24691083511111125</v>
      </c>
      <c r="Q673" s="43">
        <f t="shared" si="180"/>
        <v>1.0402024591439696</v>
      </c>
      <c r="R673">
        <f t="shared" si="184"/>
        <v>1397.7381657232133</v>
      </c>
      <c r="S673">
        <f t="shared" si="185"/>
        <v>971.89101299386323</v>
      </c>
      <c r="T673">
        <f t="shared" si="181"/>
        <v>425.84715272935011</v>
      </c>
      <c r="U673">
        <f t="shared" si="182"/>
        <v>64465.906993089455</v>
      </c>
      <c r="V673">
        <f t="shared" si="186"/>
        <v>217303693.21949059</v>
      </c>
    </row>
    <row r="674" spans="2:22" x14ac:dyDescent="0.3">
      <c r="B674" s="27" t="s">
        <v>12</v>
      </c>
      <c r="C674" s="27">
        <v>666</v>
      </c>
      <c r="D674" s="27">
        <v>77</v>
      </c>
      <c r="E674" s="26">
        <v>12.5</v>
      </c>
      <c r="F674" s="15">
        <f t="shared" si="183"/>
        <v>0.27777777777777779</v>
      </c>
      <c r="G674" s="15">
        <f t="shared" si="170"/>
        <v>1.0000000000000002</v>
      </c>
      <c r="H674">
        <f t="shared" si="171"/>
        <v>356.94444444444446</v>
      </c>
      <c r="I674">
        <f t="shared" si="172"/>
        <v>356.94444444444446</v>
      </c>
      <c r="J674">
        <f t="shared" si="173"/>
        <v>0</v>
      </c>
      <c r="K674">
        <f t="shared" si="174"/>
        <v>72.885937499999997</v>
      </c>
      <c r="L674">
        <f t="shared" si="175"/>
        <v>7.2641297743055553</v>
      </c>
      <c r="M674" s="41">
        <f t="shared" si="176"/>
        <v>1.3438640082465276</v>
      </c>
      <c r="N674">
        <f t="shared" si="177"/>
        <v>5.6530192796152186</v>
      </c>
      <c r="O674">
        <f t="shared" si="178"/>
        <v>2.8023242187500004</v>
      </c>
      <c r="P674" s="42">
        <f t="shared" si="179"/>
        <v>0.51842998046875011</v>
      </c>
      <c r="Q674" s="43">
        <f t="shared" si="180"/>
        <v>2.1807970573929967</v>
      </c>
      <c r="R674">
        <f t="shared" si="184"/>
        <v>1399.0820297314599</v>
      </c>
      <c r="S674">
        <f t="shared" si="185"/>
        <v>972.40944297433202</v>
      </c>
      <c r="T674">
        <f t="shared" si="181"/>
        <v>426.67258675712787</v>
      </c>
      <c r="U674">
        <f t="shared" si="182"/>
        <v>69974.766689270007</v>
      </c>
      <c r="V674">
        <f t="shared" si="186"/>
        <v>217373667.98617986</v>
      </c>
    </row>
    <row r="675" spans="2:22" x14ac:dyDescent="0.3">
      <c r="B675" s="27" t="s">
        <v>12</v>
      </c>
      <c r="C675" s="27">
        <v>667</v>
      </c>
      <c r="D675" s="27">
        <v>78</v>
      </c>
      <c r="E675" s="26">
        <v>14</v>
      </c>
      <c r="F675" s="15">
        <f t="shared" si="183"/>
        <v>0.90277777777777779</v>
      </c>
      <c r="G675" s="15">
        <f t="shared" si="170"/>
        <v>3.25</v>
      </c>
      <c r="H675">
        <f t="shared" si="171"/>
        <v>1160.0694444444446</v>
      </c>
      <c r="I675">
        <f t="shared" si="172"/>
        <v>1160.0694444444446</v>
      </c>
      <c r="J675">
        <f t="shared" si="173"/>
        <v>0</v>
      </c>
      <c r="K675">
        <f t="shared" si="174"/>
        <v>91.428119999999993</v>
      </c>
      <c r="L675">
        <f t="shared" si="175"/>
        <v>19.639165902222224</v>
      </c>
      <c r="M675" s="41">
        <f t="shared" si="176"/>
        <v>3.6387010157728401</v>
      </c>
      <c r="N675">
        <f t="shared" si="177"/>
        <v>15.283397589277994</v>
      </c>
      <c r="O675">
        <f t="shared" si="178"/>
        <v>3.3981936799999999</v>
      </c>
      <c r="P675" s="42">
        <f t="shared" si="179"/>
        <v>0.62960977348888891</v>
      </c>
      <c r="Q675" s="43">
        <f t="shared" si="180"/>
        <v>2.644508700389105</v>
      </c>
      <c r="R675">
        <f t="shared" si="184"/>
        <v>1402.7207307472327</v>
      </c>
      <c r="S675">
        <f t="shared" si="185"/>
        <v>973.03905274782096</v>
      </c>
      <c r="T675">
        <f t="shared" si="181"/>
        <v>429.6816779994117</v>
      </c>
      <c r="U675">
        <f t="shared" si="182"/>
        <v>87850.2228254004</v>
      </c>
      <c r="V675">
        <f t="shared" si="186"/>
        <v>217461518.20900527</v>
      </c>
    </row>
    <row r="676" spans="2:22" x14ac:dyDescent="0.3">
      <c r="B676" s="27" t="s">
        <v>12</v>
      </c>
      <c r="C676" s="27">
        <v>668</v>
      </c>
      <c r="D676" s="27">
        <v>79</v>
      </c>
      <c r="E676" s="26">
        <v>19</v>
      </c>
      <c r="F676" s="15">
        <f t="shared" si="183"/>
        <v>1.2777777777777777</v>
      </c>
      <c r="G676" s="15">
        <f t="shared" si="170"/>
        <v>4.5999999999999996</v>
      </c>
      <c r="H676">
        <f t="shared" si="171"/>
        <v>1641.9444444444443</v>
      </c>
      <c r="I676">
        <f t="shared" si="172"/>
        <v>1641.9444444444443</v>
      </c>
      <c r="J676">
        <f t="shared" si="173"/>
        <v>0</v>
      </c>
      <c r="K676">
        <f t="shared" si="174"/>
        <v>168.39566999999997</v>
      </c>
      <c r="L676">
        <f t="shared" si="175"/>
        <v>37.271162174444441</v>
      </c>
      <c r="M676" s="41">
        <f t="shared" si="176"/>
        <v>6.9158712034802461</v>
      </c>
      <c r="N676">
        <f t="shared" si="177"/>
        <v>29.004795466493729</v>
      </c>
      <c r="O676">
        <f t="shared" si="178"/>
        <v>6.0742177299999991</v>
      </c>
      <c r="P676" s="42">
        <f t="shared" si="179"/>
        <v>1.1271048454555554</v>
      </c>
      <c r="Q676" s="43">
        <f t="shared" si="180"/>
        <v>4.7270176887159527</v>
      </c>
      <c r="R676">
        <f t="shared" si="184"/>
        <v>1409.6366019507129</v>
      </c>
      <c r="S676">
        <f t="shared" si="185"/>
        <v>974.16615759327647</v>
      </c>
      <c r="T676">
        <f t="shared" si="181"/>
        <v>435.47044435743646</v>
      </c>
      <c r="U676">
        <f t="shared" si="182"/>
        <v>162054.92068894979</v>
      </c>
      <c r="V676">
        <f t="shared" si="186"/>
        <v>217623573.12969422</v>
      </c>
    </row>
    <row r="677" spans="2:22" x14ac:dyDescent="0.3">
      <c r="B677" s="27" t="s">
        <v>12</v>
      </c>
      <c r="C677" s="27">
        <v>669</v>
      </c>
      <c r="D677" s="27">
        <v>80</v>
      </c>
      <c r="E677" s="26">
        <v>23.2</v>
      </c>
      <c r="F677" s="15">
        <f t="shared" si="183"/>
        <v>1.25</v>
      </c>
      <c r="G677" s="15">
        <f t="shared" si="170"/>
        <v>4.5000000000000009</v>
      </c>
      <c r="H677">
        <f t="shared" si="171"/>
        <v>1606.25</v>
      </c>
      <c r="I677">
        <f t="shared" si="172"/>
        <v>1606.25</v>
      </c>
      <c r="J677">
        <f t="shared" si="173"/>
        <v>0</v>
      </c>
      <c r="K677">
        <f t="shared" si="174"/>
        <v>251.07281279999998</v>
      </c>
      <c r="L677">
        <f t="shared" si="175"/>
        <v>46.600049256959998</v>
      </c>
      <c r="M677" s="41">
        <f t="shared" si="176"/>
        <v>8.6598424869184001</v>
      </c>
      <c r="N677">
        <f t="shared" si="177"/>
        <v>36.264629771953302</v>
      </c>
      <c r="O677">
        <f t="shared" si="178"/>
        <v>9.3350492569600014</v>
      </c>
      <c r="P677" s="42">
        <f t="shared" si="179"/>
        <v>1.7347633202517334</v>
      </c>
      <c r="Q677" s="43">
        <f t="shared" si="180"/>
        <v>7.2646297719533086</v>
      </c>
      <c r="R677">
        <f t="shared" si="184"/>
        <v>1418.2964444376314</v>
      </c>
      <c r="S677">
        <f t="shared" si="185"/>
        <v>975.90092091352824</v>
      </c>
      <c r="T677">
        <f t="shared" si="181"/>
        <v>442.39552352410317</v>
      </c>
      <c r="U677">
        <f t="shared" si="182"/>
        <v>241763.76313353312</v>
      </c>
      <c r="V677">
        <f t="shared" si="186"/>
        <v>217865336.89282775</v>
      </c>
    </row>
    <row r="678" spans="2:22" x14ac:dyDescent="0.3">
      <c r="B678" s="27" t="s">
        <v>12</v>
      </c>
      <c r="C678" s="27">
        <v>670</v>
      </c>
      <c r="D678" s="27">
        <v>81</v>
      </c>
      <c r="E678" s="26">
        <v>28</v>
      </c>
      <c r="F678" s="15">
        <f t="shared" si="183"/>
        <v>1.2222222222222223</v>
      </c>
      <c r="G678" s="15">
        <f t="shared" si="170"/>
        <v>4.4000000000000004</v>
      </c>
      <c r="H678">
        <f t="shared" si="171"/>
        <v>1570.5555555555557</v>
      </c>
      <c r="I678">
        <f t="shared" si="172"/>
        <v>1570.5555555555557</v>
      </c>
      <c r="J678">
        <f t="shared" si="173"/>
        <v>0</v>
      </c>
      <c r="K678">
        <f t="shared" si="174"/>
        <v>365.71247999999997</v>
      </c>
      <c r="L678">
        <f t="shared" si="175"/>
        <v>58.451904995555552</v>
      </c>
      <c r="M678" s="41">
        <f t="shared" si="176"/>
        <v>10.878548985283951</v>
      </c>
      <c r="N678">
        <f t="shared" si="177"/>
        <v>45.487863809770857</v>
      </c>
      <c r="O678">
        <f t="shared" si="178"/>
        <v>14.47634944</v>
      </c>
      <c r="P678" s="42">
        <f t="shared" si="179"/>
        <v>2.6942094791111111</v>
      </c>
      <c r="Q678" s="43">
        <f t="shared" si="180"/>
        <v>11.265641587548638</v>
      </c>
      <c r="R678">
        <f t="shared" si="184"/>
        <v>1429.1749934229153</v>
      </c>
      <c r="S678">
        <f t="shared" si="185"/>
        <v>978.59513039263936</v>
      </c>
      <c r="T678">
        <f t="shared" si="181"/>
        <v>450.57986303027599</v>
      </c>
      <c r="U678">
        <f t="shared" si="182"/>
        <v>352288.59409587877</v>
      </c>
      <c r="V678">
        <f t="shared" si="186"/>
        <v>218217625.48692364</v>
      </c>
    </row>
    <row r="679" spans="2:22" x14ac:dyDescent="0.3">
      <c r="B679" s="27" t="s">
        <v>12</v>
      </c>
      <c r="C679" s="27">
        <v>671</v>
      </c>
      <c r="D679" s="27">
        <v>82</v>
      </c>
      <c r="E679" s="26">
        <v>32</v>
      </c>
      <c r="F679" s="15">
        <f t="shared" si="183"/>
        <v>0.83333333333333326</v>
      </c>
      <c r="G679" s="15">
        <f t="shared" si="170"/>
        <v>2.9999999999999996</v>
      </c>
      <c r="H679">
        <f t="shared" si="171"/>
        <v>1070.8333333333333</v>
      </c>
      <c r="I679">
        <f t="shared" si="172"/>
        <v>1070.8333333333333</v>
      </c>
      <c r="J679">
        <f t="shared" si="173"/>
        <v>0</v>
      </c>
      <c r="K679">
        <f t="shared" si="174"/>
        <v>477.66527999999994</v>
      </c>
      <c r="L679">
        <f t="shared" si="175"/>
        <v>54.393555626666661</v>
      </c>
      <c r="M679" s="41">
        <f t="shared" si="176"/>
        <v>10.138354395970369</v>
      </c>
      <c r="N679">
        <f t="shared" si="177"/>
        <v>42.329615273670555</v>
      </c>
      <c r="O679">
        <f t="shared" si="178"/>
        <v>20.126888959999995</v>
      </c>
      <c r="P679" s="42">
        <f t="shared" si="179"/>
        <v>3.7514284700444436</v>
      </c>
      <c r="Q679" s="43">
        <f t="shared" si="180"/>
        <v>15.662948607003889</v>
      </c>
      <c r="R679">
        <f t="shared" si="184"/>
        <v>1439.3133478188856</v>
      </c>
      <c r="S679">
        <f t="shared" si="185"/>
        <v>982.34655886268376</v>
      </c>
      <c r="T679">
        <f t="shared" si="181"/>
        <v>456.96678895620187</v>
      </c>
      <c r="U679">
        <f t="shared" si="182"/>
        <v>460224.1232477306</v>
      </c>
      <c r="V679">
        <f t="shared" si="186"/>
        <v>218677849.61017138</v>
      </c>
    </row>
    <row r="680" spans="2:22" x14ac:dyDescent="0.3">
      <c r="B680" s="27" t="s">
        <v>12</v>
      </c>
      <c r="C680" s="27">
        <v>672</v>
      </c>
      <c r="D680" s="27">
        <v>83</v>
      </c>
      <c r="E680" s="26">
        <v>34</v>
      </c>
      <c r="F680" s="15">
        <f t="shared" si="183"/>
        <v>0.55555555555555558</v>
      </c>
      <c r="G680" s="15">
        <f t="shared" si="170"/>
        <v>2.0000000000000004</v>
      </c>
      <c r="H680">
        <f t="shared" si="171"/>
        <v>713.88888888888891</v>
      </c>
      <c r="I680">
        <f t="shared" si="172"/>
        <v>713.88888888888891</v>
      </c>
      <c r="J680">
        <f t="shared" si="173"/>
        <v>0</v>
      </c>
      <c r="K680">
        <f t="shared" si="174"/>
        <v>539.23931999999991</v>
      </c>
      <c r="L680">
        <f t="shared" si="175"/>
        <v>47.750559102222219</v>
      </c>
      <c r="M680" s="41">
        <f t="shared" si="176"/>
        <v>8.9134376990814808</v>
      </c>
      <c r="N680">
        <f t="shared" si="177"/>
        <v>37.159968172935578</v>
      </c>
      <c r="O680">
        <f t="shared" si="178"/>
        <v>23.478336879999997</v>
      </c>
      <c r="P680" s="42">
        <f t="shared" si="179"/>
        <v>4.3826228842666666</v>
      </c>
      <c r="Q680" s="43">
        <f t="shared" si="180"/>
        <v>18.271079284046689</v>
      </c>
      <c r="R680">
        <f t="shared" si="184"/>
        <v>1448.2267855179671</v>
      </c>
      <c r="S680">
        <f t="shared" si="185"/>
        <v>986.72918174695042</v>
      </c>
      <c r="T680">
        <f t="shared" si="181"/>
        <v>461.49760377101666</v>
      </c>
      <c r="U680">
        <f t="shared" si="182"/>
        <v>519587.95167736022</v>
      </c>
      <c r="V680">
        <f t="shared" si="186"/>
        <v>219197437.56184873</v>
      </c>
    </row>
    <row r="681" spans="2:22" x14ac:dyDescent="0.3">
      <c r="B681" s="27" t="s">
        <v>12</v>
      </c>
      <c r="C681" s="27">
        <v>673</v>
      </c>
      <c r="D681" s="27">
        <v>84</v>
      </c>
      <c r="E681" s="26">
        <v>36</v>
      </c>
      <c r="F681" s="15">
        <f t="shared" si="183"/>
        <v>0.55555555555555558</v>
      </c>
      <c r="G681" s="15">
        <f t="shared" si="170"/>
        <v>2.0000000000000004</v>
      </c>
      <c r="H681">
        <f t="shared" si="171"/>
        <v>713.88888888888891</v>
      </c>
      <c r="I681">
        <f t="shared" si="172"/>
        <v>713.88888888888891</v>
      </c>
      <c r="J681">
        <f t="shared" si="173"/>
        <v>0</v>
      </c>
      <c r="K681">
        <f t="shared" si="174"/>
        <v>604.54511999999988</v>
      </c>
      <c r="L681">
        <f t="shared" si="175"/>
        <v>52.910424319999997</v>
      </c>
      <c r="M681" s="41">
        <f t="shared" si="176"/>
        <v>9.8913098798222219</v>
      </c>
      <c r="N681">
        <f t="shared" si="177"/>
        <v>41.175427486381324</v>
      </c>
      <c r="O681">
        <f t="shared" si="178"/>
        <v>27.210424319999998</v>
      </c>
      <c r="P681" s="42">
        <f t="shared" si="179"/>
        <v>5.0868376575999994</v>
      </c>
      <c r="Q681" s="43">
        <f t="shared" si="180"/>
        <v>21.17542748638132</v>
      </c>
      <c r="R681">
        <f t="shared" si="184"/>
        <v>1458.1180953977894</v>
      </c>
      <c r="S681">
        <f t="shared" si="185"/>
        <v>991.81601940455039</v>
      </c>
      <c r="T681">
        <f t="shared" si="181"/>
        <v>466.30207599323899</v>
      </c>
      <c r="U681">
        <f t="shared" si="182"/>
        <v>582549.58854680462</v>
      </c>
      <c r="V681">
        <f t="shared" si="186"/>
        <v>219779987.15039554</v>
      </c>
    </row>
    <row r="682" spans="2:22" x14ac:dyDescent="0.3">
      <c r="B682" s="27" t="s">
        <v>12</v>
      </c>
      <c r="C682" s="27">
        <v>674</v>
      </c>
      <c r="D682" s="27">
        <v>85</v>
      </c>
      <c r="E682" s="26">
        <v>38</v>
      </c>
      <c r="F682" s="15">
        <f t="shared" si="183"/>
        <v>0.55555555555555558</v>
      </c>
      <c r="G682" s="15">
        <f t="shared" si="170"/>
        <v>2.0000000000000004</v>
      </c>
      <c r="H682">
        <f t="shared" si="171"/>
        <v>713.88888888888891</v>
      </c>
      <c r="I682">
        <f t="shared" si="172"/>
        <v>713.88888888888891</v>
      </c>
      <c r="J682">
        <f t="shared" si="173"/>
        <v>0</v>
      </c>
      <c r="K682">
        <f t="shared" si="174"/>
        <v>673.58267999999987</v>
      </c>
      <c r="L682">
        <f t="shared" si="175"/>
        <v>58.473319617777776</v>
      </c>
      <c r="M682" s="41">
        <f t="shared" si="176"/>
        <v>10.947504839550618</v>
      </c>
      <c r="N682">
        <f t="shared" si="177"/>
        <v>45.504528885430176</v>
      </c>
      <c r="O682">
        <f t="shared" si="178"/>
        <v>31.345541839999999</v>
      </c>
      <c r="P682" s="42">
        <f t="shared" si="179"/>
        <v>5.8685820000444444</v>
      </c>
      <c r="Q682" s="43">
        <f t="shared" si="180"/>
        <v>24.393417774319065</v>
      </c>
      <c r="R682">
        <f t="shared" si="184"/>
        <v>1469.06560023734</v>
      </c>
      <c r="S682">
        <f t="shared" si="185"/>
        <v>997.68460140459479</v>
      </c>
      <c r="T682">
        <f t="shared" si="181"/>
        <v>471.38099883274526</v>
      </c>
      <c r="U682">
        <f t="shared" si="182"/>
        <v>649109.03330081701</v>
      </c>
      <c r="V682">
        <f t="shared" si="186"/>
        <v>220429096.18369636</v>
      </c>
    </row>
    <row r="683" spans="2:22" x14ac:dyDescent="0.3">
      <c r="B683" s="27" t="s">
        <v>12</v>
      </c>
      <c r="C683" s="27">
        <v>675</v>
      </c>
      <c r="D683" s="27">
        <v>86</v>
      </c>
      <c r="E683" s="26">
        <v>40</v>
      </c>
      <c r="F683" s="15">
        <f t="shared" si="183"/>
        <v>0.31944444444444403</v>
      </c>
      <c r="G683" s="15">
        <f t="shared" si="170"/>
        <v>1.1499999999999986</v>
      </c>
      <c r="H683">
        <f t="shared" si="171"/>
        <v>410.48611111111057</v>
      </c>
      <c r="I683">
        <f t="shared" si="172"/>
        <v>410.48611111111057</v>
      </c>
      <c r="J683">
        <f t="shared" si="173"/>
        <v>0</v>
      </c>
      <c r="K683">
        <f t="shared" si="174"/>
        <v>746.35199999999986</v>
      </c>
      <c r="L683">
        <f t="shared" si="175"/>
        <v>52.325524444444419</v>
      </c>
      <c r="M683" s="41">
        <f t="shared" si="176"/>
        <v>9.8110358333333281</v>
      </c>
      <c r="N683">
        <f t="shared" si="177"/>
        <v>40.720252485948961</v>
      </c>
      <c r="O683">
        <f t="shared" si="178"/>
        <v>35.906079999999996</v>
      </c>
      <c r="P683" s="42">
        <f t="shared" si="179"/>
        <v>6.7323899999999988</v>
      </c>
      <c r="Q683" s="43">
        <f t="shared" si="180"/>
        <v>27.942474708171201</v>
      </c>
      <c r="R683">
        <f t="shared" si="184"/>
        <v>1478.8766360706734</v>
      </c>
      <c r="S683">
        <f t="shared" si="185"/>
        <v>1004.4169914045948</v>
      </c>
      <c r="T683">
        <f t="shared" si="181"/>
        <v>474.45964466607859</v>
      </c>
      <c r="U683">
        <f t="shared" si="182"/>
        <v>719267.8782487337</v>
      </c>
      <c r="V683">
        <f t="shared" si="186"/>
        <v>221148364.06194508</v>
      </c>
    </row>
    <row r="684" spans="2:22" x14ac:dyDescent="0.3">
      <c r="B684" s="27" t="s">
        <v>12</v>
      </c>
      <c r="C684" s="27">
        <v>676</v>
      </c>
      <c r="D684" s="27">
        <v>87</v>
      </c>
      <c r="E684" s="26">
        <v>40.299999999999997</v>
      </c>
      <c r="F684" s="15">
        <f t="shared" si="183"/>
        <v>6.9444444444444448E-2</v>
      </c>
      <c r="G684" s="15">
        <f t="shared" si="170"/>
        <v>0.25000000000000006</v>
      </c>
      <c r="H684">
        <f t="shared" si="171"/>
        <v>89.236111111111114</v>
      </c>
      <c r="I684">
        <f t="shared" si="172"/>
        <v>89.236111111111114</v>
      </c>
      <c r="J684">
        <f t="shared" si="173"/>
        <v>0</v>
      </c>
      <c r="K684">
        <f t="shared" si="174"/>
        <v>757.58926229999975</v>
      </c>
      <c r="L684">
        <f t="shared" si="175"/>
        <v>40.224452548467767</v>
      </c>
      <c r="M684" s="41">
        <f t="shared" si="176"/>
        <v>7.5532583118789471</v>
      </c>
      <c r="N684">
        <f t="shared" si="177"/>
        <v>31.303075913204488</v>
      </c>
      <c r="O684">
        <f t="shared" si="178"/>
        <v>36.628237270689986</v>
      </c>
      <c r="P684" s="42">
        <f t="shared" si="179"/>
        <v>6.8779689986073418</v>
      </c>
      <c r="Q684" s="43">
        <f t="shared" si="180"/>
        <v>28.504464802093374</v>
      </c>
      <c r="R684">
        <f t="shared" si="184"/>
        <v>1486.4298943825522</v>
      </c>
      <c r="S684">
        <f t="shared" si="185"/>
        <v>1011.2949604032021</v>
      </c>
      <c r="T684">
        <f t="shared" si="181"/>
        <v>475.13493397935008</v>
      </c>
      <c r="U684">
        <f t="shared" si="182"/>
        <v>730101.88304621424</v>
      </c>
      <c r="V684">
        <f t="shared" si="186"/>
        <v>221878465.94499129</v>
      </c>
    </row>
    <row r="685" spans="2:22" x14ac:dyDescent="0.3">
      <c r="B685" s="27" t="s">
        <v>12</v>
      </c>
      <c r="C685" s="27">
        <v>677</v>
      </c>
      <c r="D685" s="27">
        <v>88</v>
      </c>
      <c r="E685" s="26">
        <v>40.5</v>
      </c>
      <c r="F685" s="15">
        <f t="shared" si="183"/>
        <v>-0.18055555555555516</v>
      </c>
      <c r="G685" s="15">
        <f t="shared" si="170"/>
        <v>-0.64999999999999858</v>
      </c>
      <c r="H685">
        <f t="shared" si="171"/>
        <v>-232.01388888888837</v>
      </c>
      <c r="I685">
        <f t="shared" si="172"/>
        <v>0</v>
      </c>
      <c r="J685">
        <f t="shared" si="173"/>
        <v>232.01388888888837</v>
      </c>
      <c r="K685">
        <f t="shared" si="174"/>
        <v>765.12741749999986</v>
      </c>
      <c r="L685">
        <f t="shared" si="175"/>
        <v>37.115310408749998</v>
      </c>
      <c r="M685" s="41">
        <f t="shared" si="176"/>
        <v>6.9797403185343745</v>
      </c>
      <c r="N685">
        <f t="shared" si="177"/>
        <v>28.883510045719841</v>
      </c>
      <c r="O685">
        <f t="shared" si="178"/>
        <v>27.718747908750018</v>
      </c>
      <c r="P685" s="42">
        <f t="shared" si="179"/>
        <v>5.2126645372843781</v>
      </c>
      <c r="Q685" s="43">
        <f t="shared" si="180"/>
        <v>21.571010045719859</v>
      </c>
      <c r="R685">
        <f t="shared" si="184"/>
        <v>1493.4096347010866</v>
      </c>
      <c r="S685">
        <f t="shared" si="185"/>
        <v>1016.5076249404865</v>
      </c>
      <c r="T685">
        <f t="shared" si="181"/>
        <v>476.90200976060009</v>
      </c>
      <c r="U685">
        <f t="shared" si="182"/>
        <v>737368.60609316756</v>
      </c>
      <c r="V685">
        <f t="shared" si="186"/>
        <v>222615834.55108446</v>
      </c>
    </row>
    <row r="686" spans="2:22" x14ac:dyDescent="0.3">
      <c r="B686" s="27" t="s">
        <v>12</v>
      </c>
      <c r="C686" s="27">
        <v>678</v>
      </c>
      <c r="D686" s="27">
        <v>89</v>
      </c>
      <c r="E686" s="26">
        <v>39</v>
      </c>
      <c r="F686" s="15">
        <f t="shared" si="183"/>
        <v>-0.6666666666666663</v>
      </c>
      <c r="G686" s="15">
        <f t="shared" si="170"/>
        <v>-2.3999999999999986</v>
      </c>
      <c r="H686">
        <f t="shared" si="171"/>
        <v>-856.66666666666617</v>
      </c>
      <c r="I686">
        <f t="shared" si="172"/>
        <v>0</v>
      </c>
      <c r="J686">
        <f t="shared" si="173"/>
        <v>856.66666666666617</v>
      </c>
      <c r="K686">
        <f t="shared" si="174"/>
        <v>709.50086999999996</v>
      </c>
      <c r="L686">
        <f t="shared" si="175"/>
        <v>33.571233930000005</v>
      </c>
      <c r="M686" s="41">
        <f t="shared" si="176"/>
        <v>6.3225823901500009</v>
      </c>
      <c r="N686">
        <f t="shared" si="177"/>
        <v>26.125473875486382</v>
      </c>
      <c r="O686">
        <f t="shared" si="178"/>
        <v>0.16123393000001823</v>
      </c>
      <c r="P686" s="42">
        <f t="shared" si="179"/>
        <v>3.0365723483336767E-2</v>
      </c>
      <c r="Q686" s="43">
        <f t="shared" si="180"/>
        <v>0.12547387548639552</v>
      </c>
      <c r="R686">
        <f t="shared" si="184"/>
        <v>1499.7322170912366</v>
      </c>
      <c r="S686">
        <f t="shared" si="185"/>
        <v>1016.5379906639698</v>
      </c>
      <c r="T686">
        <f t="shared" si="181"/>
        <v>483.19422642726681</v>
      </c>
      <c r="U686">
        <f t="shared" si="182"/>
        <v>683731.51404150086</v>
      </c>
      <c r="V686">
        <f t="shared" si="186"/>
        <v>223299566.06512597</v>
      </c>
    </row>
    <row r="687" spans="2:22" x14ac:dyDescent="0.3">
      <c r="B687" s="27" t="s">
        <v>12</v>
      </c>
      <c r="C687" s="27">
        <v>679</v>
      </c>
      <c r="D687" s="27">
        <v>90</v>
      </c>
      <c r="E687" s="26">
        <v>35.700000000000003</v>
      </c>
      <c r="F687" s="15">
        <f t="shared" si="183"/>
        <v>-0.99999999999999989</v>
      </c>
      <c r="G687" s="15">
        <f t="shared" si="170"/>
        <v>-3.5999999999999996</v>
      </c>
      <c r="H687">
        <f t="shared" si="171"/>
        <v>-1284.9999999999998</v>
      </c>
      <c r="I687">
        <f t="shared" si="172"/>
        <v>0</v>
      </c>
      <c r="J687">
        <f t="shared" si="173"/>
        <v>1284.9999999999998</v>
      </c>
      <c r="K687">
        <f t="shared" si="174"/>
        <v>594.5113503</v>
      </c>
      <c r="L687">
        <f t="shared" si="175"/>
        <v>26.62546520571</v>
      </c>
      <c r="M687" s="41">
        <f t="shared" si="176"/>
        <v>5.0218585762991923</v>
      </c>
      <c r="N687">
        <f t="shared" si="177"/>
        <v>20.720206385766538</v>
      </c>
      <c r="O687">
        <f t="shared" si="178"/>
        <v>19.249034794289994</v>
      </c>
      <c r="P687" s="42">
        <f t="shared" si="179"/>
        <v>3.6305818403674741</v>
      </c>
      <c r="Q687" s="43">
        <f t="shared" si="180"/>
        <v>14.979793614233458</v>
      </c>
      <c r="R687">
        <f t="shared" si="184"/>
        <v>1504.7540756675357</v>
      </c>
      <c r="S687">
        <f t="shared" si="185"/>
        <v>1020.1685725043372</v>
      </c>
      <c r="T687">
        <f t="shared" si="181"/>
        <v>484.5855031631985</v>
      </c>
      <c r="U687">
        <f t="shared" si="182"/>
        <v>572862.66764778586</v>
      </c>
      <c r="V687">
        <f t="shared" si="186"/>
        <v>223872428.73277375</v>
      </c>
    </row>
    <row r="688" spans="2:22" x14ac:dyDescent="0.3">
      <c r="B688" s="27" t="s">
        <v>12</v>
      </c>
      <c r="C688" s="27">
        <v>680</v>
      </c>
      <c r="D688" s="27">
        <v>91</v>
      </c>
      <c r="E688" s="26">
        <v>31.8</v>
      </c>
      <c r="F688" s="15">
        <f t="shared" si="183"/>
        <v>-1.1944444444444446</v>
      </c>
      <c r="G688" s="15">
        <f t="shared" si="170"/>
        <v>-4.3000000000000007</v>
      </c>
      <c r="H688">
        <f t="shared" si="171"/>
        <v>-1534.8611111111113</v>
      </c>
      <c r="I688">
        <f t="shared" si="172"/>
        <v>0</v>
      </c>
      <c r="J688">
        <f t="shared" si="173"/>
        <v>1534.8611111111113</v>
      </c>
      <c r="K688">
        <f t="shared" si="174"/>
        <v>471.71312279999995</v>
      </c>
      <c r="L688">
        <f t="shared" si="175"/>
        <v>19.811817305040002</v>
      </c>
      <c r="M688" s="41">
        <f t="shared" si="176"/>
        <v>3.742232157618667</v>
      </c>
      <c r="N688">
        <f t="shared" si="177"/>
        <v>15.417756657618677</v>
      </c>
      <c r="O688">
        <f t="shared" si="178"/>
        <v>28.996766028293347</v>
      </c>
      <c r="P688" s="42">
        <f t="shared" si="179"/>
        <v>5.4771669164554098</v>
      </c>
      <c r="Q688" s="43">
        <f t="shared" si="180"/>
        <v>22.565576675714667</v>
      </c>
      <c r="R688">
        <f t="shared" si="184"/>
        <v>1508.4963078251544</v>
      </c>
      <c r="S688">
        <f t="shared" si="185"/>
        <v>1025.6457394207926</v>
      </c>
      <c r="T688">
        <f t="shared" si="181"/>
        <v>482.85056840436187</v>
      </c>
      <c r="U688">
        <f t="shared" si="182"/>
        <v>454467.19460211694</v>
      </c>
      <c r="V688">
        <f t="shared" si="186"/>
        <v>224326895.92737585</v>
      </c>
    </row>
    <row r="689" spans="2:22" x14ac:dyDescent="0.3">
      <c r="B689" s="27" t="s">
        <v>12</v>
      </c>
      <c r="C689" s="27">
        <v>681</v>
      </c>
      <c r="D689" s="27">
        <v>92</v>
      </c>
      <c r="E689" s="26">
        <v>27.1</v>
      </c>
      <c r="F689" s="15">
        <f t="shared" si="183"/>
        <v>-1.25</v>
      </c>
      <c r="G689" s="15">
        <f t="shared" si="170"/>
        <v>-4.5000000000000009</v>
      </c>
      <c r="H689">
        <f t="shared" si="171"/>
        <v>-1606.25</v>
      </c>
      <c r="I689">
        <f t="shared" si="172"/>
        <v>0</v>
      </c>
      <c r="J689">
        <f t="shared" si="173"/>
        <v>1606.25</v>
      </c>
      <c r="K689">
        <f t="shared" si="174"/>
        <v>342.58023270000001</v>
      </c>
      <c r="L689">
        <f t="shared" si="175"/>
        <v>13.384154306170002</v>
      </c>
      <c r="M689" s="41">
        <f t="shared" si="176"/>
        <v>2.5318358562504923</v>
      </c>
      <c r="N689">
        <f t="shared" si="177"/>
        <v>10.4156842849572</v>
      </c>
      <c r="O689">
        <f t="shared" si="178"/>
        <v>30.145220693830002</v>
      </c>
      <c r="P689" s="42">
        <f t="shared" si="179"/>
        <v>5.7024709145828423</v>
      </c>
      <c r="Q689" s="43">
        <f t="shared" si="180"/>
        <v>23.459315715042802</v>
      </c>
      <c r="R689">
        <f t="shared" si="184"/>
        <v>1511.0281436814048</v>
      </c>
      <c r="S689">
        <f t="shared" si="185"/>
        <v>1031.3482103353754</v>
      </c>
      <c r="T689">
        <f t="shared" si="181"/>
        <v>479.67993334602943</v>
      </c>
      <c r="U689">
        <f t="shared" si="182"/>
        <v>329965.12154665776</v>
      </c>
      <c r="V689">
        <f t="shared" si="186"/>
        <v>224656861.04892251</v>
      </c>
    </row>
    <row r="690" spans="2:22" x14ac:dyDescent="0.3">
      <c r="B690" s="27" t="s">
        <v>12</v>
      </c>
      <c r="C690" s="27">
        <v>682</v>
      </c>
      <c r="D690" s="27">
        <v>93</v>
      </c>
      <c r="E690" s="26">
        <v>22.8</v>
      </c>
      <c r="F690" s="15">
        <f t="shared" si="183"/>
        <v>-0.83333333333333326</v>
      </c>
      <c r="G690" s="15">
        <f t="shared" si="170"/>
        <v>-2.9999999999999996</v>
      </c>
      <c r="H690">
        <f t="shared" si="171"/>
        <v>-1070.8333333333333</v>
      </c>
      <c r="I690">
        <f t="shared" si="172"/>
        <v>0</v>
      </c>
      <c r="J690">
        <f t="shared" si="173"/>
        <v>1070.8333333333333</v>
      </c>
      <c r="K690">
        <f t="shared" si="174"/>
        <v>242.48976479999999</v>
      </c>
      <c r="L690">
        <f t="shared" si="175"/>
        <v>8.9784066374400009</v>
      </c>
      <c r="M690" s="41">
        <f t="shared" si="176"/>
        <v>1.7009092574261335</v>
      </c>
      <c r="N690">
        <f t="shared" si="177"/>
        <v>6.9870868773852148</v>
      </c>
      <c r="O690">
        <f t="shared" si="178"/>
        <v>15.436593362559996</v>
      </c>
      <c r="P690" s="42">
        <f t="shared" si="179"/>
        <v>2.924376853684977</v>
      </c>
      <c r="Q690" s="43">
        <f t="shared" si="180"/>
        <v>12.012913122614783</v>
      </c>
      <c r="R690">
        <f t="shared" si="184"/>
        <v>1512.729052938831</v>
      </c>
      <c r="S690">
        <f t="shared" si="185"/>
        <v>1034.2725871890605</v>
      </c>
      <c r="T690">
        <f t="shared" si="181"/>
        <v>478.45646574977059</v>
      </c>
      <c r="U690">
        <f t="shared" si="182"/>
        <v>233463.12047397514</v>
      </c>
      <c r="V690">
        <f t="shared" si="186"/>
        <v>224890324.16939649</v>
      </c>
    </row>
    <row r="691" spans="2:22" x14ac:dyDescent="0.3">
      <c r="B691" s="27" t="s">
        <v>12</v>
      </c>
      <c r="C691" s="27">
        <v>683</v>
      </c>
      <c r="D691" s="27">
        <v>94</v>
      </c>
      <c r="E691" s="26">
        <v>21.1</v>
      </c>
      <c r="F691" s="15">
        <f t="shared" si="183"/>
        <v>-0.54166666666666696</v>
      </c>
      <c r="G691" s="15">
        <f t="shared" si="170"/>
        <v>-1.9500000000000011</v>
      </c>
      <c r="H691">
        <f t="shared" si="171"/>
        <v>-696.04166666666708</v>
      </c>
      <c r="I691">
        <f t="shared" si="172"/>
        <v>0</v>
      </c>
      <c r="J691">
        <f t="shared" si="173"/>
        <v>696.04166666666708</v>
      </c>
      <c r="K691">
        <f t="shared" si="174"/>
        <v>207.67710869999999</v>
      </c>
      <c r="L691">
        <f t="shared" si="175"/>
        <v>7.5744169935700008</v>
      </c>
      <c r="M691" s="41">
        <f t="shared" si="176"/>
        <v>1.4370352240578639</v>
      </c>
      <c r="N691">
        <f t="shared" si="177"/>
        <v>5.8944879327393007</v>
      </c>
      <c r="O691">
        <f t="shared" si="178"/>
        <v>7.1120621730966764</v>
      </c>
      <c r="P691" s="42">
        <f t="shared" si="179"/>
        <v>1.3493162400625083</v>
      </c>
      <c r="Q691" s="43">
        <f t="shared" si="180"/>
        <v>5.5346787339273753</v>
      </c>
      <c r="R691">
        <f t="shared" si="184"/>
        <v>1514.1660881628889</v>
      </c>
      <c r="S691">
        <f t="shared" si="185"/>
        <v>1035.621903429123</v>
      </c>
      <c r="T691">
        <f t="shared" si="181"/>
        <v>478.54418473376586</v>
      </c>
      <c r="U691">
        <f t="shared" si="182"/>
        <v>199898.21657068637</v>
      </c>
      <c r="V691">
        <f t="shared" si="186"/>
        <v>225090222.38596717</v>
      </c>
    </row>
    <row r="692" spans="2:22" x14ac:dyDescent="0.3">
      <c r="B692" s="27" t="s">
        <v>12</v>
      </c>
      <c r="C692" s="27">
        <v>684</v>
      </c>
      <c r="D692" s="27">
        <v>95</v>
      </c>
      <c r="E692" s="26">
        <v>18.899999999999999</v>
      </c>
      <c r="F692" s="15">
        <f t="shared" si="183"/>
        <v>-0.30555555555555597</v>
      </c>
      <c r="G692" s="15">
        <f t="shared" si="170"/>
        <v>-1.1000000000000016</v>
      </c>
      <c r="H692">
        <f t="shared" si="171"/>
        <v>-392.63888888888943</v>
      </c>
      <c r="I692">
        <f t="shared" si="172"/>
        <v>0</v>
      </c>
      <c r="J692">
        <f t="shared" si="173"/>
        <v>392.63888888888943</v>
      </c>
      <c r="K692">
        <f t="shared" si="174"/>
        <v>166.62774869999996</v>
      </c>
      <c r="L692">
        <f t="shared" si="175"/>
        <v>6.0088344504299984</v>
      </c>
      <c r="M692" s="41">
        <f t="shared" si="176"/>
        <v>1.1416785455816998</v>
      </c>
      <c r="N692">
        <f t="shared" si="177"/>
        <v>4.676135759089493</v>
      </c>
      <c r="O692">
        <f t="shared" si="178"/>
        <v>1.4120405495700106</v>
      </c>
      <c r="P692" s="42">
        <f t="shared" si="179"/>
        <v>0.26828770441830202</v>
      </c>
      <c r="Q692" s="43">
        <f t="shared" si="180"/>
        <v>1.098864240910514</v>
      </c>
      <c r="R692">
        <f t="shared" si="184"/>
        <v>1515.3077667084706</v>
      </c>
      <c r="S692">
        <f t="shared" si="185"/>
        <v>1035.8901911335413</v>
      </c>
      <c r="T692">
        <f t="shared" si="181"/>
        <v>479.41757557492929</v>
      </c>
      <c r="U692">
        <f t="shared" si="182"/>
        <v>160319.60519709752</v>
      </c>
      <c r="V692">
        <f t="shared" si="186"/>
        <v>225250541.99116427</v>
      </c>
    </row>
    <row r="693" spans="2:22" x14ac:dyDescent="0.3">
      <c r="B693" s="27" t="s">
        <v>12</v>
      </c>
      <c r="C693" s="27">
        <v>685</v>
      </c>
      <c r="D693" s="27">
        <v>96</v>
      </c>
      <c r="E693" s="26">
        <v>18.899999999999999</v>
      </c>
      <c r="F693" s="15">
        <f t="shared" si="183"/>
        <v>0.33333333333333365</v>
      </c>
      <c r="G693" s="15">
        <f t="shared" si="170"/>
        <v>1.2000000000000013</v>
      </c>
      <c r="H693">
        <f t="shared" si="171"/>
        <v>428.33333333333371</v>
      </c>
      <c r="I693">
        <f t="shared" si="172"/>
        <v>428.33333333333371</v>
      </c>
      <c r="J693">
        <f t="shared" si="173"/>
        <v>0</v>
      </c>
      <c r="K693">
        <f t="shared" si="174"/>
        <v>166.62774869999996</v>
      </c>
      <c r="L693">
        <f t="shared" si="175"/>
        <v>14.104334450430006</v>
      </c>
      <c r="M693" s="41">
        <f t="shared" si="176"/>
        <v>2.6837414162623761</v>
      </c>
      <c r="N693">
        <f t="shared" si="177"/>
        <v>10.976135759089498</v>
      </c>
      <c r="O693">
        <f t="shared" si="178"/>
        <v>6.0088344504299984</v>
      </c>
      <c r="P693" s="42">
        <f t="shared" si="179"/>
        <v>1.1433476662623747</v>
      </c>
      <c r="Q693" s="43">
        <f t="shared" si="180"/>
        <v>4.676135759089493</v>
      </c>
      <c r="R693">
        <f t="shared" si="184"/>
        <v>1517.9915081247329</v>
      </c>
      <c r="S693">
        <f t="shared" si="185"/>
        <v>1037.0335387998036</v>
      </c>
      <c r="T693">
        <f t="shared" si="181"/>
        <v>480.95796932492931</v>
      </c>
      <c r="U693">
        <f t="shared" si="182"/>
        <v>160318.52692147251</v>
      </c>
      <c r="V693">
        <f t="shared" si="186"/>
        <v>225410860.51808575</v>
      </c>
    </row>
    <row r="694" spans="2:22" x14ac:dyDescent="0.3">
      <c r="B694" s="27" t="s">
        <v>12</v>
      </c>
      <c r="C694" s="27">
        <v>686</v>
      </c>
      <c r="D694" s="27">
        <v>97</v>
      </c>
      <c r="E694" s="26">
        <v>21.3</v>
      </c>
      <c r="F694" s="15">
        <f t="shared" si="183"/>
        <v>0.69444444444444442</v>
      </c>
      <c r="G694" s="15">
        <f t="shared" si="170"/>
        <v>2.5</v>
      </c>
      <c r="H694">
        <f t="shared" si="171"/>
        <v>892.36111111111109</v>
      </c>
      <c r="I694">
        <f t="shared" si="172"/>
        <v>892.36111111111109</v>
      </c>
      <c r="J694">
        <f t="shared" si="173"/>
        <v>0</v>
      </c>
      <c r="K694">
        <f t="shared" si="174"/>
        <v>211.63277429999999</v>
      </c>
      <c r="L694">
        <f t="shared" si="175"/>
        <v>26.737759759256672</v>
      </c>
      <c r="M694" s="41">
        <f t="shared" si="176"/>
        <v>5.095028665236133</v>
      </c>
      <c r="N694">
        <f t="shared" si="177"/>
        <v>20.807595143390405</v>
      </c>
      <c r="O694">
        <f t="shared" si="178"/>
        <v>7.7304680925899998</v>
      </c>
      <c r="P694" s="42">
        <f t="shared" si="179"/>
        <v>1.4730836420879834</v>
      </c>
      <c r="Q694" s="43">
        <f t="shared" si="180"/>
        <v>6.0159284767237358</v>
      </c>
      <c r="R694">
        <f t="shared" si="184"/>
        <v>1523.0865367899692</v>
      </c>
      <c r="S694">
        <f t="shared" si="185"/>
        <v>1038.5066224418915</v>
      </c>
      <c r="T694">
        <f t="shared" si="181"/>
        <v>484.57991434807764</v>
      </c>
      <c r="U694">
        <f t="shared" si="182"/>
        <v>203707.87155995634</v>
      </c>
      <c r="V694">
        <f t="shared" si="186"/>
        <v>225614568.3896457</v>
      </c>
    </row>
    <row r="695" spans="2:22" x14ac:dyDescent="0.3">
      <c r="B695" s="27" t="s">
        <v>12</v>
      </c>
      <c r="C695" s="27">
        <v>687</v>
      </c>
      <c r="D695" s="27">
        <v>98</v>
      </c>
      <c r="E695" s="26">
        <v>23.9</v>
      </c>
      <c r="F695" s="15">
        <f t="shared" si="183"/>
        <v>0.63888888888888862</v>
      </c>
      <c r="G695" s="15">
        <f t="shared" si="170"/>
        <v>2.2999999999999994</v>
      </c>
      <c r="H695">
        <f t="shared" si="171"/>
        <v>820.97222222222183</v>
      </c>
      <c r="I695">
        <f t="shared" si="172"/>
        <v>820.97222222222183</v>
      </c>
      <c r="J695">
        <f t="shared" si="173"/>
        <v>0</v>
      </c>
      <c r="K695">
        <f t="shared" si="174"/>
        <v>266.45232869999995</v>
      </c>
      <c r="L695">
        <f t="shared" si="175"/>
        <v>29.605516767041099</v>
      </c>
      <c r="M695" s="41">
        <f t="shared" si="176"/>
        <v>5.6497194497103429</v>
      </c>
      <c r="N695">
        <f t="shared" si="177"/>
        <v>23.039312659175952</v>
      </c>
      <c r="O695">
        <f t="shared" si="178"/>
        <v>9.9842806559299984</v>
      </c>
      <c r="P695" s="42">
        <f t="shared" si="179"/>
        <v>1.9053335585066413</v>
      </c>
      <c r="Q695" s="43">
        <f t="shared" si="180"/>
        <v>7.7698682147315168</v>
      </c>
      <c r="R695">
        <f t="shared" si="184"/>
        <v>1528.7362562396795</v>
      </c>
      <c r="S695">
        <f t="shared" si="185"/>
        <v>1040.4119560003983</v>
      </c>
      <c r="T695">
        <f t="shared" si="181"/>
        <v>488.32430023928123</v>
      </c>
      <c r="U695">
        <f t="shared" si="182"/>
        <v>256559.87048983245</v>
      </c>
      <c r="V695">
        <f t="shared" si="186"/>
        <v>225871128.26013553</v>
      </c>
    </row>
    <row r="696" spans="2:22" x14ac:dyDescent="0.3">
      <c r="B696" s="27" t="s">
        <v>12</v>
      </c>
      <c r="C696" s="27">
        <v>688</v>
      </c>
      <c r="D696" s="27">
        <v>99</v>
      </c>
      <c r="E696" s="26">
        <v>25.9</v>
      </c>
      <c r="F696" s="15">
        <f t="shared" si="183"/>
        <v>0.625</v>
      </c>
      <c r="G696" s="15">
        <f t="shared" si="170"/>
        <v>2.2500000000000004</v>
      </c>
      <c r="H696">
        <f t="shared" si="171"/>
        <v>803.125</v>
      </c>
      <c r="I696">
        <f t="shared" si="172"/>
        <v>803.125</v>
      </c>
      <c r="J696">
        <f t="shared" si="173"/>
        <v>0</v>
      </c>
      <c r="K696">
        <f t="shared" si="174"/>
        <v>312.91274069999992</v>
      </c>
      <c r="L696">
        <f t="shared" si="175"/>
        <v>32.824047484129991</v>
      </c>
      <c r="M696" s="41">
        <f t="shared" si="176"/>
        <v>6.2730401858559546</v>
      </c>
      <c r="N696">
        <f t="shared" si="177"/>
        <v>25.544005824225678</v>
      </c>
      <c r="O696">
        <f t="shared" si="178"/>
        <v>12.023109984129999</v>
      </c>
      <c r="P696" s="42">
        <f t="shared" si="179"/>
        <v>2.2977499080781776</v>
      </c>
      <c r="Q696" s="43">
        <f t="shared" si="180"/>
        <v>9.35650582422568</v>
      </c>
      <c r="R696">
        <f t="shared" si="184"/>
        <v>1535.0092964255355</v>
      </c>
      <c r="S696">
        <f t="shared" si="185"/>
        <v>1042.7097059084765</v>
      </c>
      <c r="T696">
        <f t="shared" si="181"/>
        <v>492.29959051705896</v>
      </c>
      <c r="U696">
        <f t="shared" si="182"/>
        <v>301352.18778663804</v>
      </c>
      <c r="V696">
        <f t="shared" si="186"/>
        <v>226172480.44792217</v>
      </c>
    </row>
    <row r="697" spans="2:22" x14ac:dyDescent="0.3">
      <c r="B697" s="27" t="s">
        <v>12</v>
      </c>
      <c r="C697" s="27">
        <v>689</v>
      </c>
      <c r="D697" s="27">
        <v>100</v>
      </c>
      <c r="E697" s="26">
        <v>28.4</v>
      </c>
      <c r="F697" s="15">
        <f t="shared" si="183"/>
        <v>0.61111111111111138</v>
      </c>
      <c r="G697" s="15">
        <f t="shared" si="170"/>
        <v>2.2000000000000011</v>
      </c>
      <c r="H697">
        <f t="shared" si="171"/>
        <v>785.27777777777817</v>
      </c>
      <c r="I697">
        <f t="shared" si="172"/>
        <v>785.27777777777817</v>
      </c>
      <c r="J697">
        <f t="shared" si="173"/>
        <v>0</v>
      </c>
      <c r="K697">
        <f t="shared" si="174"/>
        <v>376.23604319999993</v>
      </c>
      <c r="L697">
        <f t="shared" si="175"/>
        <v>37.283912515768897</v>
      </c>
      <c r="M697" s="41">
        <f t="shared" si="176"/>
        <v>7.1357265898235474</v>
      </c>
      <c r="N697">
        <f t="shared" si="177"/>
        <v>29.014717911104199</v>
      </c>
      <c r="O697">
        <f t="shared" si="178"/>
        <v>14.98202362688</v>
      </c>
      <c r="P697" s="42">
        <f t="shared" si="179"/>
        <v>2.8673928552556442</v>
      </c>
      <c r="Q697" s="43">
        <f t="shared" si="180"/>
        <v>11.659162355548638</v>
      </c>
      <c r="R697">
        <f t="shared" si="184"/>
        <v>1542.1450230153589</v>
      </c>
      <c r="S697">
        <f t="shared" si="185"/>
        <v>1045.5770987637322</v>
      </c>
      <c r="T697">
        <f t="shared" si="181"/>
        <v>496.56792425162666</v>
      </c>
      <c r="U697">
        <f t="shared" si="182"/>
        <v>362402.76245302387</v>
      </c>
      <c r="V697">
        <f t="shared" si="186"/>
        <v>226534883.21037519</v>
      </c>
    </row>
    <row r="698" spans="2:22" x14ac:dyDescent="0.3">
      <c r="B698" s="27" t="s">
        <v>12</v>
      </c>
      <c r="C698" s="27">
        <v>690</v>
      </c>
      <c r="D698" s="27">
        <v>101</v>
      </c>
      <c r="E698" s="26">
        <v>30.3</v>
      </c>
      <c r="F698" s="15">
        <f t="shared" si="183"/>
        <v>0.34722222222222221</v>
      </c>
      <c r="G698" s="15">
        <f t="shared" si="170"/>
        <v>1.25</v>
      </c>
      <c r="H698">
        <f t="shared" si="171"/>
        <v>446.18055555555554</v>
      </c>
      <c r="I698">
        <f t="shared" si="172"/>
        <v>446.18055555555554</v>
      </c>
      <c r="J698">
        <f t="shared" si="173"/>
        <v>0</v>
      </c>
      <c r="K698">
        <f t="shared" si="174"/>
        <v>428.26144229999994</v>
      </c>
      <c r="L698">
        <f t="shared" si="175"/>
        <v>31.07998253502333</v>
      </c>
      <c r="M698" s="41">
        <f t="shared" si="176"/>
        <v>5.9569966525461382</v>
      </c>
      <c r="N698">
        <f t="shared" si="177"/>
        <v>24.186756836594032</v>
      </c>
      <c r="O698">
        <f t="shared" si="178"/>
        <v>17.560711701689996</v>
      </c>
      <c r="P698" s="42">
        <f t="shared" si="179"/>
        <v>3.3658030761572495</v>
      </c>
      <c r="Q698" s="43">
        <f t="shared" si="180"/>
        <v>13.665923503260698</v>
      </c>
      <c r="R698">
        <f t="shared" si="184"/>
        <v>1548.1020196679051</v>
      </c>
      <c r="S698">
        <f t="shared" si="185"/>
        <v>1048.9429018398896</v>
      </c>
      <c r="T698">
        <f t="shared" si="181"/>
        <v>499.1591178280155</v>
      </c>
      <c r="U698">
        <f t="shared" si="182"/>
        <v>412561.56611752044</v>
      </c>
      <c r="V698">
        <f t="shared" si="186"/>
        <v>226947444.77649271</v>
      </c>
    </row>
    <row r="699" spans="2:22" x14ac:dyDescent="0.3">
      <c r="B699" s="27" t="s">
        <v>12</v>
      </c>
      <c r="C699" s="27">
        <v>691</v>
      </c>
      <c r="D699" s="27">
        <v>102</v>
      </c>
      <c r="E699" s="26">
        <v>30.9</v>
      </c>
      <c r="F699" s="15">
        <f t="shared" si="183"/>
        <v>0.1111111111111112</v>
      </c>
      <c r="G699" s="15">
        <f t="shared" si="170"/>
        <v>0.40000000000000036</v>
      </c>
      <c r="H699">
        <f t="shared" si="171"/>
        <v>142.77777777777789</v>
      </c>
      <c r="I699">
        <f t="shared" si="172"/>
        <v>142.77777777777789</v>
      </c>
      <c r="J699">
        <f t="shared" si="173"/>
        <v>0</v>
      </c>
      <c r="K699">
        <f t="shared" si="174"/>
        <v>445.39022069999993</v>
      </c>
      <c r="L699">
        <f t="shared" si="175"/>
        <v>22.849561152963336</v>
      </c>
      <c r="M699" s="41">
        <f t="shared" si="176"/>
        <v>4.385846321304907</v>
      </c>
      <c r="N699">
        <f t="shared" si="177"/>
        <v>17.781759652111546</v>
      </c>
      <c r="O699">
        <f t="shared" si="178"/>
        <v>18.437727819629995</v>
      </c>
      <c r="P699" s="42">
        <f t="shared" si="179"/>
        <v>3.5390194231567573</v>
      </c>
      <c r="Q699" s="43">
        <f t="shared" si="180"/>
        <v>14.348426318778207</v>
      </c>
      <c r="R699">
        <f t="shared" si="184"/>
        <v>1552.4878659892099</v>
      </c>
      <c r="S699">
        <f t="shared" si="185"/>
        <v>1052.4819212630464</v>
      </c>
      <c r="T699">
        <f t="shared" si="181"/>
        <v>500.00594472616353</v>
      </c>
      <c r="U699">
        <f t="shared" si="182"/>
        <v>429075.79333869158</v>
      </c>
      <c r="V699">
        <f t="shared" si="186"/>
        <v>227376520.5698314</v>
      </c>
    </row>
    <row r="700" spans="2:22" x14ac:dyDescent="0.3">
      <c r="B700" s="27" t="s">
        <v>12</v>
      </c>
      <c r="C700" s="27">
        <v>692</v>
      </c>
      <c r="D700" s="27">
        <v>103</v>
      </c>
      <c r="E700" s="26">
        <v>31.1</v>
      </c>
      <c r="F700" s="15">
        <f t="shared" si="183"/>
        <v>0.12500000000000031</v>
      </c>
      <c r="G700" s="15">
        <f t="shared" si="170"/>
        <v>0.45000000000000112</v>
      </c>
      <c r="H700">
        <f t="shared" si="171"/>
        <v>160.6250000000004</v>
      </c>
      <c r="I700">
        <f t="shared" si="172"/>
        <v>160.6250000000004</v>
      </c>
      <c r="J700">
        <f t="shared" si="173"/>
        <v>0</v>
      </c>
      <c r="K700">
        <f t="shared" si="174"/>
        <v>451.17444869999997</v>
      </c>
      <c r="L700">
        <f t="shared" si="175"/>
        <v>23.732392854570019</v>
      </c>
      <c r="M700" s="41">
        <f t="shared" si="176"/>
        <v>4.5618932931562366</v>
      </c>
      <c r="N700">
        <f t="shared" si="177"/>
        <v>18.468788213673164</v>
      </c>
      <c r="O700">
        <f t="shared" si="178"/>
        <v>18.736955354570004</v>
      </c>
      <c r="P700" s="42">
        <f t="shared" si="179"/>
        <v>3.6016591959340114</v>
      </c>
      <c r="Q700" s="43">
        <f t="shared" si="180"/>
        <v>14.581288213673155</v>
      </c>
      <c r="R700">
        <f t="shared" si="184"/>
        <v>1557.0497592823663</v>
      </c>
      <c r="S700">
        <f t="shared" si="185"/>
        <v>1056.0835804589804</v>
      </c>
      <c r="T700">
        <f t="shared" si="181"/>
        <v>500.96617882338592</v>
      </c>
      <c r="U700">
        <f t="shared" si="182"/>
        <v>434652.02117482363</v>
      </c>
      <c r="V700">
        <f t="shared" si="186"/>
        <v>227811172.59100622</v>
      </c>
    </row>
    <row r="701" spans="2:22" x14ac:dyDescent="0.3">
      <c r="B701" s="27" t="s">
        <v>12</v>
      </c>
      <c r="C701" s="27">
        <v>693</v>
      </c>
      <c r="D701" s="27">
        <v>104</v>
      </c>
      <c r="E701" s="26">
        <v>31.8</v>
      </c>
      <c r="F701" s="15">
        <f t="shared" si="183"/>
        <v>0.2222222222222224</v>
      </c>
      <c r="G701" s="15">
        <f t="shared" si="170"/>
        <v>0.80000000000000071</v>
      </c>
      <c r="H701">
        <f t="shared" si="171"/>
        <v>285.55555555555577</v>
      </c>
      <c r="I701">
        <f t="shared" si="172"/>
        <v>285.55555555555577</v>
      </c>
      <c r="J701">
        <f t="shared" si="173"/>
        <v>0</v>
      </c>
      <c r="K701">
        <f t="shared" si="174"/>
        <v>471.71312279999995</v>
      </c>
      <c r="L701">
        <f t="shared" si="175"/>
        <v>28.892483971706675</v>
      </c>
      <c r="M701" s="41">
        <f t="shared" si="176"/>
        <v>5.5618031645535346</v>
      </c>
      <c r="N701">
        <f t="shared" si="177"/>
        <v>22.484423324285352</v>
      </c>
      <c r="O701">
        <f t="shared" si="178"/>
        <v>19.811817305040002</v>
      </c>
      <c r="P701" s="42">
        <f t="shared" si="179"/>
        <v>3.8137748312202002</v>
      </c>
      <c r="Q701" s="43">
        <f t="shared" si="180"/>
        <v>15.417756657618677</v>
      </c>
      <c r="R701">
        <f t="shared" si="184"/>
        <v>1562.6115624469198</v>
      </c>
      <c r="S701">
        <f t="shared" si="185"/>
        <v>1059.8973552902005</v>
      </c>
      <c r="T701">
        <f t="shared" si="181"/>
        <v>502.71420715671934</v>
      </c>
      <c r="U701">
        <f t="shared" si="182"/>
        <v>454453.29005499027</v>
      </c>
      <c r="V701">
        <f t="shared" si="186"/>
        <v>228265625.8810612</v>
      </c>
    </row>
    <row r="702" spans="2:22" x14ac:dyDescent="0.3">
      <c r="B702" s="27" t="s">
        <v>12</v>
      </c>
      <c r="C702" s="27">
        <v>694</v>
      </c>
      <c r="D702" s="27">
        <v>105</v>
      </c>
      <c r="E702" s="26">
        <v>32.700000000000003</v>
      </c>
      <c r="F702" s="15">
        <f t="shared" si="183"/>
        <v>0.19444444444444473</v>
      </c>
      <c r="G702" s="15">
        <f t="shared" si="170"/>
        <v>0.70000000000000107</v>
      </c>
      <c r="H702">
        <f t="shared" si="171"/>
        <v>249.86111111111148</v>
      </c>
      <c r="I702">
        <f t="shared" si="172"/>
        <v>249.86111111111148</v>
      </c>
      <c r="J702">
        <f t="shared" si="173"/>
        <v>0</v>
      </c>
      <c r="K702">
        <f t="shared" si="174"/>
        <v>498.79170630000004</v>
      </c>
      <c r="L702">
        <f t="shared" si="175"/>
        <v>29.428457129343347</v>
      </c>
      <c r="M702" s="41">
        <f t="shared" si="176"/>
        <v>5.6731525688234115</v>
      </c>
      <c r="N702">
        <f t="shared" si="177"/>
        <v>22.901523057854746</v>
      </c>
      <c r="O702">
        <f t="shared" si="178"/>
        <v>21.257998796010003</v>
      </c>
      <c r="P702" s="42">
        <f t="shared" si="179"/>
        <v>4.098069767897484</v>
      </c>
      <c r="Q702" s="43">
        <f t="shared" si="180"/>
        <v>16.543189724521405</v>
      </c>
      <c r="R702">
        <f t="shared" si="184"/>
        <v>1568.2847150157431</v>
      </c>
      <c r="S702">
        <f t="shared" si="185"/>
        <v>1063.9954250580979</v>
      </c>
      <c r="T702">
        <f t="shared" si="181"/>
        <v>504.28928995764522</v>
      </c>
      <c r="U702">
        <f t="shared" si="182"/>
        <v>480560.17499702971</v>
      </c>
      <c r="V702">
        <f t="shared" si="186"/>
        <v>228746186.05605823</v>
      </c>
    </row>
    <row r="703" spans="2:22" x14ac:dyDescent="0.3">
      <c r="B703" s="27" t="s">
        <v>12</v>
      </c>
      <c r="C703" s="27">
        <v>695</v>
      </c>
      <c r="D703" s="27">
        <v>106</v>
      </c>
      <c r="E703" s="26">
        <v>33.200000000000003</v>
      </c>
      <c r="F703" s="15">
        <f t="shared" si="183"/>
        <v>-4.1666666666667261E-2</v>
      </c>
      <c r="G703" s="15">
        <f t="shared" si="170"/>
        <v>-0.15000000000000213</v>
      </c>
      <c r="H703">
        <f t="shared" si="171"/>
        <v>-53.541666666667432</v>
      </c>
      <c r="I703">
        <f t="shared" si="172"/>
        <v>0</v>
      </c>
      <c r="J703">
        <f t="shared" si="173"/>
        <v>53.541666666667432</v>
      </c>
      <c r="K703">
        <f t="shared" si="174"/>
        <v>514.16189280000003</v>
      </c>
      <c r="L703">
        <f t="shared" si="175"/>
        <v>22.093334840960001</v>
      </c>
      <c r="M703" s="41">
        <f t="shared" si="176"/>
        <v>4.2652410317964451</v>
      </c>
      <c r="N703">
        <f t="shared" si="177"/>
        <v>17.193256685571985</v>
      </c>
      <c r="O703">
        <f t="shared" si="178"/>
        <v>20.315751507626644</v>
      </c>
      <c r="P703" s="42">
        <f t="shared" si="179"/>
        <v>3.9220686938334772</v>
      </c>
      <c r="Q703" s="43">
        <f t="shared" si="180"/>
        <v>15.809923352238632</v>
      </c>
      <c r="R703">
        <f t="shared" si="184"/>
        <v>1572.5499560475396</v>
      </c>
      <c r="S703">
        <f t="shared" si="185"/>
        <v>1067.9174937519315</v>
      </c>
      <c r="T703">
        <f t="shared" si="181"/>
        <v>504.63246229560809</v>
      </c>
      <c r="U703">
        <f t="shared" si="182"/>
        <v>495379.19727639318</v>
      </c>
      <c r="V703">
        <f t="shared" si="186"/>
        <v>229241565.25333461</v>
      </c>
    </row>
    <row r="704" spans="2:22" x14ac:dyDescent="0.3">
      <c r="B704" s="27" t="s">
        <v>12</v>
      </c>
      <c r="C704" s="27">
        <v>696</v>
      </c>
      <c r="D704" s="27">
        <v>107</v>
      </c>
      <c r="E704" s="26">
        <v>32.4</v>
      </c>
      <c r="F704" s="15">
        <f t="shared" si="183"/>
        <v>-0.6805555555555558</v>
      </c>
      <c r="G704" s="15">
        <f t="shared" si="170"/>
        <v>-2.4500000000000011</v>
      </c>
      <c r="H704">
        <f t="shared" si="171"/>
        <v>-874.51388888888926</v>
      </c>
      <c r="I704">
        <f t="shared" si="172"/>
        <v>0</v>
      </c>
      <c r="J704">
        <f t="shared" si="173"/>
        <v>874.51388888888926</v>
      </c>
      <c r="K704">
        <f t="shared" si="174"/>
        <v>489.68154719999995</v>
      </c>
      <c r="L704">
        <f t="shared" si="175"/>
        <v>20.76780212928</v>
      </c>
      <c r="M704" s="41">
        <f t="shared" si="176"/>
        <v>4.0151084116608002</v>
      </c>
      <c r="N704">
        <f t="shared" si="177"/>
        <v>16.161713719284048</v>
      </c>
      <c r="O704">
        <f t="shared" si="178"/>
        <v>7.5664478707200127</v>
      </c>
      <c r="P704" s="42">
        <f t="shared" si="179"/>
        <v>1.4628465883392023</v>
      </c>
      <c r="Q704" s="43">
        <f t="shared" si="180"/>
        <v>5.8882862807159633</v>
      </c>
      <c r="R704">
        <f t="shared" si="184"/>
        <v>1576.5650644592004</v>
      </c>
      <c r="S704">
        <f t="shared" si="185"/>
        <v>1069.3803403402708</v>
      </c>
      <c r="T704">
        <f t="shared" si="181"/>
        <v>507.18472411892958</v>
      </c>
      <c r="U704">
        <f t="shared" si="182"/>
        <v>471774.53069311677</v>
      </c>
      <c r="V704">
        <f t="shared" si="186"/>
        <v>229713339.78402773</v>
      </c>
    </row>
    <row r="705" spans="2:22" x14ac:dyDescent="0.3">
      <c r="B705" s="27" t="s">
        <v>12</v>
      </c>
      <c r="C705" s="27">
        <v>697</v>
      </c>
      <c r="D705" s="27">
        <v>108</v>
      </c>
      <c r="E705" s="26">
        <v>28.3</v>
      </c>
      <c r="F705" s="15">
        <f t="shared" si="183"/>
        <v>-0.9166666666666663</v>
      </c>
      <c r="G705" s="15">
        <f t="shared" si="170"/>
        <v>-3.2999999999999985</v>
      </c>
      <c r="H705">
        <f t="shared" si="171"/>
        <v>-1177.9166666666663</v>
      </c>
      <c r="I705">
        <f t="shared" si="172"/>
        <v>0</v>
      </c>
      <c r="J705">
        <f t="shared" si="173"/>
        <v>1177.9166666666663</v>
      </c>
      <c r="K705">
        <f t="shared" si="174"/>
        <v>373.59115829999996</v>
      </c>
      <c r="L705">
        <f t="shared" si="175"/>
        <v>14.854419779889998</v>
      </c>
      <c r="M705" s="41">
        <f t="shared" si="176"/>
        <v>2.8759807184953692</v>
      </c>
      <c r="N705">
        <f t="shared" si="177"/>
        <v>11.559859750887158</v>
      </c>
      <c r="O705">
        <f t="shared" si="178"/>
        <v>18.480621886776657</v>
      </c>
      <c r="P705" s="42">
        <f t="shared" si="179"/>
        <v>3.5780537375231471</v>
      </c>
      <c r="Q705" s="43">
        <f t="shared" si="180"/>
        <v>14.381806915779501</v>
      </c>
      <c r="R705">
        <f t="shared" si="184"/>
        <v>1579.4410451776957</v>
      </c>
      <c r="S705">
        <f t="shared" si="185"/>
        <v>1072.9583940777939</v>
      </c>
      <c r="T705">
        <f t="shared" si="181"/>
        <v>506.48265109990189</v>
      </c>
      <c r="U705">
        <f t="shared" si="182"/>
        <v>359845.73964423005</v>
      </c>
      <c r="V705">
        <f t="shared" si="186"/>
        <v>230073185.52367195</v>
      </c>
    </row>
    <row r="706" spans="2:22" x14ac:dyDescent="0.3">
      <c r="B706" s="27" t="s">
        <v>12</v>
      </c>
      <c r="C706" s="27">
        <v>698</v>
      </c>
      <c r="D706" s="27">
        <v>109</v>
      </c>
      <c r="E706" s="26">
        <v>25.8</v>
      </c>
      <c r="F706" s="15">
        <f t="shared" si="183"/>
        <v>-0.7222222222222221</v>
      </c>
      <c r="G706" s="15">
        <f t="shared" si="170"/>
        <v>-2.5999999999999996</v>
      </c>
      <c r="H706">
        <f t="shared" si="171"/>
        <v>-928.05555555555543</v>
      </c>
      <c r="I706">
        <f t="shared" si="172"/>
        <v>0</v>
      </c>
      <c r="J706">
        <f t="shared" si="173"/>
        <v>928.05555555555543</v>
      </c>
      <c r="K706">
        <f t="shared" si="174"/>
        <v>310.50109079999993</v>
      </c>
      <c r="L706">
        <f t="shared" si="175"/>
        <v>11.914468142639999</v>
      </c>
      <c r="M706" s="41">
        <f t="shared" si="176"/>
        <v>2.3100829898785329</v>
      </c>
      <c r="N706">
        <f t="shared" si="177"/>
        <v>9.2719596440778194</v>
      </c>
      <c r="O706">
        <f t="shared" si="178"/>
        <v>12.029365190693332</v>
      </c>
      <c r="P706" s="42">
        <f t="shared" si="179"/>
        <v>2.332360250862207</v>
      </c>
      <c r="Q706" s="43">
        <f t="shared" si="180"/>
        <v>9.3613736892555117</v>
      </c>
      <c r="R706">
        <f t="shared" si="184"/>
        <v>1581.7511281675743</v>
      </c>
      <c r="S706">
        <f t="shared" si="185"/>
        <v>1075.290754328656</v>
      </c>
      <c r="T706">
        <f t="shared" si="181"/>
        <v>506.46037383891826</v>
      </c>
      <c r="U706">
        <f t="shared" si="182"/>
        <v>299017.06773831276</v>
      </c>
      <c r="V706">
        <f t="shared" si="186"/>
        <v>230372202.59141028</v>
      </c>
    </row>
    <row r="707" spans="2:22" x14ac:dyDescent="0.3">
      <c r="B707" s="27" t="s">
        <v>12</v>
      </c>
      <c r="C707" s="27">
        <v>699</v>
      </c>
      <c r="D707" s="27">
        <v>110</v>
      </c>
      <c r="E707" s="26">
        <v>23.1</v>
      </c>
      <c r="F707" s="15">
        <f t="shared" si="183"/>
        <v>-0.55555555555555558</v>
      </c>
      <c r="G707" s="15">
        <f t="shared" si="170"/>
        <v>-2.0000000000000004</v>
      </c>
      <c r="H707">
        <f t="shared" si="171"/>
        <v>-713.88888888888891</v>
      </c>
      <c r="I707">
        <f t="shared" si="172"/>
        <v>0</v>
      </c>
      <c r="J707">
        <f t="shared" si="173"/>
        <v>713.88888888888891</v>
      </c>
      <c r="K707">
        <f t="shared" si="174"/>
        <v>248.91305669999997</v>
      </c>
      <c r="L707">
        <f t="shared" si="175"/>
        <v>9.2449216097700013</v>
      </c>
      <c r="M707" s="41">
        <f t="shared" si="176"/>
        <v>1.7950556125636752</v>
      </c>
      <c r="N707">
        <f t="shared" si="177"/>
        <v>7.1944915251128414</v>
      </c>
      <c r="O707">
        <f t="shared" si="178"/>
        <v>7.245911723563335</v>
      </c>
      <c r="P707" s="42">
        <f t="shared" si="179"/>
        <v>1.4069145263252141</v>
      </c>
      <c r="Q707" s="43">
        <f t="shared" si="180"/>
        <v>5.6388418082204943</v>
      </c>
      <c r="R707">
        <f t="shared" si="184"/>
        <v>1583.5461837801379</v>
      </c>
      <c r="S707">
        <f t="shared" si="185"/>
        <v>1076.6976688549812</v>
      </c>
      <c r="T707">
        <f t="shared" si="181"/>
        <v>506.84851492515668</v>
      </c>
      <c r="U707">
        <f t="shared" si="182"/>
        <v>239636.30353955235</v>
      </c>
      <c r="V707">
        <f t="shared" si="186"/>
        <v>230611838.89494982</v>
      </c>
    </row>
    <row r="708" spans="2:22" x14ac:dyDescent="0.3">
      <c r="B708" s="27" t="s">
        <v>12</v>
      </c>
      <c r="C708" s="27">
        <v>700</v>
      </c>
      <c r="D708" s="27">
        <v>111</v>
      </c>
      <c r="E708" s="26">
        <v>21.8</v>
      </c>
      <c r="F708" s="15">
        <f t="shared" si="183"/>
        <v>-0.26388888888888917</v>
      </c>
      <c r="G708" s="15">
        <f t="shared" si="170"/>
        <v>-0.95000000000000107</v>
      </c>
      <c r="H708">
        <f t="shared" si="171"/>
        <v>-339.09722222222257</v>
      </c>
      <c r="I708">
        <f t="shared" si="172"/>
        <v>0</v>
      </c>
      <c r="J708">
        <f t="shared" si="173"/>
        <v>339.09722222222257</v>
      </c>
      <c r="K708">
        <f t="shared" si="174"/>
        <v>221.68520279999998</v>
      </c>
      <c r="L708">
        <f t="shared" si="175"/>
        <v>8.1310774210400005</v>
      </c>
      <c r="M708" s="41">
        <f t="shared" si="176"/>
        <v>1.5810428318688889</v>
      </c>
      <c r="N708">
        <f t="shared" si="177"/>
        <v>6.3276867089805453</v>
      </c>
      <c r="O708">
        <f t="shared" si="178"/>
        <v>0.73875797659554787</v>
      </c>
      <c r="P708" s="42">
        <f t="shared" si="179"/>
        <v>0.14364738433802321</v>
      </c>
      <c r="Q708" s="43">
        <f t="shared" si="180"/>
        <v>0.57490893120276099</v>
      </c>
      <c r="R708">
        <f t="shared" si="184"/>
        <v>1585.1272266120068</v>
      </c>
      <c r="S708">
        <f t="shared" si="185"/>
        <v>1076.8413162393192</v>
      </c>
      <c r="T708">
        <f t="shared" si="181"/>
        <v>508.28591037268757</v>
      </c>
      <c r="U708">
        <f t="shared" si="182"/>
        <v>213383.38986273913</v>
      </c>
      <c r="V708">
        <f t="shared" si="186"/>
        <v>230825222.28481257</v>
      </c>
    </row>
    <row r="709" spans="2:22" x14ac:dyDescent="0.3">
      <c r="B709" s="27" t="s">
        <v>12</v>
      </c>
      <c r="C709" s="27">
        <v>701</v>
      </c>
      <c r="D709" s="27">
        <v>112</v>
      </c>
      <c r="E709" s="26">
        <v>21.2</v>
      </c>
      <c r="F709" s="15">
        <f t="shared" si="183"/>
        <v>-0.1111111111111112</v>
      </c>
      <c r="G709" s="15">
        <f t="shared" si="170"/>
        <v>-0.40000000000000036</v>
      </c>
      <c r="H709">
        <f t="shared" si="171"/>
        <v>-142.77777777777789</v>
      </c>
      <c r="I709">
        <f t="shared" si="172"/>
        <v>0</v>
      </c>
      <c r="J709">
        <f t="shared" si="173"/>
        <v>142.77777777777789</v>
      </c>
      <c r="K709">
        <f t="shared" si="174"/>
        <v>209.65027679999997</v>
      </c>
      <c r="L709">
        <f t="shared" si="175"/>
        <v>7.6521458681599999</v>
      </c>
      <c r="M709" s="41">
        <f t="shared" si="176"/>
        <v>1.490042848216711</v>
      </c>
      <c r="N709">
        <f t="shared" si="177"/>
        <v>5.9549773293073924</v>
      </c>
      <c r="O709">
        <f t="shared" si="178"/>
        <v>4.625256979271108</v>
      </c>
      <c r="P709" s="42">
        <f t="shared" si="179"/>
        <v>0.90064031735251293</v>
      </c>
      <c r="Q709" s="43">
        <f t="shared" si="180"/>
        <v>3.5994217737518355</v>
      </c>
      <c r="R709">
        <f t="shared" si="184"/>
        <v>1586.6172694602235</v>
      </c>
      <c r="S709">
        <f t="shared" si="185"/>
        <v>1077.7419565566718</v>
      </c>
      <c r="T709">
        <f t="shared" si="181"/>
        <v>508.87531290355173</v>
      </c>
      <c r="U709">
        <f t="shared" si="182"/>
        <v>201779.4272809675</v>
      </c>
      <c r="V709">
        <f t="shared" si="186"/>
        <v>231027001.71209353</v>
      </c>
    </row>
    <row r="710" spans="2:22" x14ac:dyDescent="0.3">
      <c r="B710" s="27" t="s">
        <v>12</v>
      </c>
      <c r="C710" s="27">
        <v>702</v>
      </c>
      <c r="D710" s="27">
        <v>113</v>
      </c>
      <c r="E710" s="26">
        <v>21</v>
      </c>
      <c r="F710" s="15">
        <f t="shared" si="183"/>
        <v>-2.7777777777777679E-2</v>
      </c>
      <c r="G710" s="15">
        <f t="shared" si="170"/>
        <v>-9.9999999999999659E-2</v>
      </c>
      <c r="H710">
        <f t="shared" si="171"/>
        <v>-35.694444444444315</v>
      </c>
      <c r="I710">
        <f t="shared" si="172"/>
        <v>0</v>
      </c>
      <c r="J710">
        <f t="shared" si="173"/>
        <v>35.694444444444315</v>
      </c>
      <c r="K710">
        <f t="shared" si="174"/>
        <v>205.71326999999997</v>
      </c>
      <c r="L710">
        <f t="shared" si="175"/>
        <v>7.49727867</v>
      </c>
      <c r="M710" s="41">
        <f t="shared" si="176"/>
        <v>1.4619693406500001</v>
      </c>
      <c r="N710">
        <f t="shared" si="177"/>
        <v>5.8344581089494163</v>
      </c>
      <c r="O710">
        <f t="shared" si="178"/>
        <v>6.747695336666669</v>
      </c>
      <c r="P710" s="42">
        <f t="shared" si="179"/>
        <v>1.3158005906500005</v>
      </c>
      <c r="Q710" s="43">
        <f t="shared" si="180"/>
        <v>5.251124775616085</v>
      </c>
      <c r="R710">
        <f t="shared" si="184"/>
        <v>1588.0792388008736</v>
      </c>
      <c r="S710">
        <f t="shared" si="185"/>
        <v>1079.0577571473218</v>
      </c>
      <c r="T710">
        <f t="shared" si="181"/>
        <v>509.02148165355175</v>
      </c>
      <c r="U710">
        <f t="shared" si="182"/>
        <v>197983.4349628425</v>
      </c>
      <c r="V710">
        <f t="shared" si="186"/>
        <v>231224985.14705637</v>
      </c>
    </row>
    <row r="711" spans="2:22" x14ac:dyDescent="0.3">
      <c r="B711" s="27" t="s">
        <v>12</v>
      </c>
      <c r="C711" s="27">
        <v>703</v>
      </c>
      <c r="D711" s="27">
        <v>114</v>
      </c>
      <c r="E711" s="26">
        <v>21</v>
      </c>
      <c r="F711" s="15">
        <f t="shared" si="183"/>
        <v>-1.3888888888889086E-2</v>
      </c>
      <c r="G711" s="15">
        <f t="shared" si="170"/>
        <v>-5.0000000000000711E-2</v>
      </c>
      <c r="H711">
        <f t="shared" si="171"/>
        <v>-17.847222222222474</v>
      </c>
      <c r="I711">
        <f t="shared" si="172"/>
        <v>0</v>
      </c>
      <c r="J711">
        <f t="shared" si="173"/>
        <v>17.847222222222474</v>
      </c>
      <c r="K711">
        <f t="shared" si="174"/>
        <v>205.71326999999997</v>
      </c>
      <c r="L711">
        <f t="shared" si="175"/>
        <v>7.49727867</v>
      </c>
      <c r="M711" s="41">
        <f t="shared" si="176"/>
        <v>1.4640519180583333</v>
      </c>
      <c r="N711">
        <f t="shared" si="177"/>
        <v>5.8344581089494163</v>
      </c>
      <c r="O711">
        <f t="shared" si="178"/>
        <v>7.1224870033333278</v>
      </c>
      <c r="P711" s="42">
        <f t="shared" si="179"/>
        <v>1.3908634342620358</v>
      </c>
      <c r="Q711" s="43">
        <f t="shared" si="180"/>
        <v>5.5427914422827458</v>
      </c>
      <c r="R711">
        <f t="shared" si="184"/>
        <v>1589.543290718932</v>
      </c>
      <c r="S711">
        <f t="shared" si="185"/>
        <v>1080.4486205815838</v>
      </c>
      <c r="T711">
        <f t="shared" si="181"/>
        <v>509.0946701373482</v>
      </c>
      <c r="U711">
        <f t="shared" si="182"/>
        <v>197983.38373090385</v>
      </c>
      <c r="V711">
        <f t="shared" si="186"/>
        <v>231422968.53078729</v>
      </c>
    </row>
    <row r="712" spans="2:22" x14ac:dyDescent="0.3">
      <c r="B712" s="27" t="s">
        <v>12</v>
      </c>
      <c r="C712" s="27">
        <v>704</v>
      </c>
      <c r="D712" s="27">
        <v>115</v>
      </c>
      <c r="E712" s="26">
        <v>20.9</v>
      </c>
      <c r="F712" s="15">
        <f t="shared" si="183"/>
        <v>-0.15277777777777798</v>
      </c>
      <c r="G712" s="15">
        <f t="shared" si="170"/>
        <v>-0.55000000000000082</v>
      </c>
      <c r="H712">
        <f t="shared" si="171"/>
        <v>-196.31944444444471</v>
      </c>
      <c r="I712">
        <f t="shared" si="172"/>
        <v>0</v>
      </c>
      <c r="J712">
        <f t="shared" si="173"/>
        <v>196.31944444444471</v>
      </c>
      <c r="K712">
        <f t="shared" si="174"/>
        <v>203.75876069999995</v>
      </c>
      <c r="L712">
        <f t="shared" si="175"/>
        <v>7.4207280986299997</v>
      </c>
      <c r="M712" s="41">
        <f t="shared" si="176"/>
        <v>1.4511646059543111</v>
      </c>
      <c r="N712">
        <f t="shared" si="177"/>
        <v>5.7748856798677037</v>
      </c>
      <c r="O712">
        <f t="shared" si="178"/>
        <v>3.3176517097411047</v>
      </c>
      <c r="P712" s="42">
        <f t="shared" si="179"/>
        <v>0.64878522323826049</v>
      </c>
      <c r="Q712" s="43">
        <f t="shared" si="180"/>
        <v>2.5818301243121438</v>
      </c>
      <c r="R712">
        <f t="shared" si="184"/>
        <v>1590.9944553248863</v>
      </c>
      <c r="S712">
        <f t="shared" si="185"/>
        <v>1081.0974058048221</v>
      </c>
      <c r="T712">
        <f t="shared" si="181"/>
        <v>509.89704952006423</v>
      </c>
      <c r="U712">
        <f t="shared" si="182"/>
        <v>196098.36956533595</v>
      </c>
      <c r="V712">
        <f t="shared" si="186"/>
        <v>231619066.90035263</v>
      </c>
    </row>
    <row r="713" spans="2:22" x14ac:dyDescent="0.3">
      <c r="B713" s="27" t="s">
        <v>12</v>
      </c>
      <c r="C713" s="27">
        <v>705</v>
      </c>
      <c r="D713" s="27">
        <v>116</v>
      </c>
      <c r="E713" s="26">
        <v>19.899999999999999</v>
      </c>
      <c r="F713" s="15">
        <f t="shared" si="183"/>
        <v>-0.41666666666666663</v>
      </c>
      <c r="G713" s="15">
        <f t="shared" ref="G713:G776" si="187">SUM((F713*3.6^2)/3.6)</f>
        <v>-1.4999999999999998</v>
      </c>
      <c r="H713">
        <f t="shared" ref="H713:H776" si="188">SUM($J$3*F713)</f>
        <v>-535.41666666666663</v>
      </c>
      <c r="I713">
        <f t="shared" ref="I713:I776" si="189">MAX(0,H713)</f>
        <v>0</v>
      </c>
      <c r="J713">
        <f t="shared" ref="J713:J776" si="190">ABS(MIN(0,H713))</f>
        <v>535.41666666666663</v>
      </c>
      <c r="K713">
        <f t="shared" ref="K713:K776" si="191">SUM(0.5*1.2*$J$4*$P$3*(E713^2))</f>
        <v>184.72678469999994</v>
      </c>
      <c r="L713">
        <f t="shared" ref="L713:L776" si="192">SUM(((K713+$J$5+I713)*E713)/1000)</f>
        <v>6.6869330155299984</v>
      </c>
      <c r="M713" s="41">
        <f t="shared" ref="M713:M776" si="193">SUM(L713*(C713/3600))</f>
        <v>1.3095243822079581</v>
      </c>
      <c r="N713">
        <f t="shared" ref="N713:N776" si="194">SUM((L713*1000)/$J$3)</f>
        <v>5.203838922591439</v>
      </c>
      <c r="O713">
        <f t="shared" ref="O713:O776" si="195">ABS(SUM(((J713-K713-$J$5)*E713)/1000))</f>
        <v>3.9678586511366665</v>
      </c>
      <c r="P713" s="42">
        <f t="shared" ref="P713:P776" si="196">SUM(O713*(C713/3600))</f>
        <v>0.77703898584759723</v>
      </c>
      <c r="Q713" s="43">
        <f t="shared" ref="Q713:Q776" si="197">SUM((O713*1000)/$J$3)</f>
        <v>3.0878277440752271</v>
      </c>
      <c r="R713">
        <f t="shared" si="184"/>
        <v>1592.3039797070942</v>
      </c>
      <c r="S713">
        <f t="shared" si="185"/>
        <v>1081.8744447906697</v>
      </c>
      <c r="T713">
        <f t="shared" ref="T713:T776" si="198">SUM(R713-S713)</f>
        <v>510.42953491642447</v>
      </c>
      <c r="U713">
        <f t="shared" ref="U713:U776" si="199">SUM(((0.5*$J$3*(E713^2))-T713)*0.7)</f>
        <v>177748.19682555847</v>
      </c>
      <c r="V713">
        <f t="shared" si="186"/>
        <v>231796815.09717819</v>
      </c>
    </row>
    <row r="714" spans="2:22" x14ac:dyDescent="0.3">
      <c r="B714" s="27" t="s">
        <v>12</v>
      </c>
      <c r="C714" s="27">
        <v>706</v>
      </c>
      <c r="D714" s="27">
        <v>117</v>
      </c>
      <c r="E714" s="26">
        <v>17.899999999999999</v>
      </c>
      <c r="F714" s="15">
        <f t="shared" ref="F714:F777" si="200">($E715-$E713)/2/3.6</f>
        <v>-0.66666666666666652</v>
      </c>
      <c r="G714" s="15">
        <f t="shared" si="187"/>
        <v>-2.3999999999999995</v>
      </c>
      <c r="H714">
        <f t="shared" si="188"/>
        <v>-856.66666666666652</v>
      </c>
      <c r="I714">
        <f t="shared" si="189"/>
        <v>0</v>
      </c>
      <c r="J714">
        <f t="shared" si="190"/>
        <v>856.66666666666652</v>
      </c>
      <c r="K714">
        <f t="shared" si="191"/>
        <v>149.46165269999997</v>
      </c>
      <c r="L714">
        <f t="shared" si="192"/>
        <v>5.38363358333</v>
      </c>
      <c r="M714" s="41">
        <f t="shared" si="193"/>
        <v>1.055790363841939</v>
      </c>
      <c r="N714">
        <f t="shared" si="194"/>
        <v>4.189598119322957</v>
      </c>
      <c r="O714">
        <f t="shared" si="195"/>
        <v>9.9506997500033307</v>
      </c>
      <c r="P714" s="42">
        <f t="shared" si="196"/>
        <v>1.951442784306209</v>
      </c>
      <c r="Q714" s="43">
        <f t="shared" si="197"/>
        <v>7.7437352140103739</v>
      </c>
      <c r="R714">
        <f t="shared" ref="R714:R777" si="201">SUM(M714+R713)</f>
        <v>1593.3597700709361</v>
      </c>
      <c r="S714">
        <f t="shared" ref="S714:S777" si="202">SUM(P714+S713)</f>
        <v>1083.8258875749759</v>
      </c>
      <c r="T714">
        <f t="shared" si="198"/>
        <v>509.53388249596014</v>
      </c>
      <c r="U714">
        <f t="shared" si="199"/>
        <v>143747.72378225281</v>
      </c>
      <c r="V714">
        <f t="shared" ref="V714:V777" si="203">SUM(U714+V713)</f>
        <v>231940562.82096043</v>
      </c>
    </row>
    <row r="715" spans="2:22" x14ac:dyDescent="0.3">
      <c r="B715" s="27" t="s">
        <v>12</v>
      </c>
      <c r="C715" s="27">
        <v>707</v>
      </c>
      <c r="D715" s="27">
        <v>118</v>
      </c>
      <c r="E715" s="26">
        <v>15.1</v>
      </c>
      <c r="F715" s="15">
        <f t="shared" si="200"/>
        <v>-0.70833333333333304</v>
      </c>
      <c r="G715" s="15">
        <f t="shared" si="187"/>
        <v>-2.5499999999999989</v>
      </c>
      <c r="H715">
        <f t="shared" si="188"/>
        <v>-910.20833333333292</v>
      </c>
      <c r="I715">
        <f t="shared" si="189"/>
        <v>0</v>
      </c>
      <c r="J715">
        <f t="shared" si="190"/>
        <v>910.20833333333292</v>
      </c>
      <c r="K715">
        <f t="shared" si="191"/>
        <v>106.35982469999998</v>
      </c>
      <c r="L715">
        <f t="shared" si="192"/>
        <v>3.8906633529699999</v>
      </c>
      <c r="M715" s="41">
        <f t="shared" si="193"/>
        <v>0.76408305293049716</v>
      </c>
      <c r="N715">
        <f t="shared" si="194"/>
        <v>3.0277535820778207</v>
      </c>
      <c r="O715">
        <f t="shared" si="195"/>
        <v>9.8534824803633256</v>
      </c>
      <c r="P715" s="42">
        <f t="shared" si="196"/>
        <v>1.9351144760046866</v>
      </c>
      <c r="Q715" s="43">
        <f t="shared" si="197"/>
        <v>7.6680797512555063</v>
      </c>
      <c r="R715">
        <f t="shared" si="201"/>
        <v>1594.1238531238666</v>
      </c>
      <c r="S715">
        <f t="shared" si="202"/>
        <v>1085.7610020509806</v>
      </c>
      <c r="T715">
        <f t="shared" si="198"/>
        <v>508.36285107288609</v>
      </c>
      <c r="U715">
        <f t="shared" si="199"/>
        <v>102191.64350424896</v>
      </c>
      <c r="V715">
        <f t="shared" si="203"/>
        <v>232042754.46446469</v>
      </c>
    </row>
    <row r="716" spans="2:22" x14ac:dyDescent="0.3">
      <c r="B716" s="27" t="s">
        <v>12</v>
      </c>
      <c r="C716" s="27">
        <v>708</v>
      </c>
      <c r="D716" s="27">
        <v>119</v>
      </c>
      <c r="E716" s="26">
        <v>12.8</v>
      </c>
      <c r="F716" s="15">
        <f t="shared" si="200"/>
        <v>-0.43055555555555547</v>
      </c>
      <c r="G716" s="15">
        <f t="shared" si="187"/>
        <v>-1.5499999999999998</v>
      </c>
      <c r="H716">
        <f t="shared" si="188"/>
        <v>-553.2638888888888</v>
      </c>
      <c r="I716">
        <f t="shared" si="189"/>
        <v>0</v>
      </c>
      <c r="J716">
        <f t="shared" si="190"/>
        <v>553.2638888888888</v>
      </c>
      <c r="K716">
        <f t="shared" si="191"/>
        <v>76.426444799999999</v>
      </c>
      <c r="L716">
        <f t="shared" si="192"/>
        <v>2.9148984934400004</v>
      </c>
      <c r="M716" s="41">
        <f t="shared" si="193"/>
        <v>0.57326337037653341</v>
      </c>
      <c r="N716">
        <f t="shared" si="194"/>
        <v>2.2684034968404672</v>
      </c>
      <c r="O716">
        <f t="shared" si="195"/>
        <v>4.1668792843377771</v>
      </c>
      <c r="P716" s="42">
        <f t="shared" si="196"/>
        <v>0.81948625925309615</v>
      </c>
      <c r="Q716" s="43">
        <f t="shared" si="197"/>
        <v>3.2427076142706435</v>
      </c>
      <c r="R716">
        <f t="shared" si="201"/>
        <v>1594.6971164942431</v>
      </c>
      <c r="S716">
        <f t="shared" si="202"/>
        <v>1086.5804883102337</v>
      </c>
      <c r="T716">
        <f t="shared" si="198"/>
        <v>508.11662818400941</v>
      </c>
      <c r="U716">
        <f t="shared" si="199"/>
        <v>73331.358360271202</v>
      </c>
      <c r="V716">
        <f t="shared" si="203"/>
        <v>232116085.82282495</v>
      </c>
    </row>
    <row r="717" spans="2:22" x14ac:dyDescent="0.3">
      <c r="B717" s="27" t="s">
        <v>12</v>
      </c>
      <c r="C717" s="27">
        <v>709</v>
      </c>
      <c r="D717" s="27">
        <v>120</v>
      </c>
      <c r="E717" s="26">
        <v>12</v>
      </c>
      <c r="F717" s="15">
        <f t="shared" si="200"/>
        <v>5.5555555555555358E-2</v>
      </c>
      <c r="G717" s="15">
        <f t="shared" si="187"/>
        <v>0.19999999999999932</v>
      </c>
      <c r="H717">
        <f t="shared" si="188"/>
        <v>71.38888888888863</v>
      </c>
      <c r="I717">
        <f t="shared" si="189"/>
        <v>71.38888888888863</v>
      </c>
      <c r="J717">
        <f t="shared" si="190"/>
        <v>0</v>
      </c>
      <c r="K717">
        <f t="shared" si="191"/>
        <v>67.171679999999995</v>
      </c>
      <c r="L717">
        <f t="shared" si="192"/>
        <v>3.4783268266666636</v>
      </c>
      <c r="M717" s="41">
        <f t="shared" si="193"/>
        <v>0.68503714447407349</v>
      </c>
      <c r="N717">
        <f t="shared" si="194"/>
        <v>2.7068691258106332</v>
      </c>
      <c r="O717">
        <f t="shared" si="195"/>
        <v>2.6216601599999998</v>
      </c>
      <c r="P717" s="42">
        <f t="shared" si="196"/>
        <v>0.51632140373333335</v>
      </c>
      <c r="Q717" s="43">
        <f t="shared" si="197"/>
        <v>2.0402024591439689</v>
      </c>
      <c r="R717">
        <f t="shared" si="201"/>
        <v>1595.3821536387172</v>
      </c>
      <c r="S717">
        <f t="shared" si="202"/>
        <v>1087.0968097139671</v>
      </c>
      <c r="T717">
        <f t="shared" si="198"/>
        <v>508.28534392475012</v>
      </c>
      <c r="U717">
        <f t="shared" si="199"/>
        <v>64408.20025925267</v>
      </c>
      <c r="V717">
        <f t="shared" si="203"/>
        <v>232180494.02308419</v>
      </c>
    </row>
    <row r="718" spans="2:22" x14ac:dyDescent="0.3">
      <c r="B718" s="27" t="s">
        <v>12</v>
      </c>
      <c r="C718" s="27">
        <v>710</v>
      </c>
      <c r="D718" s="27">
        <v>121</v>
      </c>
      <c r="E718" s="26">
        <v>13.2</v>
      </c>
      <c r="F718" s="15">
        <f t="shared" si="200"/>
        <v>0.70833333333333348</v>
      </c>
      <c r="G718" s="15">
        <f t="shared" si="187"/>
        <v>2.5500000000000007</v>
      </c>
      <c r="H718">
        <f t="shared" si="188"/>
        <v>910.20833333333348</v>
      </c>
      <c r="I718">
        <f t="shared" si="189"/>
        <v>910.20833333333348</v>
      </c>
      <c r="J718">
        <f t="shared" si="190"/>
        <v>0</v>
      </c>
      <c r="K718">
        <f t="shared" si="191"/>
        <v>81.277732799999981</v>
      </c>
      <c r="L718">
        <f t="shared" si="192"/>
        <v>15.084776072959999</v>
      </c>
      <c r="M718" s="41">
        <f t="shared" si="193"/>
        <v>2.9750530588337774</v>
      </c>
      <c r="N718">
        <f t="shared" si="194"/>
        <v>11.739125348607004</v>
      </c>
      <c r="O718">
        <f t="shared" si="195"/>
        <v>3.0700260729599993</v>
      </c>
      <c r="P718" s="42">
        <f t="shared" si="196"/>
        <v>0.60547736438933319</v>
      </c>
      <c r="Q718" s="43">
        <f t="shared" si="197"/>
        <v>2.3891253486070037</v>
      </c>
      <c r="R718">
        <f t="shared" si="201"/>
        <v>1598.357206697551</v>
      </c>
      <c r="S718">
        <f t="shared" si="202"/>
        <v>1087.7022870783564</v>
      </c>
      <c r="T718">
        <f t="shared" si="198"/>
        <v>510.65491961919452</v>
      </c>
      <c r="U718">
        <f t="shared" si="199"/>
        <v>78006.981556266546</v>
      </c>
      <c r="V718">
        <f t="shared" si="203"/>
        <v>232258501.00464046</v>
      </c>
    </row>
    <row r="719" spans="2:22" x14ac:dyDescent="0.3">
      <c r="B719" s="27" t="s">
        <v>12</v>
      </c>
      <c r="C719" s="27">
        <v>711</v>
      </c>
      <c r="D719" s="27">
        <v>122</v>
      </c>
      <c r="E719" s="26">
        <v>17.100000000000001</v>
      </c>
      <c r="F719" s="15">
        <f t="shared" si="200"/>
        <v>1.0972222222222225</v>
      </c>
      <c r="G719" s="15">
        <f t="shared" si="187"/>
        <v>3.9500000000000015</v>
      </c>
      <c r="H719">
        <f t="shared" si="188"/>
        <v>1409.9305555555559</v>
      </c>
      <c r="I719">
        <f t="shared" si="189"/>
        <v>1409.9305555555559</v>
      </c>
      <c r="J719">
        <f t="shared" si="190"/>
        <v>0</v>
      </c>
      <c r="K719">
        <f t="shared" si="191"/>
        <v>136.4004927</v>
      </c>
      <c r="L719">
        <f t="shared" si="192"/>
        <v>29.029490925170009</v>
      </c>
      <c r="M719" s="41">
        <f t="shared" si="193"/>
        <v>5.7333244577210767</v>
      </c>
      <c r="N719">
        <f t="shared" si="194"/>
        <v>22.591043521533081</v>
      </c>
      <c r="O719">
        <f t="shared" si="195"/>
        <v>4.9196784251700008</v>
      </c>
      <c r="P719" s="42">
        <f t="shared" si="196"/>
        <v>0.97163648897107524</v>
      </c>
      <c r="Q719" s="43">
        <f t="shared" si="197"/>
        <v>3.8285435215330748</v>
      </c>
      <c r="R719">
        <f t="shared" si="201"/>
        <v>1604.0905311552719</v>
      </c>
      <c r="S719">
        <f t="shared" si="202"/>
        <v>1088.6739235673276</v>
      </c>
      <c r="T719">
        <f t="shared" si="198"/>
        <v>515.41660758794433</v>
      </c>
      <c r="U719">
        <f t="shared" si="199"/>
        <v>131150.60587468845</v>
      </c>
      <c r="V719">
        <f t="shared" si="203"/>
        <v>232389651.61051515</v>
      </c>
    </row>
    <row r="720" spans="2:22" x14ac:dyDescent="0.3">
      <c r="B720" s="27" t="s">
        <v>12</v>
      </c>
      <c r="C720" s="27">
        <v>712</v>
      </c>
      <c r="D720" s="27">
        <v>123</v>
      </c>
      <c r="E720" s="26">
        <v>21.1</v>
      </c>
      <c r="F720" s="15">
        <f t="shared" si="200"/>
        <v>0.65277777777777768</v>
      </c>
      <c r="G720" s="15">
        <f t="shared" si="187"/>
        <v>2.3499999999999996</v>
      </c>
      <c r="H720">
        <f t="shared" si="188"/>
        <v>838.81944444444434</v>
      </c>
      <c r="I720">
        <f t="shared" si="189"/>
        <v>838.81944444444434</v>
      </c>
      <c r="J720">
        <f t="shared" si="190"/>
        <v>0</v>
      </c>
      <c r="K720">
        <f t="shared" si="191"/>
        <v>207.67710869999999</v>
      </c>
      <c r="L720">
        <f t="shared" si="192"/>
        <v>25.273507271347775</v>
      </c>
      <c r="M720" s="41">
        <f t="shared" si="193"/>
        <v>4.9985381047776709</v>
      </c>
      <c r="N720">
        <f t="shared" si="194"/>
        <v>19.668099043850408</v>
      </c>
      <c r="O720">
        <f t="shared" si="195"/>
        <v>7.5744169935700008</v>
      </c>
      <c r="P720" s="42">
        <f t="shared" si="196"/>
        <v>1.4980513609505113</v>
      </c>
      <c r="Q720" s="43">
        <f t="shared" si="197"/>
        <v>5.8944879327393007</v>
      </c>
      <c r="R720">
        <f t="shared" si="201"/>
        <v>1609.0890692600497</v>
      </c>
      <c r="S720">
        <f t="shared" si="202"/>
        <v>1090.1719749282781</v>
      </c>
      <c r="T720">
        <f t="shared" si="198"/>
        <v>518.91709433177152</v>
      </c>
      <c r="U720">
        <f t="shared" si="199"/>
        <v>199869.95553396779</v>
      </c>
      <c r="V720">
        <f t="shared" si="203"/>
        <v>232589521.56604913</v>
      </c>
    </row>
    <row r="721" spans="2:22" x14ac:dyDescent="0.3">
      <c r="B721" s="27" t="s">
        <v>12</v>
      </c>
      <c r="C721" s="27">
        <v>713</v>
      </c>
      <c r="D721" s="27">
        <v>124</v>
      </c>
      <c r="E721" s="26">
        <v>21.8</v>
      </c>
      <c r="F721" s="15">
        <f t="shared" si="200"/>
        <v>1.3888888888888593E-2</v>
      </c>
      <c r="G721" s="15">
        <f t="shared" si="187"/>
        <v>4.9999999999998941E-2</v>
      </c>
      <c r="H721">
        <f t="shared" si="188"/>
        <v>17.847222222221841</v>
      </c>
      <c r="I721">
        <f t="shared" si="189"/>
        <v>17.847222222221841</v>
      </c>
      <c r="J721">
        <f t="shared" si="190"/>
        <v>0</v>
      </c>
      <c r="K721">
        <f t="shared" si="191"/>
        <v>221.68520279999998</v>
      </c>
      <c r="L721">
        <f t="shared" si="192"/>
        <v>8.5201468654844383</v>
      </c>
      <c r="M721" s="41">
        <f t="shared" si="193"/>
        <v>1.6874624208584459</v>
      </c>
      <c r="N721">
        <f t="shared" si="194"/>
        <v>6.6304644867583171</v>
      </c>
      <c r="O721">
        <f t="shared" si="195"/>
        <v>8.1310774210400005</v>
      </c>
      <c r="P721" s="42">
        <f t="shared" si="196"/>
        <v>1.6104050558893113</v>
      </c>
      <c r="Q721" s="43">
        <f t="shared" si="197"/>
        <v>6.3276867089805453</v>
      </c>
      <c r="R721">
        <f t="shared" si="201"/>
        <v>1610.7765316809082</v>
      </c>
      <c r="S721">
        <f t="shared" si="202"/>
        <v>1091.7823799841674</v>
      </c>
      <c r="T721">
        <f t="shared" si="198"/>
        <v>518.9941516967408</v>
      </c>
      <c r="U721">
        <f t="shared" si="199"/>
        <v>213375.89409381227</v>
      </c>
      <c r="V721">
        <f t="shared" si="203"/>
        <v>232802897.46014294</v>
      </c>
    </row>
    <row r="722" spans="2:22" x14ac:dyDescent="0.3">
      <c r="B722" s="27" t="s">
        <v>12</v>
      </c>
      <c r="C722" s="27">
        <v>714</v>
      </c>
      <c r="D722" s="27">
        <v>125</v>
      </c>
      <c r="E722" s="26">
        <v>21.2</v>
      </c>
      <c r="F722" s="15">
        <f t="shared" si="200"/>
        <v>-0.45833333333333343</v>
      </c>
      <c r="G722" s="15">
        <f t="shared" si="187"/>
        <v>-1.6500000000000004</v>
      </c>
      <c r="H722">
        <f t="shared" si="188"/>
        <v>-588.95833333333348</v>
      </c>
      <c r="I722">
        <f t="shared" si="189"/>
        <v>0</v>
      </c>
      <c r="J722">
        <f t="shared" si="190"/>
        <v>588.95833333333348</v>
      </c>
      <c r="K722">
        <f t="shared" si="191"/>
        <v>209.65027679999997</v>
      </c>
      <c r="L722">
        <f t="shared" si="192"/>
        <v>7.6521458681599999</v>
      </c>
      <c r="M722" s="41">
        <f t="shared" si="193"/>
        <v>1.5176755971850666</v>
      </c>
      <c r="N722">
        <f t="shared" si="194"/>
        <v>5.9549773293073924</v>
      </c>
      <c r="O722">
        <f t="shared" si="195"/>
        <v>4.83377079850667</v>
      </c>
      <c r="P722" s="42">
        <f t="shared" si="196"/>
        <v>0.9586978750371562</v>
      </c>
      <c r="Q722" s="43">
        <f t="shared" si="197"/>
        <v>3.7616893373592761</v>
      </c>
      <c r="R722">
        <f t="shared" si="201"/>
        <v>1612.2942072780932</v>
      </c>
      <c r="S722">
        <f t="shared" si="202"/>
        <v>1092.7410778592046</v>
      </c>
      <c r="T722">
        <f t="shared" si="198"/>
        <v>519.5531294188886</v>
      </c>
      <c r="U722">
        <f t="shared" si="199"/>
        <v>201771.95280940679</v>
      </c>
      <c r="V722">
        <f t="shared" si="203"/>
        <v>233004669.41295233</v>
      </c>
    </row>
    <row r="723" spans="2:22" x14ac:dyDescent="0.3">
      <c r="B723" s="27" t="s">
        <v>12</v>
      </c>
      <c r="C723" s="27">
        <v>715</v>
      </c>
      <c r="D723" s="27">
        <v>126</v>
      </c>
      <c r="E723" s="26">
        <v>18.5</v>
      </c>
      <c r="F723" s="15">
        <f t="shared" si="200"/>
        <v>-1.0138888888888886</v>
      </c>
      <c r="G723" s="15">
        <f t="shared" si="187"/>
        <v>-3.649999999999999</v>
      </c>
      <c r="H723">
        <f t="shared" si="188"/>
        <v>-1302.8472222222219</v>
      </c>
      <c r="I723">
        <f t="shared" si="189"/>
        <v>0</v>
      </c>
      <c r="J723">
        <f t="shared" si="190"/>
        <v>1302.8472222222219</v>
      </c>
      <c r="K723">
        <f t="shared" si="191"/>
        <v>159.64935749999998</v>
      </c>
      <c r="L723">
        <f t="shared" si="192"/>
        <v>5.7525631137500008</v>
      </c>
      <c r="M723" s="41">
        <f t="shared" si="193"/>
        <v>1.1425229517586806</v>
      </c>
      <c r="N723">
        <f t="shared" si="194"/>
        <v>4.4767028122568098</v>
      </c>
      <c r="O723">
        <f t="shared" si="195"/>
        <v>18.350110497361108</v>
      </c>
      <c r="P723" s="42">
        <f t="shared" si="196"/>
        <v>3.6445358348925532</v>
      </c>
      <c r="Q723" s="43">
        <f t="shared" si="197"/>
        <v>14.280241632187632</v>
      </c>
      <c r="R723">
        <f t="shared" si="201"/>
        <v>1613.4367302298519</v>
      </c>
      <c r="S723">
        <f t="shared" si="202"/>
        <v>1096.3856136940972</v>
      </c>
      <c r="T723">
        <f t="shared" si="198"/>
        <v>517.05111653575477</v>
      </c>
      <c r="U723">
        <f t="shared" si="199"/>
        <v>153565.00171842496</v>
      </c>
      <c r="V723">
        <f t="shared" si="203"/>
        <v>233158234.41467077</v>
      </c>
    </row>
    <row r="724" spans="2:22" x14ac:dyDescent="0.3">
      <c r="B724" s="27" t="s">
        <v>12</v>
      </c>
      <c r="C724" s="27">
        <v>716</v>
      </c>
      <c r="D724" s="27">
        <v>127</v>
      </c>
      <c r="E724" s="26">
        <v>13.9</v>
      </c>
      <c r="F724" s="15">
        <f t="shared" si="200"/>
        <v>-0.90277777777777779</v>
      </c>
      <c r="G724" s="15">
        <f t="shared" si="187"/>
        <v>-3.25</v>
      </c>
      <c r="H724">
        <f t="shared" si="188"/>
        <v>-1160.0694444444446</v>
      </c>
      <c r="I724">
        <f t="shared" si="189"/>
        <v>0</v>
      </c>
      <c r="J724">
        <f t="shared" si="190"/>
        <v>1160.0694444444446</v>
      </c>
      <c r="K724">
        <f t="shared" si="191"/>
        <v>90.126668699999996</v>
      </c>
      <c r="L724">
        <f t="shared" si="192"/>
        <v>3.3558306949299999</v>
      </c>
      <c r="M724" s="41">
        <f t="shared" si="193"/>
        <v>0.66743743821385559</v>
      </c>
      <c r="N724">
        <f t="shared" si="194"/>
        <v>2.6115413968326848</v>
      </c>
      <c r="O724">
        <f t="shared" si="195"/>
        <v>12.76913458284778</v>
      </c>
      <c r="P724" s="42">
        <f t="shared" si="196"/>
        <v>2.5396389892552809</v>
      </c>
      <c r="Q724" s="43">
        <f t="shared" si="197"/>
        <v>9.9370697142784277</v>
      </c>
      <c r="R724">
        <f t="shared" si="201"/>
        <v>1614.1041676680659</v>
      </c>
      <c r="S724">
        <f t="shared" si="202"/>
        <v>1098.9252526833525</v>
      </c>
      <c r="T724">
        <f t="shared" si="198"/>
        <v>515.1789149847134</v>
      </c>
      <c r="U724">
        <f t="shared" si="199"/>
        <v>86535.572259510693</v>
      </c>
      <c r="V724">
        <f t="shared" si="203"/>
        <v>233244769.98693028</v>
      </c>
    </row>
    <row r="725" spans="2:22" x14ac:dyDescent="0.3">
      <c r="B725" s="27" t="s">
        <v>12</v>
      </c>
      <c r="C725" s="27">
        <v>717</v>
      </c>
      <c r="D725" s="27">
        <v>128</v>
      </c>
      <c r="E725" s="26">
        <v>12</v>
      </c>
      <c r="F725" s="15">
        <f t="shared" si="200"/>
        <v>-0.26388888888888895</v>
      </c>
      <c r="G725" s="15">
        <f t="shared" si="187"/>
        <v>-0.95000000000000018</v>
      </c>
      <c r="H725">
        <f t="shared" si="188"/>
        <v>-339.09722222222229</v>
      </c>
      <c r="I725">
        <f t="shared" si="189"/>
        <v>0</v>
      </c>
      <c r="J725">
        <f t="shared" si="190"/>
        <v>339.09722222222229</v>
      </c>
      <c r="K725">
        <f t="shared" si="191"/>
        <v>67.171679999999995</v>
      </c>
      <c r="L725">
        <f t="shared" si="192"/>
        <v>2.6216601599999998</v>
      </c>
      <c r="M725" s="41">
        <f t="shared" si="193"/>
        <v>0.52214731519999991</v>
      </c>
      <c r="N725">
        <f t="shared" si="194"/>
        <v>2.0402024591439689</v>
      </c>
      <c r="O725">
        <f t="shared" si="195"/>
        <v>1.4475065066666675</v>
      </c>
      <c r="P725" s="42">
        <f t="shared" si="196"/>
        <v>0.28829504591111127</v>
      </c>
      <c r="Q725" s="43">
        <f t="shared" si="197"/>
        <v>1.1264642075226985</v>
      </c>
      <c r="R725">
        <f t="shared" si="201"/>
        <v>1614.626314983266</v>
      </c>
      <c r="S725">
        <f t="shared" si="202"/>
        <v>1099.2135477292636</v>
      </c>
      <c r="T725">
        <f t="shared" si="198"/>
        <v>515.41276725400235</v>
      </c>
      <c r="U725">
        <f t="shared" si="199"/>
        <v>64403.211062922193</v>
      </c>
      <c r="V725">
        <f t="shared" si="203"/>
        <v>233309173.19799319</v>
      </c>
    </row>
    <row r="726" spans="2:22" x14ac:dyDescent="0.3">
      <c r="B726" s="27" t="s">
        <v>12</v>
      </c>
      <c r="C726" s="27">
        <v>718</v>
      </c>
      <c r="D726" s="27">
        <v>129</v>
      </c>
      <c r="E726" s="26">
        <v>12</v>
      </c>
      <c r="F726" s="15">
        <f t="shared" si="200"/>
        <v>0.1388888888888889</v>
      </c>
      <c r="G726" s="15">
        <f t="shared" si="187"/>
        <v>0.50000000000000011</v>
      </c>
      <c r="H726">
        <f t="shared" si="188"/>
        <v>178.47222222222223</v>
      </c>
      <c r="I726">
        <f t="shared" si="189"/>
        <v>178.47222222222223</v>
      </c>
      <c r="J726">
        <f t="shared" si="190"/>
        <v>0</v>
      </c>
      <c r="K726">
        <f t="shared" si="191"/>
        <v>67.171679999999995</v>
      </c>
      <c r="L726">
        <f t="shared" si="192"/>
        <v>4.7633268266666668</v>
      </c>
      <c r="M726" s="41">
        <f t="shared" si="193"/>
        <v>0.95001907265185193</v>
      </c>
      <c r="N726">
        <f t="shared" si="194"/>
        <v>3.7068691258106354</v>
      </c>
      <c r="O726">
        <f t="shared" si="195"/>
        <v>2.6216601599999998</v>
      </c>
      <c r="P726" s="42">
        <f t="shared" si="196"/>
        <v>0.52287555413333331</v>
      </c>
      <c r="Q726" s="43">
        <f t="shared" si="197"/>
        <v>2.0402024591439689</v>
      </c>
      <c r="R726">
        <f t="shared" si="201"/>
        <v>1615.5763340559179</v>
      </c>
      <c r="S726">
        <f t="shared" si="202"/>
        <v>1099.736423283397</v>
      </c>
      <c r="T726">
        <f t="shared" si="198"/>
        <v>515.83991077252085</v>
      </c>
      <c r="U726">
        <f t="shared" si="199"/>
        <v>64402.912062459225</v>
      </c>
      <c r="V726">
        <f t="shared" si="203"/>
        <v>233373576.11005566</v>
      </c>
    </row>
    <row r="727" spans="2:22" x14ac:dyDescent="0.3">
      <c r="B727" s="27" t="s">
        <v>12</v>
      </c>
      <c r="C727" s="27">
        <v>719</v>
      </c>
      <c r="D727" s="27">
        <v>130</v>
      </c>
      <c r="E727" s="26">
        <v>13</v>
      </c>
      <c r="F727" s="15">
        <f t="shared" si="200"/>
        <v>0.55555555555555558</v>
      </c>
      <c r="G727" s="15">
        <f t="shared" si="187"/>
        <v>2.0000000000000004</v>
      </c>
      <c r="H727">
        <f t="shared" si="188"/>
        <v>713.88888888888891</v>
      </c>
      <c r="I727">
        <f t="shared" si="189"/>
        <v>713.88888888888891</v>
      </c>
      <c r="J727">
        <f t="shared" si="190"/>
        <v>0</v>
      </c>
      <c r="K727">
        <f t="shared" si="191"/>
        <v>78.833429999999993</v>
      </c>
      <c r="L727">
        <f t="shared" si="192"/>
        <v>12.272290145555555</v>
      </c>
      <c r="M727" s="41">
        <f t="shared" si="193"/>
        <v>2.4510490596262344</v>
      </c>
      <c r="N727">
        <f t="shared" si="194"/>
        <v>9.5504203467358408</v>
      </c>
      <c r="O727">
        <f t="shared" si="195"/>
        <v>2.9917345900000001</v>
      </c>
      <c r="P727" s="42">
        <f t="shared" si="196"/>
        <v>0.59751588061388894</v>
      </c>
      <c r="Q727" s="43">
        <f t="shared" si="197"/>
        <v>2.3281981245136185</v>
      </c>
      <c r="R727">
        <f t="shared" si="201"/>
        <v>1618.0273831155441</v>
      </c>
      <c r="S727">
        <f t="shared" si="202"/>
        <v>1100.3339391640109</v>
      </c>
      <c r="T727">
        <f t="shared" si="198"/>
        <v>517.69344395153325</v>
      </c>
      <c r="U727">
        <f t="shared" si="199"/>
        <v>75645.364589233926</v>
      </c>
      <c r="V727">
        <f t="shared" si="203"/>
        <v>233449221.4746449</v>
      </c>
    </row>
    <row r="728" spans="2:22" x14ac:dyDescent="0.3">
      <c r="B728" s="27" t="s">
        <v>12</v>
      </c>
      <c r="C728" s="27">
        <v>720</v>
      </c>
      <c r="D728" s="27">
        <v>131</v>
      </c>
      <c r="E728" s="26">
        <v>16</v>
      </c>
      <c r="F728" s="15">
        <f t="shared" si="200"/>
        <v>0.76388888888888884</v>
      </c>
      <c r="G728" s="15">
        <f t="shared" si="187"/>
        <v>2.75</v>
      </c>
      <c r="H728">
        <f t="shared" si="188"/>
        <v>981.59722222222217</v>
      </c>
      <c r="I728">
        <f t="shared" si="189"/>
        <v>981.59722222222217</v>
      </c>
      <c r="J728">
        <f t="shared" si="190"/>
        <v>0</v>
      </c>
      <c r="K728">
        <f t="shared" si="191"/>
        <v>119.41631999999998</v>
      </c>
      <c r="L728">
        <f t="shared" si="192"/>
        <v>20.037016675555556</v>
      </c>
      <c r="M728" s="41">
        <f t="shared" si="193"/>
        <v>4.0074033351111114</v>
      </c>
      <c r="N728">
        <f t="shared" si="194"/>
        <v>15.593009086035451</v>
      </c>
      <c r="O728">
        <f t="shared" si="195"/>
        <v>4.3314611200000002</v>
      </c>
      <c r="P728" s="42">
        <f t="shared" si="196"/>
        <v>0.86629222400000006</v>
      </c>
      <c r="Q728" s="43">
        <f t="shared" si="197"/>
        <v>3.3707868638132297</v>
      </c>
      <c r="R728">
        <f t="shared" si="201"/>
        <v>1622.0347864506552</v>
      </c>
      <c r="S728">
        <f t="shared" si="202"/>
        <v>1101.2002313880109</v>
      </c>
      <c r="T728">
        <f t="shared" si="198"/>
        <v>520.83455506264431</v>
      </c>
      <c r="U728">
        <f t="shared" si="199"/>
        <v>114771.41581145614</v>
      </c>
      <c r="V728">
        <f t="shared" si="203"/>
        <v>233563992.89045635</v>
      </c>
    </row>
    <row r="729" spans="2:22" x14ac:dyDescent="0.3">
      <c r="B729" s="27" t="s">
        <v>12</v>
      </c>
      <c r="C729" s="27">
        <v>721</v>
      </c>
      <c r="D729" s="27">
        <v>132</v>
      </c>
      <c r="E729" s="26">
        <v>18.5</v>
      </c>
      <c r="F729" s="15">
        <f t="shared" si="200"/>
        <v>0.63888888888888906</v>
      </c>
      <c r="G729" s="15">
        <f t="shared" si="187"/>
        <v>2.3000000000000007</v>
      </c>
      <c r="H729">
        <f t="shared" si="188"/>
        <v>820.9722222222224</v>
      </c>
      <c r="I729">
        <f t="shared" si="189"/>
        <v>820.9722222222224</v>
      </c>
      <c r="J729">
        <f t="shared" si="190"/>
        <v>0</v>
      </c>
      <c r="K729">
        <f t="shared" si="191"/>
        <v>159.64935749999998</v>
      </c>
      <c r="L729">
        <f t="shared" si="192"/>
        <v>20.940549224861112</v>
      </c>
      <c r="M729" s="41">
        <f t="shared" si="193"/>
        <v>4.1939266642013502</v>
      </c>
      <c r="N729">
        <f t="shared" si="194"/>
        <v>16.296147256701254</v>
      </c>
      <c r="O729">
        <f t="shared" si="195"/>
        <v>5.7525631137500008</v>
      </c>
      <c r="P729" s="42">
        <f t="shared" si="196"/>
        <v>1.1521105569482641</v>
      </c>
      <c r="Q729" s="43">
        <f t="shared" si="197"/>
        <v>4.4767028122568098</v>
      </c>
      <c r="R729">
        <f t="shared" si="201"/>
        <v>1626.2287131148566</v>
      </c>
      <c r="S729">
        <f t="shared" si="202"/>
        <v>1102.3523419449591</v>
      </c>
      <c r="T729">
        <f t="shared" si="198"/>
        <v>523.87637116989754</v>
      </c>
      <c r="U729">
        <f t="shared" si="199"/>
        <v>153560.22404018106</v>
      </c>
      <c r="V729">
        <f t="shared" si="203"/>
        <v>233717553.11449653</v>
      </c>
    </row>
    <row r="730" spans="2:22" x14ac:dyDescent="0.3">
      <c r="B730" s="27" t="s">
        <v>12</v>
      </c>
      <c r="C730" s="27">
        <v>722</v>
      </c>
      <c r="D730" s="27">
        <v>133</v>
      </c>
      <c r="E730" s="26">
        <v>20.6</v>
      </c>
      <c r="F730" s="15">
        <f t="shared" si="200"/>
        <v>0.55555555555555558</v>
      </c>
      <c r="G730" s="15">
        <f t="shared" si="187"/>
        <v>2.0000000000000004</v>
      </c>
      <c r="H730">
        <f t="shared" si="188"/>
        <v>713.88888888888891</v>
      </c>
      <c r="I730">
        <f t="shared" si="189"/>
        <v>713.88888888888891</v>
      </c>
      <c r="J730">
        <f t="shared" si="190"/>
        <v>0</v>
      </c>
      <c r="K730">
        <f t="shared" si="191"/>
        <v>197.95120919999999</v>
      </c>
      <c r="L730">
        <f t="shared" si="192"/>
        <v>21.90068602063111</v>
      </c>
      <c r="M730" s="41">
        <f t="shared" si="193"/>
        <v>4.3923042519154611</v>
      </c>
      <c r="N730">
        <f t="shared" si="194"/>
        <v>17.043335424615648</v>
      </c>
      <c r="O730">
        <f t="shared" si="195"/>
        <v>7.1945749095200009</v>
      </c>
      <c r="P730" s="42">
        <f t="shared" si="196"/>
        <v>1.4429119679648446</v>
      </c>
      <c r="Q730" s="43">
        <f t="shared" si="197"/>
        <v>5.5988909801712072</v>
      </c>
      <c r="R730">
        <f t="shared" si="201"/>
        <v>1630.6210173667721</v>
      </c>
      <c r="S730">
        <f t="shared" si="202"/>
        <v>1103.795253912924</v>
      </c>
      <c r="T730">
        <f t="shared" si="198"/>
        <v>526.82576345384814</v>
      </c>
      <c r="U730">
        <f t="shared" si="199"/>
        <v>190487.13196558232</v>
      </c>
      <c r="V730">
        <f t="shared" si="203"/>
        <v>233908040.24646211</v>
      </c>
    </row>
    <row r="731" spans="2:22" x14ac:dyDescent="0.3">
      <c r="B731" s="27" t="s">
        <v>12</v>
      </c>
      <c r="C731" s="27">
        <v>723</v>
      </c>
      <c r="D731" s="27">
        <v>134</v>
      </c>
      <c r="E731" s="26">
        <v>22.5</v>
      </c>
      <c r="F731" s="15">
        <f t="shared" si="200"/>
        <v>0.47222222222222199</v>
      </c>
      <c r="G731" s="15">
        <f t="shared" si="187"/>
        <v>1.6999999999999993</v>
      </c>
      <c r="H731">
        <f t="shared" si="188"/>
        <v>606.8055555555552</v>
      </c>
      <c r="I731">
        <f t="shared" si="189"/>
        <v>606.8055555555552</v>
      </c>
      <c r="J731">
        <f t="shared" si="190"/>
        <v>0</v>
      </c>
      <c r="K731">
        <f t="shared" si="191"/>
        <v>236.15043749999998</v>
      </c>
      <c r="L731">
        <f t="shared" si="192"/>
        <v>22.37075984374999</v>
      </c>
      <c r="M731" s="41">
        <f t="shared" si="193"/>
        <v>4.4927942686197895</v>
      </c>
      <c r="N731">
        <f t="shared" si="194"/>
        <v>17.409151629377426</v>
      </c>
      <c r="O731">
        <f t="shared" si="195"/>
        <v>8.71763484375</v>
      </c>
      <c r="P731" s="42">
        <f t="shared" si="196"/>
        <v>1.750791664453125</v>
      </c>
      <c r="Q731" s="43">
        <f t="shared" si="197"/>
        <v>6.7841516293774315</v>
      </c>
      <c r="R731">
        <f t="shared" si="201"/>
        <v>1635.1138116353918</v>
      </c>
      <c r="S731">
        <f t="shared" si="202"/>
        <v>1105.5460455773771</v>
      </c>
      <c r="T731">
        <f t="shared" si="198"/>
        <v>529.56776605801474</v>
      </c>
      <c r="U731">
        <f t="shared" si="199"/>
        <v>227315.24006375938</v>
      </c>
      <c r="V731">
        <f t="shared" si="203"/>
        <v>234135355.48652586</v>
      </c>
    </row>
    <row r="732" spans="2:22" x14ac:dyDescent="0.3">
      <c r="B732" s="27" t="s">
        <v>12</v>
      </c>
      <c r="C732" s="27">
        <v>724</v>
      </c>
      <c r="D732" s="27">
        <v>135</v>
      </c>
      <c r="E732" s="26">
        <v>24</v>
      </c>
      <c r="F732" s="15">
        <f t="shared" si="200"/>
        <v>0.56944444444444464</v>
      </c>
      <c r="G732" s="15">
        <f t="shared" si="187"/>
        <v>2.0500000000000007</v>
      </c>
      <c r="H732">
        <f t="shared" si="188"/>
        <v>731.73611111111131</v>
      </c>
      <c r="I732">
        <f t="shared" si="189"/>
        <v>731.73611111111131</v>
      </c>
      <c r="J732">
        <f t="shared" si="190"/>
        <v>0</v>
      </c>
      <c r="K732">
        <f t="shared" si="191"/>
        <v>268.68671999999998</v>
      </c>
      <c r="L732">
        <f t="shared" si="192"/>
        <v>27.64134794666667</v>
      </c>
      <c r="M732" s="41">
        <f t="shared" si="193"/>
        <v>5.5589821981629637</v>
      </c>
      <c r="N732">
        <f t="shared" si="194"/>
        <v>21.510776612191961</v>
      </c>
      <c r="O732">
        <f t="shared" si="195"/>
        <v>10.079681280000001</v>
      </c>
      <c r="P732" s="42">
        <f t="shared" si="196"/>
        <v>2.0271359018666666</v>
      </c>
      <c r="Q732" s="43">
        <f t="shared" si="197"/>
        <v>7.8441099455252923</v>
      </c>
      <c r="R732">
        <f t="shared" si="201"/>
        <v>1640.6727938335548</v>
      </c>
      <c r="S732">
        <f t="shared" si="202"/>
        <v>1107.5731814792437</v>
      </c>
      <c r="T732">
        <f t="shared" si="198"/>
        <v>533.09961235431115</v>
      </c>
      <c r="U732">
        <f t="shared" si="199"/>
        <v>258682.83027135197</v>
      </c>
      <c r="V732">
        <f t="shared" si="203"/>
        <v>234394038.31679723</v>
      </c>
    </row>
    <row r="733" spans="2:22" x14ac:dyDescent="0.3">
      <c r="B733" s="27" t="s">
        <v>12</v>
      </c>
      <c r="C733" s="27">
        <v>725</v>
      </c>
      <c r="D733" s="27">
        <v>136</v>
      </c>
      <c r="E733" s="26">
        <v>26.6</v>
      </c>
      <c r="F733" s="15">
        <f t="shared" si="200"/>
        <v>0.8194444444444442</v>
      </c>
      <c r="G733" s="15">
        <f t="shared" si="187"/>
        <v>2.9499999999999993</v>
      </c>
      <c r="H733">
        <f t="shared" si="188"/>
        <v>1052.9861111111109</v>
      </c>
      <c r="I733">
        <f t="shared" si="189"/>
        <v>1052.9861111111109</v>
      </c>
      <c r="J733">
        <f t="shared" si="190"/>
        <v>0</v>
      </c>
      <c r="K733">
        <f t="shared" si="191"/>
        <v>330.05551320000001</v>
      </c>
      <c r="L733">
        <f t="shared" si="192"/>
        <v>40.813487206675553</v>
      </c>
      <c r="M733" s="41">
        <f t="shared" si="193"/>
        <v>8.2193828402332709</v>
      </c>
      <c r="N733">
        <f t="shared" si="194"/>
        <v>31.76146864332728</v>
      </c>
      <c r="O733">
        <f t="shared" si="195"/>
        <v>12.804056651120002</v>
      </c>
      <c r="P733" s="42">
        <f t="shared" si="196"/>
        <v>2.5785947422394448</v>
      </c>
      <c r="Q733" s="43">
        <f t="shared" si="197"/>
        <v>9.9642464211050594</v>
      </c>
      <c r="R733">
        <f t="shared" si="201"/>
        <v>1648.8921766737881</v>
      </c>
      <c r="S733">
        <f t="shared" si="202"/>
        <v>1110.151776221483</v>
      </c>
      <c r="T733">
        <f t="shared" si="198"/>
        <v>538.74040045230504</v>
      </c>
      <c r="U733">
        <f t="shared" si="199"/>
        <v>317847.9917196834</v>
      </c>
      <c r="V733">
        <f t="shared" si="203"/>
        <v>234711886.30851692</v>
      </c>
    </row>
    <row r="734" spans="2:22" x14ac:dyDescent="0.3">
      <c r="B734" s="27" t="s">
        <v>12</v>
      </c>
      <c r="C734" s="27">
        <v>726</v>
      </c>
      <c r="D734" s="27">
        <v>137</v>
      </c>
      <c r="E734" s="26">
        <v>29.9</v>
      </c>
      <c r="F734" s="15">
        <f t="shared" si="200"/>
        <v>1.1388888888888882</v>
      </c>
      <c r="G734" s="15">
        <f t="shared" si="187"/>
        <v>4.099999999999997</v>
      </c>
      <c r="H734">
        <f t="shared" si="188"/>
        <v>1463.4722222222213</v>
      </c>
      <c r="I734">
        <f t="shared" si="189"/>
        <v>1463.4722222222213</v>
      </c>
      <c r="J734">
        <f t="shared" si="190"/>
        <v>0</v>
      </c>
      <c r="K734">
        <f t="shared" si="191"/>
        <v>417.02884469999987</v>
      </c>
      <c r="L734">
        <f t="shared" si="192"/>
        <v>60.750851900974411</v>
      </c>
      <c r="M734" s="41">
        <f t="shared" si="193"/>
        <v>12.251421800029838</v>
      </c>
      <c r="N734">
        <f t="shared" si="194"/>
        <v>47.276927549396433</v>
      </c>
      <c r="O734">
        <f t="shared" si="195"/>
        <v>16.993032456529995</v>
      </c>
      <c r="P734" s="42">
        <f t="shared" si="196"/>
        <v>3.4269282120668825</v>
      </c>
      <c r="Q734" s="43">
        <f t="shared" si="197"/>
        <v>13.224149771618674</v>
      </c>
      <c r="R734">
        <f t="shared" si="201"/>
        <v>1661.143598473818</v>
      </c>
      <c r="S734">
        <f t="shared" si="202"/>
        <v>1113.57870443355</v>
      </c>
      <c r="T734">
        <f t="shared" si="198"/>
        <v>547.56489404026797</v>
      </c>
      <c r="U734">
        <f t="shared" si="199"/>
        <v>401697.70207417174</v>
      </c>
      <c r="V734">
        <f t="shared" si="203"/>
        <v>235113584.01059109</v>
      </c>
    </row>
    <row r="735" spans="2:22" x14ac:dyDescent="0.3">
      <c r="B735" s="27" t="s">
        <v>12</v>
      </c>
      <c r="C735" s="27">
        <v>727</v>
      </c>
      <c r="D735" s="27">
        <v>138</v>
      </c>
      <c r="E735" s="26">
        <v>34.799999999999997</v>
      </c>
      <c r="F735" s="15">
        <f t="shared" si="200"/>
        <v>1.0972222222222221</v>
      </c>
      <c r="G735" s="15">
        <f t="shared" si="187"/>
        <v>3.9499999999999997</v>
      </c>
      <c r="H735">
        <f t="shared" si="188"/>
        <v>1409.9305555555554</v>
      </c>
      <c r="I735">
        <f t="shared" si="189"/>
        <v>1409.9305555555554</v>
      </c>
      <c r="J735">
        <f t="shared" si="190"/>
        <v>0</v>
      </c>
      <c r="K735">
        <f t="shared" si="191"/>
        <v>564.91382879999981</v>
      </c>
      <c r="L735">
        <f t="shared" si="192"/>
        <v>73.989824575573323</v>
      </c>
      <c r="M735" s="41">
        <f t="shared" si="193"/>
        <v>14.941834018456058</v>
      </c>
      <c r="N735">
        <f t="shared" si="194"/>
        <v>57.579630019901415</v>
      </c>
      <c r="O735">
        <f t="shared" si="195"/>
        <v>24.924241242239994</v>
      </c>
      <c r="P735" s="42">
        <f t="shared" si="196"/>
        <v>5.0333120508634659</v>
      </c>
      <c r="Q735" s="43">
        <f t="shared" si="197"/>
        <v>19.396296686568089</v>
      </c>
      <c r="R735">
        <f t="shared" si="201"/>
        <v>1676.0854324922741</v>
      </c>
      <c r="S735">
        <f t="shared" si="202"/>
        <v>1118.6120164844135</v>
      </c>
      <c r="T735">
        <f t="shared" si="198"/>
        <v>557.47341600786058</v>
      </c>
      <c r="U735">
        <f t="shared" si="199"/>
        <v>544275.00860879442</v>
      </c>
      <c r="V735">
        <f t="shared" si="203"/>
        <v>235657859.01919988</v>
      </c>
    </row>
    <row r="736" spans="2:22" x14ac:dyDescent="0.3">
      <c r="B736" s="27" t="s">
        <v>12</v>
      </c>
      <c r="C736" s="27">
        <v>728</v>
      </c>
      <c r="D736" s="27">
        <v>139</v>
      </c>
      <c r="E736" s="26">
        <v>37.799999999999997</v>
      </c>
      <c r="F736" s="15">
        <f t="shared" si="200"/>
        <v>0.75000000000000078</v>
      </c>
      <c r="G736" s="15">
        <f t="shared" si="187"/>
        <v>2.7000000000000033</v>
      </c>
      <c r="H736">
        <f t="shared" si="188"/>
        <v>963.75000000000102</v>
      </c>
      <c r="I736">
        <f t="shared" si="189"/>
        <v>963.75000000000102</v>
      </c>
      <c r="J736">
        <f t="shared" si="190"/>
        <v>0</v>
      </c>
      <c r="K736">
        <f t="shared" si="191"/>
        <v>666.51099479999982</v>
      </c>
      <c r="L736">
        <f t="shared" si="192"/>
        <v>67.343005603440034</v>
      </c>
      <c r="M736" s="41">
        <f t="shared" si="193"/>
        <v>13.618252244251206</v>
      </c>
      <c r="N736">
        <f t="shared" si="194"/>
        <v>52.407008251704305</v>
      </c>
      <c r="O736">
        <f t="shared" si="195"/>
        <v>30.913255603439993</v>
      </c>
      <c r="P736" s="42">
        <f t="shared" si="196"/>
        <v>6.2513472442511988</v>
      </c>
      <c r="Q736" s="43">
        <f t="shared" si="197"/>
        <v>24.057008251704275</v>
      </c>
      <c r="R736">
        <f t="shared" si="201"/>
        <v>1689.7036847365252</v>
      </c>
      <c r="S736">
        <f t="shared" si="202"/>
        <v>1124.8633637286648</v>
      </c>
      <c r="T736">
        <f t="shared" si="198"/>
        <v>564.84032100786044</v>
      </c>
      <c r="U736">
        <f t="shared" si="199"/>
        <v>642225.40177529433</v>
      </c>
      <c r="V736">
        <f t="shared" si="203"/>
        <v>236300084.42097518</v>
      </c>
    </row>
    <row r="737" spans="2:22" x14ac:dyDescent="0.3">
      <c r="B737" s="27" t="s">
        <v>12</v>
      </c>
      <c r="C737" s="27">
        <v>729</v>
      </c>
      <c r="D737" s="27">
        <v>140</v>
      </c>
      <c r="E737" s="26">
        <v>40.200000000000003</v>
      </c>
      <c r="F737" s="15">
        <f t="shared" si="200"/>
        <v>0.52777777777777835</v>
      </c>
      <c r="G737" s="15">
        <f t="shared" si="187"/>
        <v>1.9000000000000021</v>
      </c>
      <c r="H737">
        <f t="shared" si="188"/>
        <v>678.19444444444514</v>
      </c>
      <c r="I737">
        <f t="shared" si="189"/>
        <v>678.19444444444514</v>
      </c>
      <c r="J737">
        <f t="shared" si="190"/>
        <v>0</v>
      </c>
      <c r="K737">
        <f t="shared" si="191"/>
        <v>753.83417880000002</v>
      </c>
      <c r="L737">
        <f t="shared" si="192"/>
        <v>63.649810654426702</v>
      </c>
      <c r="M737" s="41">
        <f t="shared" si="193"/>
        <v>12.889086657521409</v>
      </c>
      <c r="N737">
        <f t="shared" si="194"/>
        <v>49.532926579320389</v>
      </c>
      <c r="O737">
        <f t="shared" si="195"/>
        <v>36.386393987760002</v>
      </c>
      <c r="P737" s="42">
        <f t="shared" si="196"/>
        <v>7.3682447825214012</v>
      </c>
      <c r="Q737" s="43">
        <f t="shared" si="197"/>
        <v>28.316259912653695</v>
      </c>
      <c r="R737">
        <f t="shared" si="201"/>
        <v>1702.5927713940466</v>
      </c>
      <c r="S737">
        <f t="shared" si="202"/>
        <v>1132.2316085111861</v>
      </c>
      <c r="T737">
        <f t="shared" si="198"/>
        <v>570.36116288286053</v>
      </c>
      <c r="U737">
        <f t="shared" si="199"/>
        <v>726414.73718598194</v>
      </c>
      <c r="V737">
        <f t="shared" si="203"/>
        <v>237026499.15816116</v>
      </c>
    </row>
    <row r="738" spans="2:22" x14ac:dyDescent="0.3">
      <c r="B738" s="27" t="s">
        <v>12</v>
      </c>
      <c r="C738" s="27">
        <v>730</v>
      </c>
      <c r="D738" s="27">
        <v>141</v>
      </c>
      <c r="E738" s="26">
        <v>41.6</v>
      </c>
      <c r="F738" s="15">
        <f t="shared" si="200"/>
        <v>0.23611111111111052</v>
      </c>
      <c r="G738" s="15">
        <f t="shared" si="187"/>
        <v>0.84999999999999787</v>
      </c>
      <c r="H738">
        <f t="shared" si="188"/>
        <v>303.40277777777703</v>
      </c>
      <c r="I738">
        <f t="shared" si="189"/>
        <v>303.40277777777703</v>
      </c>
      <c r="J738">
        <f t="shared" si="190"/>
        <v>0</v>
      </c>
      <c r="K738">
        <f t="shared" si="191"/>
        <v>807.25432319999993</v>
      </c>
      <c r="L738">
        <f t="shared" si="192"/>
        <v>52.497415400675521</v>
      </c>
      <c r="M738" s="41">
        <f t="shared" si="193"/>
        <v>10.64530923402587</v>
      </c>
      <c r="N738">
        <f t="shared" si="194"/>
        <v>40.85401976706266</v>
      </c>
      <c r="O738">
        <f t="shared" si="195"/>
        <v>39.875859845120004</v>
      </c>
      <c r="P738" s="42">
        <f t="shared" si="196"/>
        <v>8.0859382463715566</v>
      </c>
      <c r="Q738" s="43">
        <f t="shared" si="197"/>
        <v>31.031797544840469</v>
      </c>
      <c r="R738">
        <f t="shared" si="201"/>
        <v>1713.2380806280726</v>
      </c>
      <c r="S738">
        <f t="shared" si="202"/>
        <v>1140.3175467575577</v>
      </c>
      <c r="T738">
        <f t="shared" si="198"/>
        <v>572.92053387051487</v>
      </c>
      <c r="U738">
        <f t="shared" si="199"/>
        <v>777918.31562629063</v>
      </c>
      <c r="V738">
        <f t="shared" si="203"/>
        <v>237804417.47378746</v>
      </c>
    </row>
    <row r="739" spans="2:22" x14ac:dyDescent="0.3">
      <c r="B739" s="27" t="s">
        <v>12</v>
      </c>
      <c r="C739" s="27">
        <v>731</v>
      </c>
      <c r="D739" s="27">
        <v>142</v>
      </c>
      <c r="E739" s="26">
        <v>41.9</v>
      </c>
      <c r="F739" s="15">
        <f t="shared" si="200"/>
        <v>5.5555555555555358E-2</v>
      </c>
      <c r="G739" s="15">
        <f t="shared" si="187"/>
        <v>0.19999999999999932</v>
      </c>
      <c r="H739">
        <f t="shared" si="188"/>
        <v>71.38888888888863</v>
      </c>
      <c r="I739">
        <f t="shared" si="189"/>
        <v>71.38888888888863</v>
      </c>
      <c r="J739">
        <f t="shared" si="190"/>
        <v>0</v>
      </c>
      <c r="K739">
        <f t="shared" si="191"/>
        <v>818.93939669999986</v>
      </c>
      <c r="L739">
        <f t="shared" si="192"/>
        <v>43.644225166174429</v>
      </c>
      <c r="M739" s="41">
        <f t="shared" si="193"/>
        <v>8.8622023879093081</v>
      </c>
      <c r="N739">
        <f t="shared" si="194"/>
        <v>33.964377561225234</v>
      </c>
      <c r="O739">
        <f t="shared" si="195"/>
        <v>40.653030721729991</v>
      </c>
      <c r="P739" s="42">
        <f t="shared" si="196"/>
        <v>8.2548237382179508</v>
      </c>
      <c r="Q739" s="43">
        <f t="shared" si="197"/>
        <v>31.636599783447465</v>
      </c>
      <c r="R739">
        <f t="shared" si="201"/>
        <v>1722.1002830159819</v>
      </c>
      <c r="S739">
        <f t="shared" si="202"/>
        <v>1148.5723704957757</v>
      </c>
      <c r="T739">
        <f t="shared" si="198"/>
        <v>573.5279125202062</v>
      </c>
      <c r="U739">
        <f t="shared" si="199"/>
        <v>789184.12796123594</v>
      </c>
      <c r="V739">
        <f t="shared" si="203"/>
        <v>238593601.6017487</v>
      </c>
    </row>
    <row r="740" spans="2:22" x14ac:dyDescent="0.3">
      <c r="B740" s="27" t="s">
        <v>12</v>
      </c>
      <c r="C740" s="27">
        <v>732</v>
      </c>
      <c r="D740" s="27">
        <v>143</v>
      </c>
      <c r="E740" s="26">
        <v>42</v>
      </c>
      <c r="F740" s="15">
        <f t="shared" si="200"/>
        <v>4.1666666666667261E-2</v>
      </c>
      <c r="G740" s="15">
        <f t="shared" si="187"/>
        <v>0.15000000000000213</v>
      </c>
      <c r="H740">
        <f t="shared" si="188"/>
        <v>53.541666666667432</v>
      </c>
      <c r="I740">
        <f t="shared" si="189"/>
        <v>53.541666666667432</v>
      </c>
      <c r="J740">
        <f t="shared" si="190"/>
        <v>0</v>
      </c>
      <c r="K740">
        <f t="shared" si="191"/>
        <v>822.85307999999986</v>
      </c>
      <c r="L740">
        <f t="shared" si="192"/>
        <v>43.163179360000022</v>
      </c>
      <c r="M740" s="41">
        <f t="shared" si="193"/>
        <v>8.7765131365333389</v>
      </c>
      <c r="N740">
        <f t="shared" si="194"/>
        <v>33.590022848249049</v>
      </c>
      <c r="O740">
        <f t="shared" si="195"/>
        <v>40.914429359999993</v>
      </c>
      <c r="P740" s="42">
        <f t="shared" si="196"/>
        <v>8.3192673031999984</v>
      </c>
      <c r="Q740" s="43">
        <f t="shared" si="197"/>
        <v>31.840022848249024</v>
      </c>
      <c r="R740">
        <f t="shared" si="201"/>
        <v>1730.8767961525152</v>
      </c>
      <c r="S740">
        <f t="shared" si="202"/>
        <v>1156.8916377989756</v>
      </c>
      <c r="T740">
        <f t="shared" si="198"/>
        <v>573.98515835353965</v>
      </c>
      <c r="U740">
        <f t="shared" si="199"/>
        <v>792957.2103891524</v>
      </c>
      <c r="V740">
        <f t="shared" si="203"/>
        <v>239386558.81213787</v>
      </c>
    </row>
    <row r="741" spans="2:22" x14ac:dyDescent="0.3">
      <c r="B741" s="27" t="s">
        <v>12</v>
      </c>
      <c r="C741" s="27">
        <v>733</v>
      </c>
      <c r="D741" s="27">
        <v>144</v>
      </c>
      <c r="E741" s="26">
        <v>42.2</v>
      </c>
      <c r="F741" s="15">
        <f t="shared" si="200"/>
        <v>5.5555555555555358E-2</v>
      </c>
      <c r="G741" s="15">
        <f t="shared" si="187"/>
        <v>0.19999999999999932</v>
      </c>
      <c r="H741">
        <f t="shared" si="188"/>
        <v>71.38888888888863</v>
      </c>
      <c r="I741">
        <f t="shared" si="189"/>
        <v>71.38888888888863</v>
      </c>
      <c r="J741">
        <f t="shared" si="190"/>
        <v>0</v>
      </c>
      <c r="K741">
        <f t="shared" si="191"/>
        <v>830.70843479999996</v>
      </c>
      <c r="L741">
        <f t="shared" si="192"/>
        <v>44.453367059671109</v>
      </c>
      <c r="M741" s="41">
        <f t="shared" si="193"/>
        <v>9.0511994596497001</v>
      </c>
      <c r="N741">
        <f t="shared" si="194"/>
        <v>34.594059968615646</v>
      </c>
      <c r="O741">
        <f t="shared" si="195"/>
        <v>41.44075594856001</v>
      </c>
      <c r="P741" s="42">
        <f t="shared" si="196"/>
        <v>8.4377983639706908</v>
      </c>
      <c r="Q741" s="43">
        <f t="shared" si="197"/>
        <v>32.249615524171212</v>
      </c>
      <c r="R741">
        <f t="shared" si="201"/>
        <v>1739.927995612165</v>
      </c>
      <c r="S741">
        <f t="shared" si="202"/>
        <v>1165.3294361629462</v>
      </c>
      <c r="T741">
        <f t="shared" si="198"/>
        <v>574.59855944921878</v>
      </c>
      <c r="U741">
        <f t="shared" si="199"/>
        <v>800530.57100838562</v>
      </c>
      <c r="V741">
        <f t="shared" si="203"/>
        <v>240187089.38314626</v>
      </c>
    </row>
    <row r="742" spans="2:22" x14ac:dyDescent="0.3">
      <c r="B742" s="27" t="s">
        <v>12</v>
      </c>
      <c r="C742" s="27">
        <v>734</v>
      </c>
      <c r="D742" s="27">
        <v>145</v>
      </c>
      <c r="E742" s="26">
        <v>42.4</v>
      </c>
      <c r="F742" s="15">
        <f t="shared" si="200"/>
        <v>6.9444444444444448E-2</v>
      </c>
      <c r="G742" s="15">
        <f t="shared" si="187"/>
        <v>0.25000000000000006</v>
      </c>
      <c r="H742">
        <f t="shared" si="188"/>
        <v>89.236111111111114</v>
      </c>
      <c r="I742">
        <f t="shared" si="189"/>
        <v>89.236111111111114</v>
      </c>
      <c r="J742">
        <f t="shared" si="190"/>
        <v>0</v>
      </c>
      <c r="K742">
        <f t="shared" si="191"/>
        <v>838.60110719999989</v>
      </c>
      <c r="L742">
        <f t="shared" si="192"/>
        <v>45.7554180563911</v>
      </c>
      <c r="M742" s="41">
        <f t="shared" si="193"/>
        <v>9.3290213481641864</v>
      </c>
      <c r="N742">
        <f t="shared" si="194"/>
        <v>35.607329226763504</v>
      </c>
      <c r="O742">
        <f t="shared" si="195"/>
        <v>41.971806945279987</v>
      </c>
      <c r="P742" s="42">
        <f t="shared" si="196"/>
        <v>8.5575850827320874</v>
      </c>
      <c r="Q742" s="43">
        <f t="shared" si="197"/>
        <v>32.662884782319061</v>
      </c>
      <c r="R742">
        <f t="shared" si="201"/>
        <v>1749.2570169603291</v>
      </c>
      <c r="S742">
        <f t="shared" si="202"/>
        <v>1173.8870212456782</v>
      </c>
      <c r="T742">
        <f t="shared" si="198"/>
        <v>575.36999571465094</v>
      </c>
      <c r="U742">
        <f t="shared" si="199"/>
        <v>808139.80100299977</v>
      </c>
      <c r="V742">
        <f t="shared" si="203"/>
        <v>240995229.18414927</v>
      </c>
    </row>
    <row r="743" spans="2:22" x14ac:dyDescent="0.3">
      <c r="B743" s="27" t="s">
        <v>12</v>
      </c>
      <c r="C743" s="27">
        <v>735</v>
      </c>
      <c r="D743" s="27">
        <v>146</v>
      </c>
      <c r="E743" s="26">
        <v>42.7</v>
      </c>
      <c r="F743" s="15">
        <f t="shared" si="200"/>
        <v>9.7222222222222612E-2</v>
      </c>
      <c r="G743" s="15">
        <f t="shared" si="187"/>
        <v>0.35000000000000142</v>
      </c>
      <c r="H743">
        <f t="shared" si="188"/>
        <v>124.93055555555605</v>
      </c>
      <c r="I743">
        <f t="shared" si="189"/>
        <v>124.93055555555605</v>
      </c>
      <c r="J743">
        <f t="shared" si="190"/>
        <v>0</v>
      </c>
      <c r="K743">
        <f t="shared" si="191"/>
        <v>850.51008630000001</v>
      </c>
      <c r="L743">
        <f t="shared" si="192"/>
        <v>48.111825407232246</v>
      </c>
      <c r="M743" s="41">
        <f t="shared" si="193"/>
        <v>9.8228310206432496</v>
      </c>
      <c r="N743">
        <f t="shared" si="194"/>
        <v>37.441109266328596</v>
      </c>
      <c r="O743">
        <f t="shared" si="195"/>
        <v>42.777290685010001</v>
      </c>
      <c r="P743" s="42">
        <f t="shared" si="196"/>
        <v>8.7336968481895418</v>
      </c>
      <c r="Q743" s="43">
        <f t="shared" si="197"/>
        <v>33.289720377439693</v>
      </c>
      <c r="R743">
        <f t="shared" si="201"/>
        <v>1759.0798479809723</v>
      </c>
      <c r="S743">
        <f t="shared" si="202"/>
        <v>1182.6207180938677</v>
      </c>
      <c r="T743">
        <f t="shared" si="198"/>
        <v>576.45912988710461</v>
      </c>
      <c r="U743">
        <f t="shared" si="199"/>
        <v>819621.15610907902</v>
      </c>
      <c r="V743">
        <f t="shared" si="203"/>
        <v>241814850.34025833</v>
      </c>
    </row>
    <row r="744" spans="2:22" x14ac:dyDescent="0.3">
      <c r="B744" s="27" t="s">
        <v>12</v>
      </c>
      <c r="C744" s="27">
        <v>736</v>
      </c>
      <c r="D744" s="27">
        <v>147</v>
      </c>
      <c r="E744" s="26">
        <v>43.1</v>
      </c>
      <c r="F744" s="15">
        <f t="shared" si="200"/>
        <v>0.1388888888888889</v>
      </c>
      <c r="G744" s="15">
        <f t="shared" si="187"/>
        <v>0.50000000000000011</v>
      </c>
      <c r="H744">
        <f t="shared" si="188"/>
        <v>178.47222222222223</v>
      </c>
      <c r="I744">
        <f t="shared" si="189"/>
        <v>178.47222222222223</v>
      </c>
      <c r="J744">
        <f t="shared" si="190"/>
        <v>0</v>
      </c>
      <c r="K744">
        <f t="shared" si="191"/>
        <v>866.51933669999994</v>
      </c>
      <c r="L744">
        <f t="shared" si="192"/>
        <v>51.560166189547772</v>
      </c>
      <c r="M744" s="41">
        <f t="shared" si="193"/>
        <v>10.541189532085323</v>
      </c>
      <c r="N744">
        <f t="shared" si="194"/>
        <v>40.124642949064416</v>
      </c>
      <c r="O744">
        <f t="shared" si="195"/>
        <v>43.868013411770001</v>
      </c>
      <c r="P744" s="42">
        <f t="shared" si="196"/>
        <v>8.9685716308507555</v>
      </c>
      <c r="Q744" s="43">
        <f t="shared" si="197"/>
        <v>34.138531837953309</v>
      </c>
      <c r="R744">
        <f t="shared" si="201"/>
        <v>1769.6210375130577</v>
      </c>
      <c r="S744">
        <f t="shared" si="202"/>
        <v>1191.5892897247184</v>
      </c>
      <c r="T744">
        <f t="shared" si="198"/>
        <v>578.03174778833932</v>
      </c>
      <c r="U744">
        <f t="shared" si="199"/>
        <v>835055.47527654807</v>
      </c>
      <c r="V744">
        <f t="shared" si="203"/>
        <v>242649905.81553489</v>
      </c>
    </row>
    <row r="745" spans="2:22" x14ac:dyDescent="0.3">
      <c r="B745" s="27" t="s">
        <v>12</v>
      </c>
      <c r="C745" s="27">
        <v>737</v>
      </c>
      <c r="D745" s="27">
        <v>148</v>
      </c>
      <c r="E745" s="26">
        <v>43.7</v>
      </c>
      <c r="F745" s="15">
        <f t="shared" si="200"/>
        <v>0.12499999999999981</v>
      </c>
      <c r="G745" s="15">
        <f t="shared" si="187"/>
        <v>0.44999999999999934</v>
      </c>
      <c r="H745">
        <f t="shared" si="188"/>
        <v>160.62499999999974</v>
      </c>
      <c r="I745">
        <f t="shared" si="189"/>
        <v>160.62499999999974</v>
      </c>
      <c r="J745">
        <f t="shared" si="190"/>
        <v>0</v>
      </c>
      <c r="K745">
        <f t="shared" si="191"/>
        <v>890.81309429999999</v>
      </c>
      <c r="L745">
        <f t="shared" si="192"/>
        <v>52.559654720909997</v>
      </c>
      <c r="M745" s="41">
        <f t="shared" si="193"/>
        <v>10.760129313697407</v>
      </c>
      <c r="N745">
        <f t="shared" si="194"/>
        <v>40.90245503572762</v>
      </c>
      <c r="O745">
        <f t="shared" si="195"/>
        <v>45.540342220910006</v>
      </c>
      <c r="P745" s="42">
        <f t="shared" si="196"/>
        <v>9.3231200602251878</v>
      </c>
      <c r="Q745" s="43">
        <f t="shared" si="197"/>
        <v>35.439955035727628</v>
      </c>
      <c r="R745">
        <f t="shared" si="201"/>
        <v>1780.3811668267551</v>
      </c>
      <c r="S745">
        <f t="shared" si="202"/>
        <v>1200.9124097849435</v>
      </c>
      <c r="T745">
        <f t="shared" si="198"/>
        <v>579.46875704181161</v>
      </c>
      <c r="U745">
        <f t="shared" si="199"/>
        <v>858477.44937007083</v>
      </c>
      <c r="V745">
        <f t="shared" si="203"/>
        <v>243508383.26490495</v>
      </c>
    </row>
    <row r="746" spans="2:22" x14ac:dyDescent="0.3">
      <c r="B746" s="27" t="s">
        <v>12</v>
      </c>
      <c r="C746" s="27">
        <v>738</v>
      </c>
      <c r="D746" s="27">
        <v>149</v>
      </c>
      <c r="E746" s="26">
        <v>44</v>
      </c>
      <c r="F746" s="15">
        <f t="shared" si="200"/>
        <v>5.5555555555555358E-2</v>
      </c>
      <c r="G746" s="15">
        <f t="shared" si="187"/>
        <v>0.19999999999999932</v>
      </c>
      <c r="H746">
        <f t="shared" si="188"/>
        <v>71.38888888888863</v>
      </c>
      <c r="I746">
        <f t="shared" si="189"/>
        <v>71.38888888888863</v>
      </c>
      <c r="J746">
        <f t="shared" si="190"/>
        <v>0</v>
      </c>
      <c r="K746">
        <f t="shared" si="191"/>
        <v>903.08591999999987</v>
      </c>
      <c r="L746">
        <f t="shared" si="192"/>
        <v>49.5340915911111</v>
      </c>
      <c r="M746" s="41">
        <f t="shared" si="193"/>
        <v>10.154488776177775</v>
      </c>
      <c r="N746">
        <f t="shared" si="194"/>
        <v>38.547931199308252</v>
      </c>
      <c r="O746">
        <f t="shared" si="195"/>
        <v>46.392980479999999</v>
      </c>
      <c r="P746" s="42">
        <f t="shared" si="196"/>
        <v>9.510560998399999</v>
      </c>
      <c r="Q746" s="43">
        <f t="shared" si="197"/>
        <v>36.103486754863809</v>
      </c>
      <c r="R746">
        <f t="shared" si="201"/>
        <v>1790.5356556029328</v>
      </c>
      <c r="S746">
        <f t="shared" si="202"/>
        <v>1210.4229707833435</v>
      </c>
      <c r="T746">
        <f t="shared" si="198"/>
        <v>580.11268481958928</v>
      </c>
      <c r="U746">
        <f t="shared" si="199"/>
        <v>870309.92112062627</v>
      </c>
      <c r="V746">
        <f t="shared" si="203"/>
        <v>244378693.18602556</v>
      </c>
    </row>
    <row r="747" spans="2:22" x14ac:dyDescent="0.3">
      <c r="B747" s="27" t="s">
        <v>12</v>
      </c>
      <c r="C747" s="27">
        <v>739</v>
      </c>
      <c r="D747" s="27">
        <v>150</v>
      </c>
      <c r="E747" s="26">
        <v>44.1</v>
      </c>
      <c r="F747" s="15">
        <f t="shared" si="200"/>
        <v>0.18055555555555516</v>
      </c>
      <c r="G747" s="15">
        <f t="shared" si="187"/>
        <v>0.64999999999999858</v>
      </c>
      <c r="H747">
        <f t="shared" si="188"/>
        <v>232.01388888888837</v>
      </c>
      <c r="I747">
        <f t="shared" si="189"/>
        <v>232.01388888888837</v>
      </c>
      <c r="J747">
        <f t="shared" si="190"/>
        <v>0</v>
      </c>
      <c r="K747">
        <f t="shared" si="191"/>
        <v>907.19552069999997</v>
      </c>
      <c r="L747">
        <f t="shared" si="192"/>
        <v>56.911464962869985</v>
      </c>
      <c r="M747" s="41">
        <f t="shared" si="193"/>
        <v>11.682659057655812</v>
      </c>
      <c r="N747">
        <f t="shared" si="194"/>
        <v>44.289077792116721</v>
      </c>
      <c r="O747">
        <f t="shared" si="195"/>
        <v>46.67965246287001</v>
      </c>
      <c r="P747" s="42">
        <f t="shared" si="196"/>
        <v>9.5822953250169274</v>
      </c>
      <c r="Q747" s="43">
        <f t="shared" si="197"/>
        <v>36.326577792116737</v>
      </c>
      <c r="R747">
        <f t="shared" si="201"/>
        <v>1802.2183146605887</v>
      </c>
      <c r="S747">
        <f t="shared" si="202"/>
        <v>1220.0052661083605</v>
      </c>
      <c r="T747">
        <f t="shared" si="198"/>
        <v>582.2130485522282</v>
      </c>
      <c r="U747">
        <f t="shared" si="199"/>
        <v>874270.74836601352</v>
      </c>
      <c r="V747">
        <f t="shared" si="203"/>
        <v>245252963.93439159</v>
      </c>
    </row>
    <row r="748" spans="2:22" x14ac:dyDescent="0.3">
      <c r="B748" s="27" t="s">
        <v>12</v>
      </c>
      <c r="C748" s="27">
        <v>740</v>
      </c>
      <c r="D748" s="27">
        <v>151</v>
      </c>
      <c r="E748" s="26">
        <v>45.3</v>
      </c>
      <c r="F748" s="15">
        <f t="shared" si="200"/>
        <v>0.31944444444444403</v>
      </c>
      <c r="G748" s="15">
        <f t="shared" si="187"/>
        <v>1.1499999999999986</v>
      </c>
      <c r="H748">
        <f t="shared" si="188"/>
        <v>410.48611111111057</v>
      </c>
      <c r="I748">
        <f t="shared" si="189"/>
        <v>410.48611111111057</v>
      </c>
      <c r="J748">
        <f t="shared" si="190"/>
        <v>0</v>
      </c>
      <c r="K748">
        <f t="shared" si="191"/>
        <v>957.23842229999968</v>
      </c>
      <c r="L748">
        <f t="shared" si="192"/>
        <v>68.81181136352329</v>
      </c>
      <c r="M748" s="41">
        <f t="shared" si="193"/>
        <v>14.144650113613119</v>
      </c>
      <c r="N748">
        <f t="shared" si="194"/>
        <v>53.550047753714622</v>
      </c>
      <c r="O748">
        <f t="shared" si="195"/>
        <v>50.216790530189982</v>
      </c>
      <c r="P748" s="42">
        <f t="shared" si="196"/>
        <v>10.322340275650163</v>
      </c>
      <c r="Q748" s="43">
        <f t="shared" si="197"/>
        <v>39.079214420381305</v>
      </c>
      <c r="R748">
        <f t="shared" si="201"/>
        <v>1816.3629647742018</v>
      </c>
      <c r="S748">
        <f t="shared" si="202"/>
        <v>1230.3276063840108</v>
      </c>
      <c r="T748">
        <f t="shared" si="198"/>
        <v>586.03535839019105</v>
      </c>
      <c r="U748">
        <f t="shared" si="199"/>
        <v>922517.25274912652</v>
      </c>
      <c r="V748">
        <f t="shared" si="203"/>
        <v>246175481.1871407</v>
      </c>
    </row>
    <row r="749" spans="2:22" x14ac:dyDescent="0.3">
      <c r="B749" s="27" t="s">
        <v>12</v>
      </c>
      <c r="C749" s="27">
        <v>741</v>
      </c>
      <c r="D749" s="27">
        <v>152</v>
      </c>
      <c r="E749" s="26">
        <v>46.4</v>
      </c>
      <c r="F749" s="15">
        <f t="shared" si="200"/>
        <v>0.26388888888888967</v>
      </c>
      <c r="G749" s="15">
        <f t="shared" si="187"/>
        <v>0.95000000000000295</v>
      </c>
      <c r="H749">
        <f t="shared" si="188"/>
        <v>339.09722222222325</v>
      </c>
      <c r="I749">
        <f t="shared" si="189"/>
        <v>339.09722222222325</v>
      </c>
      <c r="J749">
        <f t="shared" si="190"/>
        <v>0</v>
      </c>
      <c r="K749">
        <f t="shared" si="191"/>
        <v>1004.2912511999999</v>
      </c>
      <c r="L749">
        <f t="shared" si="192"/>
        <v>69.35354516679115</v>
      </c>
      <c r="M749" s="41">
        <f t="shared" si="193"/>
        <v>14.275271380164511</v>
      </c>
      <c r="N749">
        <f t="shared" si="194"/>
        <v>53.971630479993117</v>
      </c>
      <c r="O749">
        <f t="shared" si="195"/>
        <v>53.619434055679996</v>
      </c>
      <c r="P749" s="42">
        <f t="shared" si="196"/>
        <v>11.036666843127467</v>
      </c>
      <c r="Q749" s="43">
        <f t="shared" si="197"/>
        <v>41.727186035548634</v>
      </c>
      <c r="R749">
        <f t="shared" si="201"/>
        <v>1830.6382361543663</v>
      </c>
      <c r="S749">
        <f t="shared" si="202"/>
        <v>1241.3642732271383</v>
      </c>
      <c r="T749">
        <f t="shared" si="198"/>
        <v>589.27396292722801</v>
      </c>
      <c r="U749">
        <f t="shared" si="199"/>
        <v>967881.26822595089</v>
      </c>
      <c r="V749">
        <f t="shared" si="203"/>
        <v>247143362.45536664</v>
      </c>
    </row>
    <row r="750" spans="2:22" x14ac:dyDescent="0.3">
      <c r="B750" s="27" t="s">
        <v>12</v>
      </c>
      <c r="C750" s="27">
        <v>742</v>
      </c>
      <c r="D750" s="27">
        <v>153</v>
      </c>
      <c r="E750" s="26">
        <v>47.2</v>
      </c>
      <c r="F750" s="15">
        <f t="shared" si="200"/>
        <v>0.12499999999999981</v>
      </c>
      <c r="G750" s="15">
        <f t="shared" si="187"/>
        <v>0.44999999999999934</v>
      </c>
      <c r="H750">
        <f t="shared" si="188"/>
        <v>160.62499999999974</v>
      </c>
      <c r="I750">
        <f t="shared" si="189"/>
        <v>160.62499999999974</v>
      </c>
      <c r="J750">
        <f t="shared" si="190"/>
        <v>0</v>
      </c>
      <c r="K750">
        <f t="shared" si="191"/>
        <v>1039.2205248</v>
      </c>
      <c r="L750">
        <f t="shared" si="192"/>
        <v>63.774068770559992</v>
      </c>
      <c r="M750" s="41">
        <f t="shared" si="193"/>
        <v>13.144544174376531</v>
      </c>
      <c r="N750">
        <f t="shared" si="194"/>
        <v>49.629625502381316</v>
      </c>
      <c r="O750">
        <f t="shared" si="195"/>
        <v>56.192568770560001</v>
      </c>
      <c r="P750" s="42">
        <f t="shared" si="196"/>
        <v>11.581912785487644</v>
      </c>
      <c r="Q750" s="43">
        <f t="shared" si="197"/>
        <v>43.729625502381325</v>
      </c>
      <c r="R750">
        <f t="shared" si="201"/>
        <v>1843.7827803287428</v>
      </c>
      <c r="S750">
        <f t="shared" si="202"/>
        <v>1252.946186012626</v>
      </c>
      <c r="T750">
        <f t="shared" si="198"/>
        <v>590.83659431611682</v>
      </c>
      <c r="U750">
        <f t="shared" si="199"/>
        <v>1001557.4543839787</v>
      </c>
      <c r="V750">
        <f t="shared" si="203"/>
        <v>248144919.90975061</v>
      </c>
    </row>
    <row r="751" spans="2:22" x14ac:dyDescent="0.3">
      <c r="B751" s="27" t="s">
        <v>12</v>
      </c>
      <c r="C751" s="27">
        <v>743</v>
      </c>
      <c r="D751" s="27">
        <v>154</v>
      </c>
      <c r="E751" s="26">
        <v>47.3</v>
      </c>
      <c r="F751" s="15">
        <f t="shared" si="200"/>
        <v>2.7777777777777186E-2</v>
      </c>
      <c r="G751" s="15">
        <f t="shared" si="187"/>
        <v>9.9999999999997882E-2</v>
      </c>
      <c r="H751">
        <f t="shared" si="188"/>
        <v>35.694444444443683</v>
      </c>
      <c r="I751">
        <f t="shared" si="189"/>
        <v>35.694444444443683</v>
      </c>
      <c r="J751">
        <f t="shared" si="190"/>
        <v>0</v>
      </c>
      <c r="K751">
        <f t="shared" si="191"/>
        <v>1043.6286662999996</v>
      </c>
      <c r="L751">
        <f t="shared" si="192"/>
        <v>58.208473138212163</v>
      </c>
      <c r="M751" s="41">
        <f t="shared" si="193"/>
        <v>12.013582094914344</v>
      </c>
      <c r="N751">
        <f t="shared" si="194"/>
        <v>45.298422675651487</v>
      </c>
      <c r="O751">
        <f t="shared" si="195"/>
        <v>56.520125915989979</v>
      </c>
      <c r="P751" s="42">
        <f t="shared" si="196"/>
        <v>11.665125987661266</v>
      </c>
      <c r="Q751" s="43">
        <f t="shared" si="197"/>
        <v>43.984533786762626</v>
      </c>
      <c r="R751">
        <f t="shared" si="201"/>
        <v>1855.7963624236572</v>
      </c>
      <c r="S751">
        <f t="shared" si="202"/>
        <v>1264.6113120002872</v>
      </c>
      <c r="T751">
        <f t="shared" si="198"/>
        <v>591.18505042337006</v>
      </c>
      <c r="U751">
        <f t="shared" si="199"/>
        <v>1005807.3479647035</v>
      </c>
      <c r="V751">
        <f t="shared" si="203"/>
        <v>249150727.25771531</v>
      </c>
    </row>
    <row r="752" spans="2:22" x14ac:dyDescent="0.3">
      <c r="B752" s="27" t="s">
        <v>12</v>
      </c>
      <c r="C752" s="27">
        <v>744</v>
      </c>
      <c r="D752" s="27">
        <v>155</v>
      </c>
      <c r="E752" s="26">
        <v>47.4</v>
      </c>
      <c r="F752" s="15">
        <f t="shared" si="200"/>
        <v>1.3888888888889086E-2</v>
      </c>
      <c r="G752" s="15">
        <f t="shared" si="187"/>
        <v>5.0000000000000711E-2</v>
      </c>
      <c r="H752">
        <f t="shared" si="188"/>
        <v>17.847222222222474</v>
      </c>
      <c r="I752">
        <f t="shared" si="189"/>
        <v>17.847222222222474</v>
      </c>
      <c r="J752">
        <f t="shared" si="190"/>
        <v>0</v>
      </c>
      <c r="K752">
        <f t="shared" si="191"/>
        <v>1048.0461371999997</v>
      </c>
      <c r="L752">
        <f t="shared" si="192"/>
        <v>57.694965236613321</v>
      </c>
      <c r="M752" s="41">
        <f t="shared" si="193"/>
        <v>11.923626148900086</v>
      </c>
      <c r="N752">
        <f t="shared" si="194"/>
        <v>44.898805631605697</v>
      </c>
      <c r="O752">
        <f t="shared" si="195"/>
        <v>56.849006903279985</v>
      </c>
      <c r="P752" s="42">
        <f t="shared" si="196"/>
        <v>11.748794760011197</v>
      </c>
      <c r="Q752" s="43">
        <f t="shared" si="197"/>
        <v>44.240472298272365</v>
      </c>
      <c r="R752">
        <f t="shared" si="201"/>
        <v>1867.7199885725572</v>
      </c>
      <c r="S752">
        <f t="shared" si="202"/>
        <v>1276.3601067602983</v>
      </c>
      <c r="T752">
        <f t="shared" si="198"/>
        <v>591.35988181225889</v>
      </c>
      <c r="U752">
        <f t="shared" si="199"/>
        <v>1010066.3580827313</v>
      </c>
      <c r="V752">
        <f t="shared" si="203"/>
        <v>250160793.61579806</v>
      </c>
    </row>
    <row r="753" spans="2:22" x14ac:dyDescent="0.3">
      <c r="B753" s="27" t="s">
        <v>12</v>
      </c>
      <c r="C753" s="27">
        <v>745</v>
      </c>
      <c r="D753" s="27">
        <v>156</v>
      </c>
      <c r="E753" s="26">
        <v>47.4</v>
      </c>
      <c r="F753" s="15">
        <f t="shared" si="200"/>
        <v>1.3888888888889086E-2</v>
      </c>
      <c r="G753" s="15">
        <f t="shared" si="187"/>
        <v>5.0000000000000711E-2</v>
      </c>
      <c r="H753">
        <f t="shared" si="188"/>
        <v>17.847222222222474</v>
      </c>
      <c r="I753">
        <f t="shared" si="189"/>
        <v>17.847222222222474</v>
      </c>
      <c r="J753">
        <f t="shared" si="190"/>
        <v>0</v>
      </c>
      <c r="K753">
        <f t="shared" si="191"/>
        <v>1048.0461371999997</v>
      </c>
      <c r="L753">
        <f t="shared" si="192"/>
        <v>57.694965236613321</v>
      </c>
      <c r="M753" s="41">
        <f t="shared" si="193"/>
        <v>11.939652528132479</v>
      </c>
      <c r="N753">
        <f t="shared" si="194"/>
        <v>44.898805631605697</v>
      </c>
      <c r="O753">
        <f t="shared" si="195"/>
        <v>56.849006903279985</v>
      </c>
      <c r="P753" s="42">
        <f t="shared" si="196"/>
        <v>11.764586150817664</v>
      </c>
      <c r="Q753" s="43">
        <f t="shared" si="197"/>
        <v>44.240472298272365</v>
      </c>
      <c r="R753">
        <f t="shared" si="201"/>
        <v>1879.6596411006897</v>
      </c>
      <c r="S753">
        <f t="shared" si="202"/>
        <v>1288.124692911116</v>
      </c>
      <c r="T753">
        <f t="shared" si="198"/>
        <v>591.5349481895737</v>
      </c>
      <c r="U753">
        <f t="shared" si="199"/>
        <v>1010066.2355362672</v>
      </c>
      <c r="V753">
        <f t="shared" si="203"/>
        <v>251170859.85133433</v>
      </c>
    </row>
    <row r="754" spans="2:22" x14ac:dyDescent="0.3">
      <c r="B754" s="27" t="s">
        <v>12</v>
      </c>
      <c r="C754" s="27">
        <v>746</v>
      </c>
      <c r="D754" s="27">
        <v>157</v>
      </c>
      <c r="E754" s="26">
        <v>47.5</v>
      </c>
      <c r="F754" s="15">
        <f t="shared" si="200"/>
        <v>6.9444444444444448E-2</v>
      </c>
      <c r="G754" s="15">
        <f t="shared" si="187"/>
        <v>0.25000000000000006</v>
      </c>
      <c r="H754">
        <f t="shared" si="188"/>
        <v>89.236111111111114</v>
      </c>
      <c r="I754">
        <f t="shared" si="189"/>
        <v>89.236111111111114</v>
      </c>
      <c r="J754">
        <f t="shared" si="190"/>
        <v>0</v>
      </c>
      <c r="K754">
        <f t="shared" si="191"/>
        <v>1052.4729374999999</v>
      </c>
      <c r="L754">
        <f t="shared" si="192"/>
        <v>61.417929809027775</v>
      </c>
      <c r="M754" s="41">
        <f t="shared" si="193"/>
        <v>12.7271598993152</v>
      </c>
      <c r="N754">
        <f t="shared" si="194"/>
        <v>47.79605432609165</v>
      </c>
      <c r="O754">
        <f t="shared" si="195"/>
        <v>57.17921453124999</v>
      </c>
      <c r="P754" s="42">
        <f t="shared" si="196"/>
        <v>11.848803900086804</v>
      </c>
      <c r="Q754" s="43">
        <f t="shared" si="197"/>
        <v>44.497443214980542</v>
      </c>
      <c r="R754">
        <f t="shared" si="201"/>
        <v>1892.3868010000049</v>
      </c>
      <c r="S754">
        <f t="shared" si="202"/>
        <v>1299.9734968112027</v>
      </c>
      <c r="T754">
        <f t="shared" si="198"/>
        <v>592.41330418880216</v>
      </c>
      <c r="U754">
        <f t="shared" si="199"/>
        <v>1014333.7481870678</v>
      </c>
      <c r="V754">
        <f t="shared" si="203"/>
        <v>252185193.5995214</v>
      </c>
    </row>
    <row r="755" spans="2:22" x14ac:dyDescent="0.3">
      <c r="B755" s="27" t="s">
        <v>12</v>
      </c>
      <c r="C755" s="27">
        <v>747</v>
      </c>
      <c r="D755" s="27">
        <v>158</v>
      </c>
      <c r="E755" s="26">
        <v>47.9</v>
      </c>
      <c r="F755" s="15">
        <f t="shared" si="200"/>
        <v>0.15277777777777798</v>
      </c>
      <c r="G755" s="15">
        <f t="shared" si="187"/>
        <v>0.55000000000000082</v>
      </c>
      <c r="H755">
        <f t="shared" si="188"/>
        <v>196.31944444444471</v>
      </c>
      <c r="I755">
        <f t="shared" si="189"/>
        <v>196.31944444444471</v>
      </c>
      <c r="J755">
        <f t="shared" si="190"/>
        <v>0</v>
      </c>
      <c r="K755">
        <f t="shared" si="191"/>
        <v>1070.2734326999998</v>
      </c>
      <c r="L755">
        <f t="shared" si="192"/>
        <v>67.917068815218897</v>
      </c>
      <c r="M755" s="41">
        <f t="shared" si="193"/>
        <v>14.09279177915792</v>
      </c>
      <c r="N755">
        <f t="shared" si="194"/>
        <v>52.853750050754002</v>
      </c>
      <c r="O755">
        <f t="shared" si="195"/>
        <v>58.513367426329992</v>
      </c>
      <c r="P755" s="42">
        <f t="shared" si="196"/>
        <v>12.141523740963473</v>
      </c>
      <c r="Q755" s="43">
        <f t="shared" si="197"/>
        <v>45.535694495198435</v>
      </c>
      <c r="R755">
        <f t="shared" si="201"/>
        <v>1906.4795927791629</v>
      </c>
      <c r="S755">
        <f t="shared" si="202"/>
        <v>1312.1150205521662</v>
      </c>
      <c r="T755">
        <f t="shared" si="198"/>
        <v>594.36457222699664</v>
      </c>
      <c r="U755">
        <f t="shared" si="199"/>
        <v>1031494.8422994409</v>
      </c>
      <c r="V755">
        <f t="shared" si="203"/>
        <v>253216688.44182083</v>
      </c>
    </row>
    <row r="756" spans="2:22" x14ac:dyDescent="0.3">
      <c r="B756" s="27" t="s">
        <v>12</v>
      </c>
      <c r="C756" s="27">
        <v>748</v>
      </c>
      <c r="D756" s="27">
        <v>159</v>
      </c>
      <c r="E756" s="26">
        <v>48.6</v>
      </c>
      <c r="F756" s="15">
        <f t="shared" si="200"/>
        <v>0.20833333333333331</v>
      </c>
      <c r="G756" s="15">
        <f t="shared" si="187"/>
        <v>0.74999999999999989</v>
      </c>
      <c r="H756">
        <f t="shared" si="188"/>
        <v>267.70833333333331</v>
      </c>
      <c r="I756">
        <f t="shared" si="189"/>
        <v>267.70833333333331</v>
      </c>
      <c r="J756">
        <f t="shared" si="190"/>
        <v>0</v>
      </c>
      <c r="K756">
        <f t="shared" si="191"/>
        <v>1101.7834811999999</v>
      </c>
      <c r="L756">
        <f t="shared" si="192"/>
        <v>73.910482186319996</v>
      </c>
      <c r="M756" s="41">
        <f t="shared" si="193"/>
        <v>15.356955743157599</v>
      </c>
      <c r="N756">
        <f t="shared" si="194"/>
        <v>57.517884969898823</v>
      </c>
      <c r="O756">
        <f t="shared" si="195"/>
        <v>60.899857186319991</v>
      </c>
      <c r="P756" s="42">
        <f t="shared" si="196"/>
        <v>12.653636993157599</v>
      </c>
      <c r="Q756" s="43">
        <f t="shared" si="197"/>
        <v>47.392884969898823</v>
      </c>
      <c r="R756">
        <f t="shared" si="201"/>
        <v>1921.8365485223205</v>
      </c>
      <c r="S756">
        <f t="shared" si="202"/>
        <v>1324.7686575453238</v>
      </c>
      <c r="T756">
        <f t="shared" si="198"/>
        <v>597.06789097699675</v>
      </c>
      <c r="U756">
        <f t="shared" si="199"/>
        <v>1061873.562476316</v>
      </c>
      <c r="V756">
        <f t="shared" si="203"/>
        <v>254278562.00429714</v>
      </c>
    </row>
    <row r="757" spans="2:22" x14ac:dyDescent="0.3">
      <c r="B757" s="27" t="s">
        <v>12</v>
      </c>
      <c r="C757" s="27">
        <v>749</v>
      </c>
      <c r="D757" s="27">
        <v>160</v>
      </c>
      <c r="E757" s="26">
        <v>49.4</v>
      </c>
      <c r="F757" s="15">
        <f t="shared" si="200"/>
        <v>0.16666666666666607</v>
      </c>
      <c r="G757" s="15">
        <f t="shared" si="187"/>
        <v>0.59999999999999798</v>
      </c>
      <c r="H757">
        <f t="shared" si="188"/>
        <v>214.16666666666592</v>
      </c>
      <c r="I757">
        <f t="shared" si="189"/>
        <v>214.16666666666592</v>
      </c>
      <c r="J757">
        <f t="shared" si="190"/>
        <v>0</v>
      </c>
      <c r="K757">
        <f t="shared" si="191"/>
        <v>1138.3547291999996</v>
      </c>
      <c r="L757">
        <f t="shared" si="192"/>
        <v>74.288776955813276</v>
      </c>
      <c r="M757" s="41">
        <f t="shared" si="193"/>
        <v>15.456192761084484</v>
      </c>
      <c r="N757">
        <f t="shared" si="194"/>
        <v>57.812277786625117</v>
      </c>
      <c r="O757">
        <f t="shared" si="195"/>
        <v>63.708943622479978</v>
      </c>
      <c r="P757" s="42">
        <f t="shared" si="196"/>
        <v>13.25499965923264</v>
      </c>
      <c r="Q757" s="43">
        <f t="shared" si="197"/>
        <v>49.578944453291811</v>
      </c>
      <c r="R757">
        <f t="shared" si="201"/>
        <v>1937.2927412834051</v>
      </c>
      <c r="S757">
        <f t="shared" si="202"/>
        <v>1338.0236572045565</v>
      </c>
      <c r="T757">
        <f t="shared" si="198"/>
        <v>599.26908407884866</v>
      </c>
      <c r="U757">
        <f t="shared" si="199"/>
        <v>1097132.4216411444</v>
      </c>
      <c r="V757">
        <f t="shared" si="203"/>
        <v>255375694.42593828</v>
      </c>
    </row>
    <row r="758" spans="2:22" x14ac:dyDescent="0.3">
      <c r="B758" s="27" t="s">
        <v>12</v>
      </c>
      <c r="C758" s="27">
        <v>750</v>
      </c>
      <c r="D758" s="27">
        <v>161</v>
      </c>
      <c r="E758" s="26">
        <v>49.8</v>
      </c>
      <c r="F758" s="15">
        <f t="shared" si="200"/>
        <v>5.5555555555555358E-2</v>
      </c>
      <c r="G758" s="15">
        <f t="shared" si="187"/>
        <v>0.19999999999999932</v>
      </c>
      <c r="H758">
        <f t="shared" si="188"/>
        <v>71.38888888888863</v>
      </c>
      <c r="I758">
        <f t="shared" si="189"/>
        <v>71.38888888888863</v>
      </c>
      <c r="J758">
        <f t="shared" si="190"/>
        <v>0</v>
      </c>
      <c r="K758">
        <f t="shared" si="191"/>
        <v>1156.8642587999996</v>
      </c>
      <c r="L758">
        <f t="shared" si="192"/>
        <v>68.701746754906637</v>
      </c>
      <c r="M758" s="41">
        <f t="shared" si="193"/>
        <v>14.312863907272217</v>
      </c>
      <c r="N758">
        <f t="shared" si="194"/>
        <v>53.464394361795044</v>
      </c>
      <c r="O758">
        <f t="shared" si="195"/>
        <v>65.146580088239972</v>
      </c>
      <c r="P758" s="42">
        <f t="shared" si="196"/>
        <v>13.572204185049994</v>
      </c>
      <c r="Q758" s="43">
        <f t="shared" si="197"/>
        <v>50.697727695128378</v>
      </c>
      <c r="R758">
        <f t="shared" si="201"/>
        <v>1951.6056051906774</v>
      </c>
      <c r="S758">
        <f t="shared" si="202"/>
        <v>1351.5958613896064</v>
      </c>
      <c r="T758">
        <f t="shared" si="198"/>
        <v>600.00974380107095</v>
      </c>
      <c r="U758">
        <f t="shared" si="199"/>
        <v>1114977.983179339</v>
      </c>
      <c r="V758">
        <f t="shared" si="203"/>
        <v>256490672.40911761</v>
      </c>
    </row>
    <row r="759" spans="2:22" x14ac:dyDescent="0.3">
      <c r="B759" s="27" t="s">
        <v>12</v>
      </c>
      <c r="C759" s="27">
        <v>751</v>
      </c>
      <c r="D759" s="27">
        <v>162</v>
      </c>
      <c r="E759" s="26">
        <v>49.8</v>
      </c>
      <c r="F759" s="15">
        <f t="shared" si="200"/>
        <v>-1.3888888888888099E-2</v>
      </c>
      <c r="G759" s="15">
        <f t="shared" si="187"/>
        <v>-4.9999999999997158E-2</v>
      </c>
      <c r="H759">
        <f t="shared" si="188"/>
        <v>-17.847222222221205</v>
      </c>
      <c r="I759">
        <f t="shared" si="189"/>
        <v>0</v>
      </c>
      <c r="J759">
        <f t="shared" si="190"/>
        <v>17.847222222221205</v>
      </c>
      <c r="K759">
        <f t="shared" si="191"/>
        <v>1156.8642587999996</v>
      </c>
      <c r="L759">
        <f t="shared" si="192"/>
        <v>65.146580088239972</v>
      </c>
      <c r="M759" s="41">
        <f t="shared" si="193"/>
        <v>13.590300457296728</v>
      </c>
      <c r="N759">
        <f t="shared" si="194"/>
        <v>50.697727695128378</v>
      </c>
      <c r="O759">
        <f t="shared" si="195"/>
        <v>64.257788421573352</v>
      </c>
      <c r="P759" s="42">
        <f t="shared" si="196"/>
        <v>13.404888640167107</v>
      </c>
      <c r="Q759" s="43">
        <f t="shared" si="197"/>
        <v>50.006061028461751</v>
      </c>
      <c r="R759">
        <f t="shared" si="201"/>
        <v>1965.1959056479741</v>
      </c>
      <c r="S759">
        <f t="shared" si="202"/>
        <v>1365.0007500297736</v>
      </c>
      <c r="T759">
        <f t="shared" si="198"/>
        <v>600.19515561820049</v>
      </c>
      <c r="U759">
        <f t="shared" si="199"/>
        <v>1114977.8533910669</v>
      </c>
      <c r="V759">
        <f t="shared" si="203"/>
        <v>257605650.26250869</v>
      </c>
    </row>
    <row r="760" spans="2:22" x14ac:dyDescent="0.3">
      <c r="B760" s="27" t="s">
        <v>12</v>
      </c>
      <c r="C760" s="27">
        <v>752</v>
      </c>
      <c r="D760" s="27">
        <v>163</v>
      </c>
      <c r="E760" s="26">
        <v>49.7</v>
      </c>
      <c r="F760" s="15">
        <f t="shared" si="200"/>
        <v>-6.9444444444444448E-2</v>
      </c>
      <c r="G760" s="15">
        <f t="shared" si="187"/>
        <v>-0.25000000000000006</v>
      </c>
      <c r="H760">
        <f t="shared" si="188"/>
        <v>-89.236111111111114</v>
      </c>
      <c r="I760">
        <f t="shared" si="189"/>
        <v>0</v>
      </c>
      <c r="J760">
        <f t="shared" si="190"/>
        <v>89.236111111111114</v>
      </c>
      <c r="K760">
        <f t="shared" si="191"/>
        <v>1152.2228822999998</v>
      </c>
      <c r="L760">
        <f t="shared" si="192"/>
        <v>64.785087250309985</v>
      </c>
      <c r="M760" s="41">
        <f t="shared" si="193"/>
        <v>13.532884892286976</v>
      </c>
      <c r="N760">
        <f t="shared" si="194"/>
        <v>50.416410311525276</v>
      </c>
      <c r="O760">
        <f t="shared" si="195"/>
        <v>60.350052528087772</v>
      </c>
      <c r="P760" s="42">
        <f t="shared" si="196"/>
        <v>12.606455416978335</v>
      </c>
      <c r="Q760" s="43">
        <f t="shared" si="197"/>
        <v>46.965021422636397</v>
      </c>
      <c r="R760">
        <f t="shared" si="201"/>
        <v>1978.7287905402611</v>
      </c>
      <c r="S760">
        <f t="shared" si="202"/>
        <v>1377.607205446752</v>
      </c>
      <c r="T760">
        <f t="shared" si="198"/>
        <v>601.12158509350911</v>
      </c>
      <c r="U760">
        <f t="shared" si="199"/>
        <v>1110502.1923904347</v>
      </c>
      <c r="V760">
        <f t="shared" si="203"/>
        <v>258716152.45489913</v>
      </c>
    </row>
    <row r="761" spans="2:22" x14ac:dyDescent="0.3">
      <c r="B761" s="27" t="s">
        <v>12</v>
      </c>
      <c r="C761" s="27">
        <v>753</v>
      </c>
      <c r="D761" s="27">
        <v>164</v>
      </c>
      <c r="E761" s="26">
        <v>49.3</v>
      </c>
      <c r="F761" s="15">
        <f t="shared" si="200"/>
        <v>-0.16666666666666705</v>
      </c>
      <c r="G761" s="15">
        <f t="shared" si="187"/>
        <v>-0.60000000000000142</v>
      </c>
      <c r="H761">
        <f t="shared" si="188"/>
        <v>-214.16666666666714</v>
      </c>
      <c r="I761">
        <f t="shared" si="189"/>
        <v>0</v>
      </c>
      <c r="J761">
        <f t="shared" si="190"/>
        <v>214.16666666666714</v>
      </c>
      <c r="K761">
        <f t="shared" si="191"/>
        <v>1133.7506702999997</v>
      </c>
      <c r="L761">
        <f t="shared" si="192"/>
        <v>63.352998045789981</v>
      </c>
      <c r="M761" s="41">
        <f t="shared" si="193"/>
        <v>13.251335424577737</v>
      </c>
      <c r="N761">
        <f t="shared" si="194"/>
        <v>49.30194400450582</v>
      </c>
      <c r="O761">
        <f t="shared" si="195"/>
        <v>52.794581379123287</v>
      </c>
      <c r="P761" s="42">
        <f t="shared" si="196"/>
        <v>11.042866605133288</v>
      </c>
      <c r="Q761" s="43">
        <f t="shared" si="197"/>
        <v>41.08527733783913</v>
      </c>
      <c r="R761">
        <f t="shared" si="201"/>
        <v>1991.9801259648389</v>
      </c>
      <c r="S761">
        <f t="shared" si="202"/>
        <v>1388.6500720518852</v>
      </c>
      <c r="T761">
        <f t="shared" si="198"/>
        <v>603.33005391295364</v>
      </c>
      <c r="U761">
        <f t="shared" si="199"/>
        <v>1092690.5464622609</v>
      </c>
      <c r="V761">
        <f t="shared" si="203"/>
        <v>259808843.0013614</v>
      </c>
    </row>
    <row r="762" spans="2:22" x14ac:dyDescent="0.3">
      <c r="B762" s="27" t="s">
        <v>12</v>
      </c>
      <c r="C762" s="27">
        <v>754</v>
      </c>
      <c r="D762" s="27">
        <v>165</v>
      </c>
      <c r="E762" s="26">
        <v>48.5</v>
      </c>
      <c r="F762" s="15">
        <f t="shared" si="200"/>
        <v>-0.23611111111111052</v>
      </c>
      <c r="G762" s="15">
        <f t="shared" si="187"/>
        <v>-0.84999999999999787</v>
      </c>
      <c r="H762">
        <f t="shared" si="188"/>
        <v>-303.40277777777703</v>
      </c>
      <c r="I762">
        <f t="shared" si="189"/>
        <v>0</v>
      </c>
      <c r="J762">
        <f t="shared" si="190"/>
        <v>303.40277777777703</v>
      </c>
      <c r="K762">
        <f t="shared" si="191"/>
        <v>1097.2540574999998</v>
      </c>
      <c r="L762">
        <f t="shared" si="192"/>
        <v>60.554871788749985</v>
      </c>
      <c r="M762" s="41">
        <f t="shared" si="193"/>
        <v>12.682881480199301</v>
      </c>
      <c r="N762">
        <f t="shared" si="194"/>
        <v>47.124413843385206</v>
      </c>
      <c r="O762">
        <f t="shared" si="195"/>
        <v>45.839837066527807</v>
      </c>
      <c r="P762" s="42">
        <f t="shared" si="196"/>
        <v>9.6008992078227671</v>
      </c>
      <c r="Q762" s="43">
        <f t="shared" si="197"/>
        <v>35.673024954496348</v>
      </c>
      <c r="R762">
        <f t="shared" si="201"/>
        <v>2004.6630074450381</v>
      </c>
      <c r="S762">
        <f t="shared" si="202"/>
        <v>1398.250971259708</v>
      </c>
      <c r="T762">
        <f t="shared" si="198"/>
        <v>606.41203618533018</v>
      </c>
      <c r="U762">
        <f t="shared" si="199"/>
        <v>1057499.9490746702</v>
      </c>
      <c r="V762">
        <f t="shared" si="203"/>
        <v>260866342.95043606</v>
      </c>
    </row>
    <row r="763" spans="2:22" x14ac:dyDescent="0.3">
      <c r="B763" s="27" t="s">
        <v>12</v>
      </c>
      <c r="C763" s="27">
        <v>755</v>
      </c>
      <c r="D763" s="27">
        <v>166</v>
      </c>
      <c r="E763" s="26">
        <v>47.6</v>
      </c>
      <c r="F763" s="15">
        <f t="shared" si="200"/>
        <v>-0.30555555555555597</v>
      </c>
      <c r="G763" s="15">
        <f t="shared" si="187"/>
        <v>-1.1000000000000016</v>
      </c>
      <c r="H763">
        <f t="shared" si="188"/>
        <v>-392.63888888888943</v>
      </c>
      <c r="I763">
        <f t="shared" si="189"/>
        <v>0</v>
      </c>
      <c r="J763">
        <f t="shared" si="190"/>
        <v>392.63888888888943</v>
      </c>
      <c r="K763">
        <f t="shared" si="191"/>
        <v>1056.9090672</v>
      </c>
      <c r="L763">
        <f t="shared" si="192"/>
        <v>57.510751598719999</v>
      </c>
      <c r="M763" s="41">
        <f t="shared" si="193"/>
        <v>12.061282626953778</v>
      </c>
      <c r="N763">
        <f t="shared" si="194"/>
        <v>44.755448714957197</v>
      </c>
      <c r="O763">
        <f t="shared" si="195"/>
        <v>38.821140487608865</v>
      </c>
      <c r="P763" s="42">
        <f t="shared" si="196"/>
        <v>8.1416558522624154</v>
      </c>
      <c r="Q763" s="43">
        <f t="shared" si="197"/>
        <v>30.211004270512735</v>
      </c>
      <c r="R763">
        <f t="shared" si="201"/>
        <v>2016.7242900719918</v>
      </c>
      <c r="S763">
        <f t="shared" si="202"/>
        <v>1406.3926271119703</v>
      </c>
      <c r="T763">
        <f t="shared" si="198"/>
        <v>610.3316629600215</v>
      </c>
      <c r="U763">
        <f t="shared" si="199"/>
        <v>1018598.3278359278</v>
      </c>
      <c r="V763">
        <f t="shared" si="203"/>
        <v>261884941.27827197</v>
      </c>
    </row>
    <row r="764" spans="2:22" x14ac:dyDescent="0.3">
      <c r="B764" s="27" t="s">
        <v>12</v>
      </c>
      <c r="C764" s="27">
        <v>756</v>
      </c>
      <c r="D764" s="27">
        <v>167</v>
      </c>
      <c r="E764" s="26">
        <v>46.3</v>
      </c>
      <c r="F764" s="15">
        <f t="shared" si="200"/>
        <v>-0.54166666666666641</v>
      </c>
      <c r="G764" s="15">
        <f t="shared" si="187"/>
        <v>-1.9499999999999991</v>
      </c>
      <c r="H764">
        <f t="shared" si="188"/>
        <v>-696.04166666666629</v>
      </c>
      <c r="I764">
        <f t="shared" si="189"/>
        <v>0</v>
      </c>
      <c r="J764">
        <f t="shared" si="190"/>
        <v>696.04166666666629</v>
      </c>
      <c r="K764">
        <f t="shared" si="191"/>
        <v>999.96707429999969</v>
      </c>
      <c r="L764">
        <f t="shared" si="192"/>
        <v>53.30366554008998</v>
      </c>
      <c r="M764" s="41">
        <f t="shared" si="193"/>
        <v>11.193769763418896</v>
      </c>
      <c r="N764">
        <f t="shared" si="194"/>
        <v>41.481451782171192</v>
      </c>
      <c r="O764">
        <f t="shared" si="195"/>
        <v>21.076936373423337</v>
      </c>
      <c r="P764" s="42">
        <f t="shared" si="196"/>
        <v>4.4261566384189006</v>
      </c>
      <c r="Q764" s="43">
        <f t="shared" si="197"/>
        <v>16.402285115504544</v>
      </c>
      <c r="R764">
        <f t="shared" si="201"/>
        <v>2027.9180598354108</v>
      </c>
      <c r="S764">
        <f t="shared" si="202"/>
        <v>1410.8187837503892</v>
      </c>
      <c r="T764">
        <f t="shared" si="198"/>
        <v>617.09927608502153</v>
      </c>
      <c r="U764">
        <f t="shared" si="199"/>
        <v>963692.60800674034</v>
      </c>
      <c r="V764">
        <f t="shared" si="203"/>
        <v>262848633.88627872</v>
      </c>
    </row>
    <row r="765" spans="2:22" x14ac:dyDescent="0.3">
      <c r="B765" s="27" t="s">
        <v>12</v>
      </c>
      <c r="C765" s="27">
        <v>757</v>
      </c>
      <c r="D765" s="27">
        <v>168</v>
      </c>
      <c r="E765" s="26">
        <v>43.7</v>
      </c>
      <c r="F765" s="15">
        <f t="shared" si="200"/>
        <v>-0.97222222222222221</v>
      </c>
      <c r="G765" s="15">
        <f t="shared" si="187"/>
        <v>-3.5000000000000004</v>
      </c>
      <c r="H765">
        <f t="shared" si="188"/>
        <v>-1249.3055555555554</v>
      </c>
      <c r="I765">
        <f t="shared" si="189"/>
        <v>0</v>
      </c>
      <c r="J765">
        <f t="shared" si="190"/>
        <v>1249.3055555555554</v>
      </c>
      <c r="K765">
        <f t="shared" si="191"/>
        <v>890.81309429999999</v>
      </c>
      <c r="L765">
        <f t="shared" si="192"/>
        <v>45.540342220910006</v>
      </c>
      <c r="M765" s="41">
        <f t="shared" si="193"/>
        <v>9.5761219614524649</v>
      </c>
      <c r="N765">
        <f t="shared" si="194"/>
        <v>35.439955035727628</v>
      </c>
      <c r="O765">
        <f t="shared" si="195"/>
        <v>9.0543105568677724</v>
      </c>
      <c r="P765" s="42">
        <f t="shared" si="196"/>
        <v>1.903920303208029</v>
      </c>
      <c r="Q765" s="43">
        <f t="shared" si="197"/>
        <v>7.0461560753834807</v>
      </c>
      <c r="R765">
        <f t="shared" si="201"/>
        <v>2037.4941817968631</v>
      </c>
      <c r="S765">
        <f t="shared" si="202"/>
        <v>1412.7227040535972</v>
      </c>
      <c r="T765">
        <f t="shared" si="198"/>
        <v>624.7714777432659</v>
      </c>
      <c r="U765">
        <f t="shared" si="199"/>
        <v>858445.73746557976</v>
      </c>
      <c r="V765">
        <f t="shared" si="203"/>
        <v>263707079.62374431</v>
      </c>
    </row>
    <row r="766" spans="2:22" x14ac:dyDescent="0.3">
      <c r="B766" s="27" t="s">
        <v>12</v>
      </c>
      <c r="C766" s="27">
        <v>758</v>
      </c>
      <c r="D766" s="27">
        <v>169</v>
      </c>
      <c r="E766" s="26">
        <v>39.299999999999997</v>
      </c>
      <c r="F766" s="15">
        <f t="shared" si="200"/>
        <v>-1.3333333333333335</v>
      </c>
      <c r="G766" s="15">
        <f t="shared" si="187"/>
        <v>-4.8000000000000016</v>
      </c>
      <c r="H766">
        <f t="shared" si="188"/>
        <v>-1713.3333333333335</v>
      </c>
      <c r="I766">
        <f t="shared" si="189"/>
        <v>0</v>
      </c>
      <c r="J766">
        <f t="shared" si="190"/>
        <v>1713.3333333333335</v>
      </c>
      <c r="K766">
        <f t="shared" si="191"/>
        <v>720.4582502999998</v>
      </c>
      <c r="L766">
        <f t="shared" si="192"/>
        <v>34.260099236789991</v>
      </c>
      <c r="M766" s="41">
        <f t="shared" si="193"/>
        <v>7.2136542281907809</v>
      </c>
      <c r="N766">
        <f t="shared" si="194"/>
        <v>26.661555826295711</v>
      </c>
      <c r="O766">
        <f t="shared" si="195"/>
        <v>33.073900763210013</v>
      </c>
      <c r="P766" s="42">
        <f t="shared" si="196"/>
        <v>6.9638935495869969</v>
      </c>
      <c r="Q766" s="43">
        <f t="shared" si="197"/>
        <v>25.738444173704288</v>
      </c>
      <c r="R766">
        <f t="shared" si="201"/>
        <v>2044.7078360250539</v>
      </c>
      <c r="S766">
        <f t="shared" si="202"/>
        <v>1419.6865976031843</v>
      </c>
      <c r="T766">
        <f t="shared" si="198"/>
        <v>625.02123842186961</v>
      </c>
      <c r="U766">
        <f t="shared" si="199"/>
        <v>694196.86263310455</v>
      </c>
      <c r="V766">
        <f t="shared" si="203"/>
        <v>264401276.48637742</v>
      </c>
    </row>
    <row r="767" spans="2:22" x14ac:dyDescent="0.3">
      <c r="B767" s="27" t="s">
        <v>12</v>
      </c>
      <c r="C767" s="27">
        <v>759</v>
      </c>
      <c r="D767" s="27">
        <v>170</v>
      </c>
      <c r="E767" s="26">
        <v>34.1</v>
      </c>
      <c r="F767" s="15">
        <f t="shared" si="200"/>
        <v>-1.4305555555555551</v>
      </c>
      <c r="G767" s="15">
        <f t="shared" si="187"/>
        <v>-5.1499999999999986</v>
      </c>
      <c r="H767">
        <f t="shared" si="188"/>
        <v>-1838.2638888888885</v>
      </c>
      <c r="I767">
        <f t="shared" si="189"/>
        <v>0</v>
      </c>
      <c r="J767">
        <f t="shared" si="190"/>
        <v>1838.2638888888885</v>
      </c>
      <c r="K767">
        <f t="shared" si="191"/>
        <v>542.41598069999998</v>
      </c>
      <c r="L767">
        <f t="shared" si="192"/>
        <v>23.655714941870002</v>
      </c>
      <c r="M767" s="41">
        <f t="shared" si="193"/>
        <v>4.987413233577592</v>
      </c>
      <c r="N767">
        <f t="shared" si="194"/>
        <v>18.409116686280157</v>
      </c>
      <c r="O767">
        <f t="shared" si="195"/>
        <v>39.029083669241103</v>
      </c>
      <c r="P767" s="42">
        <f t="shared" si="196"/>
        <v>8.2286318069316664</v>
      </c>
      <c r="Q767" s="43">
        <f t="shared" si="197"/>
        <v>30.372827758164284</v>
      </c>
      <c r="R767">
        <f t="shared" si="201"/>
        <v>2049.6952492586315</v>
      </c>
      <c r="S767">
        <f t="shared" si="202"/>
        <v>1427.9152294101159</v>
      </c>
      <c r="T767">
        <f t="shared" si="198"/>
        <v>621.78001984851562</v>
      </c>
      <c r="U767">
        <f t="shared" si="199"/>
        <v>522538.55148610612</v>
      </c>
      <c r="V767">
        <f t="shared" si="203"/>
        <v>264923815.03786352</v>
      </c>
    </row>
    <row r="768" spans="2:22" x14ac:dyDescent="0.3">
      <c r="B768" s="27" t="s">
        <v>12</v>
      </c>
      <c r="C768" s="27">
        <v>760</v>
      </c>
      <c r="D768" s="27">
        <v>171</v>
      </c>
      <c r="E768" s="26">
        <v>29</v>
      </c>
      <c r="F768" s="15">
        <f t="shared" si="200"/>
        <v>-1.4444444444444446</v>
      </c>
      <c r="G768" s="15">
        <f t="shared" si="187"/>
        <v>-5.2</v>
      </c>
      <c r="H768">
        <f t="shared" si="188"/>
        <v>-1856.1111111111113</v>
      </c>
      <c r="I768">
        <f t="shared" si="189"/>
        <v>0</v>
      </c>
      <c r="J768">
        <f t="shared" si="190"/>
        <v>1856.1111111111113</v>
      </c>
      <c r="K768">
        <f t="shared" si="191"/>
        <v>392.30126999999993</v>
      </c>
      <c r="L768">
        <f t="shared" si="192"/>
        <v>15.764436829999998</v>
      </c>
      <c r="M768" s="41">
        <f t="shared" si="193"/>
        <v>3.3280477752222217</v>
      </c>
      <c r="N768">
        <f t="shared" si="194"/>
        <v>12.268044225680931</v>
      </c>
      <c r="O768">
        <f t="shared" si="195"/>
        <v>38.062785392222231</v>
      </c>
      <c r="P768" s="42">
        <f t="shared" si="196"/>
        <v>8.0354769161358046</v>
      </c>
      <c r="Q768" s="43">
        <f t="shared" si="197"/>
        <v>29.620844663207965</v>
      </c>
      <c r="R768">
        <f t="shared" si="201"/>
        <v>2053.0232970338539</v>
      </c>
      <c r="S768">
        <f t="shared" si="202"/>
        <v>1435.9507063262517</v>
      </c>
      <c r="T768">
        <f t="shared" si="198"/>
        <v>617.0725907076021</v>
      </c>
      <c r="U768">
        <f t="shared" si="199"/>
        <v>377807.79918650468</v>
      </c>
      <c r="V768">
        <f t="shared" si="203"/>
        <v>265301622.83705002</v>
      </c>
    </row>
    <row r="769" spans="2:22" x14ac:dyDescent="0.3">
      <c r="B769" s="27" t="s">
        <v>12</v>
      </c>
      <c r="C769" s="27">
        <v>761</v>
      </c>
      <c r="D769" s="27">
        <v>172</v>
      </c>
      <c r="E769" s="26">
        <v>23.7</v>
      </c>
      <c r="F769" s="15">
        <f t="shared" si="200"/>
        <v>-1.4722222222222223</v>
      </c>
      <c r="G769" s="15">
        <f t="shared" si="187"/>
        <v>-5.3000000000000007</v>
      </c>
      <c r="H769">
        <f t="shared" si="188"/>
        <v>-1891.8055555555557</v>
      </c>
      <c r="I769">
        <f t="shared" si="189"/>
        <v>0</v>
      </c>
      <c r="J769">
        <f t="shared" si="190"/>
        <v>1891.8055555555557</v>
      </c>
      <c r="K769">
        <f t="shared" si="191"/>
        <v>262.01153429999994</v>
      </c>
      <c r="L769">
        <f t="shared" si="192"/>
        <v>9.795483362909998</v>
      </c>
      <c r="M769" s="41">
        <f t="shared" si="193"/>
        <v>2.0706563442151413</v>
      </c>
      <c r="N769">
        <f t="shared" si="194"/>
        <v>7.6229442512918268</v>
      </c>
      <c r="O769">
        <f t="shared" si="195"/>
        <v>35.040308303756667</v>
      </c>
      <c r="P769" s="42">
        <f t="shared" si="196"/>
        <v>7.4071318386552285</v>
      </c>
      <c r="Q769" s="43">
        <f t="shared" si="197"/>
        <v>27.268722415374839</v>
      </c>
      <c r="R769">
        <f t="shared" si="201"/>
        <v>2055.0939533780688</v>
      </c>
      <c r="S769">
        <f t="shared" si="202"/>
        <v>1443.357838164907</v>
      </c>
      <c r="T769">
        <f t="shared" si="198"/>
        <v>611.73611521316184</v>
      </c>
      <c r="U769">
        <f t="shared" si="199"/>
        <v>252191.86221935076</v>
      </c>
      <c r="V769">
        <f t="shared" si="203"/>
        <v>265553814.69926938</v>
      </c>
    </row>
    <row r="770" spans="2:22" x14ac:dyDescent="0.3">
      <c r="B770" s="27" t="s">
        <v>12</v>
      </c>
      <c r="C770" s="27">
        <v>762</v>
      </c>
      <c r="D770" s="27">
        <v>173</v>
      </c>
      <c r="E770" s="26">
        <v>18.399999999999999</v>
      </c>
      <c r="F770" s="15">
        <f t="shared" si="200"/>
        <v>-1.3055555555555554</v>
      </c>
      <c r="G770" s="15">
        <f t="shared" si="187"/>
        <v>-4.6999999999999993</v>
      </c>
      <c r="H770">
        <f t="shared" si="188"/>
        <v>-1677.6388888888887</v>
      </c>
      <c r="I770">
        <f t="shared" si="189"/>
        <v>0</v>
      </c>
      <c r="J770">
        <f t="shared" si="190"/>
        <v>1677.6388888888887</v>
      </c>
      <c r="K770">
        <f t="shared" si="191"/>
        <v>157.92808319999995</v>
      </c>
      <c r="L770">
        <f t="shared" si="192"/>
        <v>5.6897967308799986</v>
      </c>
      <c r="M770" s="41">
        <f t="shared" si="193"/>
        <v>1.2043403080362665</v>
      </c>
      <c r="N770">
        <f t="shared" si="194"/>
        <v>4.4278573781167303</v>
      </c>
      <c r="O770">
        <f t="shared" si="195"/>
        <v>25.178758824675551</v>
      </c>
      <c r="P770" s="42">
        <f t="shared" si="196"/>
        <v>5.3295039512229918</v>
      </c>
      <c r="Q770" s="43">
        <f t="shared" si="197"/>
        <v>19.594364844105488</v>
      </c>
      <c r="R770">
        <f t="shared" si="201"/>
        <v>2056.2982936861049</v>
      </c>
      <c r="S770">
        <f t="shared" si="202"/>
        <v>1448.6873421161299</v>
      </c>
      <c r="T770">
        <f t="shared" si="198"/>
        <v>607.61095156997499</v>
      </c>
      <c r="U770">
        <f t="shared" si="199"/>
        <v>151842.03233390098</v>
      </c>
      <c r="V770">
        <f t="shared" si="203"/>
        <v>265705656.73160329</v>
      </c>
    </row>
    <row r="771" spans="2:22" x14ac:dyDescent="0.3">
      <c r="B771" s="27" t="s">
        <v>12</v>
      </c>
      <c r="C771" s="27">
        <v>763</v>
      </c>
      <c r="D771" s="27">
        <v>174</v>
      </c>
      <c r="E771" s="26">
        <v>14.3</v>
      </c>
      <c r="F771" s="15">
        <f t="shared" si="200"/>
        <v>-0.88888888888888862</v>
      </c>
      <c r="G771" s="15">
        <f t="shared" si="187"/>
        <v>-3.1999999999999993</v>
      </c>
      <c r="H771">
        <f t="shared" si="188"/>
        <v>-1142.2222222222219</v>
      </c>
      <c r="I771">
        <f t="shared" si="189"/>
        <v>0</v>
      </c>
      <c r="J771">
        <f t="shared" si="190"/>
        <v>1142.2222222222219</v>
      </c>
      <c r="K771">
        <f t="shared" si="191"/>
        <v>95.388450299999988</v>
      </c>
      <c r="L771">
        <f t="shared" si="192"/>
        <v>3.5276448392900002</v>
      </c>
      <c r="M771" s="41">
        <f t="shared" si="193"/>
        <v>0.74766472566063058</v>
      </c>
      <c r="N771">
        <f t="shared" si="194"/>
        <v>2.7452489021712063</v>
      </c>
      <c r="O771">
        <f t="shared" si="195"/>
        <v>12.806132938487776</v>
      </c>
      <c r="P771" s="42">
        <f t="shared" si="196"/>
        <v>2.7141887311294925</v>
      </c>
      <c r="Q771" s="43">
        <f t="shared" si="197"/>
        <v>9.9658622089399032</v>
      </c>
      <c r="R771">
        <f t="shared" si="201"/>
        <v>2057.0459584117657</v>
      </c>
      <c r="S771">
        <f t="shared" si="202"/>
        <v>1451.4015308472594</v>
      </c>
      <c r="T771">
        <f t="shared" si="198"/>
        <v>605.64442756450626</v>
      </c>
      <c r="U771">
        <f t="shared" si="199"/>
        <v>91545.426400704848</v>
      </c>
      <c r="V771">
        <f t="shared" si="203"/>
        <v>265797202.15800399</v>
      </c>
    </row>
    <row r="772" spans="2:22" x14ac:dyDescent="0.3">
      <c r="B772" s="27" t="s">
        <v>12</v>
      </c>
      <c r="C772" s="27">
        <v>764</v>
      </c>
      <c r="D772" s="27">
        <v>175</v>
      </c>
      <c r="E772" s="26">
        <v>12</v>
      </c>
      <c r="F772" s="15">
        <f t="shared" si="200"/>
        <v>-0.20833333333333331</v>
      </c>
      <c r="G772" s="15">
        <f t="shared" si="187"/>
        <v>-0.74999999999999989</v>
      </c>
      <c r="H772">
        <f t="shared" si="188"/>
        <v>-267.70833333333331</v>
      </c>
      <c r="I772">
        <f t="shared" si="189"/>
        <v>0</v>
      </c>
      <c r="J772">
        <f t="shared" si="190"/>
        <v>267.70833333333331</v>
      </c>
      <c r="K772">
        <f t="shared" si="191"/>
        <v>67.171679999999995</v>
      </c>
      <c r="L772">
        <f t="shared" si="192"/>
        <v>2.6216601599999998</v>
      </c>
      <c r="M772" s="41">
        <f t="shared" si="193"/>
        <v>0.55637454506666661</v>
      </c>
      <c r="N772">
        <f t="shared" si="194"/>
        <v>2.0402024591439689</v>
      </c>
      <c r="O772">
        <f t="shared" si="195"/>
        <v>0.59083983999999989</v>
      </c>
      <c r="P772" s="42">
        <f t="shared" si="196"/>
        <v>0.12538934382222219</v>
      </c>
      <c r="Q772" s="43">
        <f t="shared" si="197"/>
        <v>0.45979754085603103</v>
      </c>
      <c r="R772">
        <f t="shared" si="201"/>
        <v>2057.6023329568325</v>
      </c>
      <c r="S772">
        <f t="shared" si="202"/>
        <v>1451.5269201910817</v>
      </c>
      <c r="T772">
        <f t="shared" si="198"/>
        <v>606.0754127657508</v>
      </c>
      <c r="U772">
        <f t="shared" si="199"/>
        <v>64339.747211063965</v>
      </c>
      <c r="V772">
        <f t="shared" si="203"/>
        <v>265861541.90521505</v>
      </c>
    </row>
    <row r="773" spans="2:22" x14ac:dyDescent="0.3">
      <c r="B773" s="27" t="s">
        <v>12</v>
      </c>
      <c r="C773" s="27">
        <v>765</v>
      </c>
      <c r="D773" s="27">
        <v>176</v>
      </c>
      <c r="E773" s="26">
        <v>12.8</v>
      </c>
      <c r="F773" s="15">
        <f t="shared" si="200"/>
        <v>0.55555555555555558</v>
      </c>
      <c r="G773" s="15">
        <f t="shared" si="187"/>
        <v>2.0000000000000004</v>
      </c>
      <c r="H773">
        <f t="shared" si="188"/>
        <v>713.88888888888891</v>
      </c>
      <c r="I773">
        <f t="shared" si="189"/>
        <v>713.88888888888891</v>
      </c>
      <c r="J773">
        <f t="shared" si="190"/>
        <v>0</v>
      </c>
      <c r="K773">
        <f t="shared" si="191"/>
        <v>76.426444799999999</v>
      </c>
      <c r="L773">
        <f t="shared" si="192"/>
        <v>12.052676271217781</v>
      </c>
      <c r="M773" s="41">
        <f t="shared" si="193"/>
        <v>2.5611937076337785</v>
      </c>
      <c r="N773">
        <f t="shared" si="194"/>
        <v>9.379514607951581</v>
      </c>
      <c r="O773">
        <f t="shared" si="195"/>
        <v>2.9148984934400004</v>
      </c>
      <c r="P773" s="42">
        <f t="shared" si="196"/>
        <v>0.61941592985600002</v>
      </c>
      <c r="Q773" s="43">
        <f t="shared" si="197"/>
        <v>2.2684034968404672</v>
      </c>
      <c r="R773">
        <f t="shared" si="201"/>
        <v>2060.1635266644662</v>
      </c>
      <c r="S773">
        <f t="shared" si="202"/>
        <v>1452.1463361209376</v>
      </c>
      <c r="T773">
        <f t="shared" si="198"/>
        <v>608.01719054352861</v>
      </c>
      <c r="U773">
        <f t="shared" si="199"/>
        <v>73261.427966619551</v>
      </c>
      <c r="V773">
        <f t="shared" si="203"/>
        <v>265934803.33318168</v>
      </c>
    </row>
    <row r="774" spans="2:22" x14ac:dyDescent="0.3">
      <c r="B774" s="27" t="s">
        <v>12</v>
      </c>
      <c r="C774" s="27">
        <v>766</v>
      </c>
      <c r="D774" s="27">
        <v>177</v>
      </c>
      <c r="E774" s="26">
        <v>16</v>
      </c>
      <c r="F774" s="15">
        <f t="shared" si="200"/>
        <v>0.87500000000000011</v>
      </c>
      <c r="G774" s="15">
        <f t="shared" si="187"/>
        <v>3.1500000000000004</v>
      </c>
      <c r="H774">
        <f t="shared" si="188"/>
        <v>1124.3750000000002</v>
      </c>
      <c r="I774">
        <f t="shared" si="189"/>
        <v>1124.3750000000002</v>
      </c>
      <c r="J774">
        <f t="shared" si="190"/>
        <v>0</v>
      </c>
      <c r="K774">
        <f t="shared" si="191"/>
        <v>119.41631999999998</v>
      </c>
      <c r="L774">
        <f t="shared" si="192"/>
        <v>22.321461120000002</v>
      </c>
      <c r="M774" s="41">
        <f t="shared" si="193"/>
        <v>4.7495108938666677</v>
      </c>
      <c r="N774">
        <f t="shared" si="194"/>
        <v>17.370786863813233</v>
      </c>
      <c r="O774">
        <f t="shared" si="195"/>
        <v>4.3314611200000002</v>
      </c>
      <c r="P774" s="42">
        <f t="shared" si="196"/>
        <v>0.92163867164444457</v>
      </c>
      <c r="Q774" s="43">
        <f t="shared" si="197"/>
        <v>3.3707868638132297</v>
      </c>
      <c r="R774">
        <f t="shared" si="201"/>
        <v>2064.9130375583327</v>
      </c>
      <c r="S774">
        <f t="shared" si="202"/>
        <v>1453.0679747925819</v>
      </c>
      <c r="T774">
        <f t="shared" si="198"/>
        <v>611.84506276575075</v>
      </c>
      <c r="U774">
        <f t="shared" si="199"/>
        <v>114707.70845606396</v>
      </c>
      <c r="V774">
        <f t="shared" si="203"/>
        <v>266049511.04163775</v>
      </c>
    </row>
    <row r="775" spans="2:22" x14ac:dyDescent="0.3">
      <c r="B775" s="27" t="s">
        <v>12</v>
      </c>
      <c r="C775" s="27">
        <v>767</v>
      </c>
      <c r="D775" s="27">
        <v>178</v>
      </c>
      <c r="E775" s="26">
        <v>19.100000000000001</v>
      </c>
      <c r="F775" s="15">
        <f t="shared" si="200"/>
        <v>0.88888888888888862</v>
      </c>
      <c r="G775" s="15">
        <f t="shared" si="187"/>
        <v>3.1999999999999993</v>
      </c>
      <c r="H775">
        <f t="shared" si="188"/>
        <v>1142.2222222222219</v>
      </c>
      <c r="I775">
        <f t="shared" si="189"/>
        <v>1142.2222222222219</v>
      </c>
      <c r="J775">
        <f t="shared" si="190"/>
        <v>0</v>
      </c>
      <c r="K775">
        <f t="shared" si="191"/>
        <v>170.17292069999999</v>
      </c>
      <c r="L775">
        <f t="shared" si="192"/>
        <v>27.956577229814439</v>
      </c>
      <c r="M775" s="41">
        <f t="shared" si="193"/>
        <v>5.9563040931299094</v>
      </c>
      <c r="N775">
        <f t="shared" si="194"/>
        <v>21.756091229427579</v>
      </c>
      <c r="O775">
        <f t="shared" si="195"/>
        <v>6.1401327853700014</v>
      </c>
      <c r="P775" s="42">
        <f t="shared" si="196"/>
        <v>1.3081894017718865</v>
      </c>
      <c r="Q775" s="43">
        <f t="shared" si="197"/>
        <v>4.7783134516498063</v>
      </c>
      <c r="R775">
        <f t="shared" si="201"/>
        <v>2070.8693416514625</v>
      </c>
      <c r="S775">
        <f t="shared" si="202"/>
        <v>1454.3761641943538</v>
      </c>
      <c r="T775">
        <f t="shared" si="198"/>
        <v>616.49317745710869</v>
      </c>
      <c r="U775">
        <f t="shared" si="199"/>
        <v>163641.75227578005</v>
      </c>
      <c r="V775">
        <f t="shared" si="203"/>
        <v>266213152.79391354</v>
      </c>
    </row>
    <row r="776" spans="2:22" x14ac:dyDescent="0.3">
      <c r="B776" s="27" t="s">
        <v>12</v>
      </c>
      <c r="C776" s="27">
        <v>768</v>
      </c>
      <c r="D776" s="27">
        <v>179</v>
      </c>
      <c r="E776" s="26">
        <v>22.4</v>
      </c>
      <c r="F776" s="15">
        <f t="shared" si="200"/>
        <v>0.90277777777777779</v>
      </c>
      <c r="G776" s="15">
        <f t="shared" si="187"/>
        <v>3.25</v>
      </c>
      <c r="H776">
        <f t="shared" si="188"/>
        <v>1160.0694444444446</v>
      </c>
      <c r="I776">
        <f t="shared" si="189"/>
        <v>1160.0694444444446</v>
      </c>
      <c r="J776">
        <f t="shared" si="190"/>
        <v>0</v>
      </c>
      <c r="K776">
        <f t="shared" si="191"/>
        <v>234.05598719999995</v>
      </c>
      <c r="L776">
        <f t="shared" si="192"/>
        <v>34.617529668835552</v>
      </c>
      <c r="M776" s="41">
        <f t="shared" si="193"/>
        <v>7.3850729960182511</v>
      </c>
      <c r="N776">
        <f t="shared" si="194"/>
        <v>26.939711804541286</v>
      </c>
      <c r="O776">
        <f t="shared" si="195"/>
        <v>8.6319741132799983</v>
      </c>
      <c r="P776" s="42">
        <f t="shared" si="196"/>
        <v>1.8414878108330663</v>
      </c>
      <c r="Q776" s="43">
        <f t="shared" si="197"/>
        <v>6.7174895823190655</v>
      </c>
      <c r="R776">
        <f t="shared" si="201"/>
        <v>2078.2544146474806</v>
      </c>
      <c r="S776">
        <f t="shared" si="202"/>
        <v>1456.2176520051869</v>
      </c>
      <c r="T776">
        <f t="shared" si="198"/>
        <v>622.03676264229375</v>
      </c>
      <c r="U776">
        <f t="shared" si="199"/>
        <v>225231.13426615036</v>
      </c>
      <c r="V776">
        <f t="shared" si="203"/>
        <v>266438383.92817968</v>
      </c>
    </row>
    <row r="777" spans="2:22" x14ac:dyDescent="0.3">
      <c r="B777" s="27" t="s">
        <v>12</v>
      </c>
      <c r="C777" s="27">
        <v>769</v>
      </c>
      <c r="D777" s="27">
        <v>180</v>
      </c>
      <c r="E777" s="26">
        <v>25.6</v>
      </c>
      <c r="F777" s="15">
        <f t="shared" si="200"/>
        <v>1.0694444444444449</v>
      </c>
      <c r="G777" s="15">
        <f t="shared" ref="G777:G840" si="204">SUM((F777*3.6^2)/3.6)</f>
        <v>3.8500000000000019</v>
      </c>
      <c r="H777">
        <f t="shared" ref="H777:H840" si="205">SUM($J$3*F777)</f>
        <v>1374.2361111111115</v>
      </c>
      <c r="I777">
        <f t="shared" ref="I777:I840" si="206">MAX(0,H777)</f>
        <v>1374.2361111111115</v>
      </c>
      <c r="J777">
        <f t="shared" ref="J777:J840" si="207">ABS(MIN(0,H777))</f>
        <v>0</v>
      </c>
      <c r="K777">
        <f t="shared" ref="K777:K840" si="208">SUM(0.5*1.2*$J$4*$P$3*(E777^2))</f>
        <v>305.70577919999999</v>
      </c>
      <c r="L777">
        <f t="shared" ref="L777:L840" si="209">SUM(((K777+$J$5+I777)*E777)/1000)</f>
        <v>46.879792391964457</v>
      </c>
      <c r="M777" s="41">
        <f t="shared" ref="M777:M840" si="210">SUM(L777*(C777/3600))</f>
        <v>10.014044541505742</v>
      </c>
      <c r="N777">
        <f t="shared" ref="N777:N840" si="211">SUM((L777*1000)/$J$3)</f>
        <v>36.482328709699971</v>
      </c>
      <c r="O777">
        <f t="shared" ref="O777:O840" si="212">ABS(SUM(((J777-K777-$J$5)*E777)/1000))</f>
        <v>11.69934794752</v>
      </c>
      <c r="P777" s="42">
        <f t="shared" ref="P777:P840" si="213">SUM(O777*(C777/3600))</f>
        <v>2.4991107143452442</v>
      </c>
      <c r="Q777" s="43">
        <f t="shared" ref="Q777:Q840" si="214">SUM((O777*1000)/$J$3)</f>
        <v>9.1045509319221782</v>
      </c>
      <c r="R777">
        <f t="shared" si="201"/>
        <v>2088.2684591889865</v>
      </c>
      <c r="S777">
        <f t="shared" si="202"/>
        <v>1458.7167627195322</v>
      </c>
      <c r="T777">
        <f t="shared" ref="T777:T840" si="215">SUM(R777-S777)</f>
        <v>629.55169646945433</v>
      </c>
      <c r="U777">
        <f t="shared" ref="U777:U840" si="216">SUM(((0.5*$J$3*(E777^2))-T777)*0.7)</f>
        <v>294307.47381247143</v>
      </c>
      <c r="V777">
        <f t="shared" si="203"/>
        <v>266732691.40199214</v>
      </c>
    </row>
    <row r="778" spans="2:22" x14ac:dyDescent="0.3">
      <c r="B778" s="27" t="s">
        <v>12</v>
      </c>
      <c r="C778" s="27">
        <v>770</v>
      </c>
      <c r="D778" s="27">
        <v>181</v>
      </c>
      <c r="E778" s="26">
        <v>30.1</v>
      </c>
      <c r="F778" s="15">
        <f t="shared" ref="F778:F841" si="217">($E779-$E777)/2/3.6</f>
        <v>1.3472222222222217</v>
      </c>
      <c r="G778" s="15">
        <f t="shared" si="204"/>
        <v>4.8499999999999979</v>
      </c>
      <c r="H778">
        <f t="shared" si="205"/>
        <v>1731.1805555555547</v>
      </c>
      <c r="I778">
        <f t="shared" si="206"/>
        <v>1731.1805555555547</v>
      </c>
      <c r="J778">
        <f t="shared" si="207"/>
        <v>0</v>
      </c>
      <c r="K778">
        <f t="shared" si="208"/>
        <v>422.62648469999999</v>
      </c>
      <c r="L778">
        <f t="shared" si="209"/>
        <v>69.383721911692206</v>
      </c>
      <c r="M778" s="41">
        <f t="shared" si="210"/>
        <v>14.840407186667498</v>
      </c>
      <c r="N778">
        <f t="shared" si="211"/>
        <v>53.995114328165144</v>
      </c>
      <c r="O778">
        <f t="shared" si="212"/>
        <v>17.27518718947</v>
      </c>
      <c r="P778" s="42">
        <f t="shared" si="213"/>
        <v>3.6949705933033052</v>
      </c>
      <c r="Q778" s="43">
        <f t="shared" si="214"/>
        <v>13.443725439276262</v>
      </c>
      <c r="R778">
        <f t="shared" ref="R778:R841" si="218">SUM(M778+R777)</f>
        <v>2103.1088663756541</v>
      </c>
      <c r="S778">
        <f t="shared" ref="S778:S841" si="219">SUM(P778+S777)</f>
        <v>1462.4117333128354</v>
      </c>
      <c r="T778">
        <f t="shared" si="215"/>
        <v>640.69713306281869</v>
      </c>
      <c r="U778">
        <f t="shared" si="216"/>
        <v>407029.50950685597</v>
      </c>
      <c r="V778">
        <f t="shared" ref="V778:V841" si="220">SUM(U778+V777)</f>
        <v>267139720.91149899</v>
      </c>
    </row>
    <row r="779" spans="2:22" x14ac:dyDescent="0.3">
      <c r="B779" s="27" t="s">
        <v>12</v>
      </c>
      <c r="C779" s="27">
        <v>771</v>
      </c>
      <c r="D779" s="27">
        <v>182</v>
      </c>
      <c r="E779" s="26">
        <v>35.299999999999997</v>
      </c>
      <c r="F779" s="15">
        <f t="shared" si="217"/>
        <v>1.3611111111111107</v>
      </c>
      <c r="G779" s="15">
        <f t="shared" si="204"/>
        <v>4.8999999999999995</v>
      </c>
      <c r="H779">
        <f t="shared" si="205"/>
        <v>1749.0277777777774</v>
      </c>
      <c r="I779">
        <f t="shared" si="206"/>
        <v>1749.0277777777774</v>
      </c>
      <c r="J779">
        <f t="shared" si="207"/>
        <v>0</v>
      </c>
      <c r="K779">
        <f t="shared" si="208"/>
        <v>581.26360229999977</v>
      </c>
      <c r="L779">
        <f t="shared" si="209"/>
        <v>87.600175716745525</v>
      </c>
      <c r="M779" s="41">
        <f t="shared" si="210"/>
        <v>18.761037632669666</v>
      </c>
      <c r="N779">
        <f t="shared" si="211"/>
        <v>68.171342970229972</v>
      </c>
      <c r="O779">
        <f t="shared" si="212"/>
        <v>25.85949516118999</v>
      </c>
      <c r="P779" s="42">
        <f t="shared" si="213"/>
        <v>5.5382418803548568</v>
      </c>
      <c r="Q779" s="43">
        <f t="shared" si="214"/>
        <v>20.124120748007773</v>
      </c>
      <c r="R779">
        <f t="shared" si="218"/>
        <v>2121.8699040083238</v>
      </c>
      <c r="S779">
        <f t="shared" si="219"/>
        <v>1467.9499751931903</v>
      </c>
      <c r="T779">
        <f t="shared" si="215"/>
        <v>653.91992881513352</v>
      </c>
      <c r="U779">
        <f t="shared" si="216"/>
        <v>559971.23354982922</v>
      </c>
      <c r="V779">
        <f t="shared" si="220"/>
        <v>267699692.14504883</v>
      </c>
    </row>
    <row r="780" spans="2:22" x14ac:dyDescent="0.3">
      <c r="B780" s="27" t="s">
        <v>12</v>
      </c>
      <c r="C780" s="27">
        <v>772</v>
      </c>
      <c r="D780" s="27">
        <v>183</v>
      </c>
      <c r="E780" s="26">
        <v>39.9</v>
      </c>
      <c r="F780" s="15">
        <f t="shared" si="217"/>
        <v>1.2777777777777781</v>
      </c>
      <c r="G780" s="15">
        <f t="shared" si="204"/>
        <v>4.6000000000000014</v>
      </c>
      <c r="H780">
        <f t="shared" si="205"/>
        <v>1641.9444444444448</v>
      </c>
      <c r="I780">
        <f t="shared" si="206"/>
        <v>1641.9444444444448</v>
      </c>
      <c r="J780">
        <f t="shared" si="207"/>
        <v>0</v>
      </c>
      <c r="K780">
        <f t="shared" si="208"/>
        <v>742.62490469999989</v>
      </c>
      <c r="L780">
        <f t="shared" si="209"/>
        <v>101.18118703086334</v>
      </c>
      <c r="M780" s="41">
        <f t="shared" si="210"/>
        <v>21.697743441062915</v>
      </c>
      <c r="N780">
        <f t="shared" si="211"/>
        <v>78.740223370321658</v>
      </c>
      <c r="O780">
        <f t="shared" si="212"/>
        <v>35.667603697529991</v>
      </c>
      <c r="P780" s="42">
        <f t="shared" si="213"/>
        <v>7.6487194595814314</v>
      </c>
      <c r="Q780" s="43">
        <f t="shared" si="214"/>
        <v>27.756890036988324</v>
      </c>
      <c r="R780">
        <f t="shared" si="218"/>
        <v>2143.5676474493866</v>
      </c>
      <c r="S780">
        <f t="shared" si="219"/>
        <v>1475.5986946527717</v>
      </c>
      <c r="T780">
        <f t="shared" si="215"/>
        <v>667.96895279661499</v>
      </c>
      <c r="U780">
        <f t="shared" si="216"/>
        <v>715538.91923304228</v>
      </c>
      <c r="V780">
        <f t="shared" si="220"/>
        <v>268415231.06428188</v>
      </c>
    </row>
    <row r="781" spans="2:22" x14ac:dyDescent="0.3">
      <c r="B781" s="27" t="s">
        <v>12</v>
      </c>
      <c r="C781" s="27">
        <v>773</v>
      </c>
      <c r="D781" s="27">
        <v>184</v>
      </c>
      <c r="E781" s="26">
        <v>44.5</v>
      </c>
      <c r="F781" s="15">
        <f t="shared" si="217"/>
        <v>1.0555555555555558</v>
      </c>
      <c r="G781" s="15">
        <f t="shared" si="204"/>
        <v>3.8000000000000007</v>
      </c>
      <c r="H781">
        <f t="shared" si="205"/>
        <v>1356.3888888888891</v>
      </c>
      <c r="I781">
        <f t="shared" si="206"/>
        <v>1356.3888888888891</v>
      </c>
      <c r="J781">
        <f t="shared" si="207"/>
        <v>0</v>
      </c>
      <c r="K781">
        <f t="shared" si="208"/>
        <v>923.72721749999994</v>
      </c>
      <c r="L781">
        <f t="shared" si="209"/>
        <v>108.19801673430557</v>
      </c>
      <c r="M781" s="41">
        <f t="shared" si="210"/>
        <v>23.23251859322728</v>
      </c>
      <c r="N781">
        <f t="shared" si="211"/>
        <v>84.200791232922626</v>
      </c>
      <c r="O781">
        <f t="shared" si="212"/>
        <v>47.838711178750003</v>
      </c>
      <c r="P781" s="42">
        <f t="shared" si="213"/>
        <v>10.272034372548266</v>
      </c>
      <c r="Q781" s="43">
        <f t="shared" si="214"/>
        <v>37.22856901070039</v>
      </c>
      <c r="R781">
        <f t="shared" si="218"/>
        <v>2166.8001660426139</v>
      </c>
      <c r="S781">
        <f t="shared" si="219"/>
        <v>1485.8707290253199</v>
      </c>
      <c r="T781">
        <f t="shared" si="215"/>
        <v>680.92943701729405</v>
      </c>
      <c r="U781">
        <f t="shared" si="216"/>
        <v>890140.7868940878</v>
      </c>
      <c r="V781">
        <f t="shared" si="220"/>
        <v>269305371.85117596</v>
      </c>
    </row>
    <row r="782" spans="2:22" x14ac:dyDescent="0.3">
      <c r="B782" s="27" t="s">
        <v>12</v>
      </c>
      <c r="C782" s="27">
        <v>774</v>
      </c>
      <c r="D782" s="27">
        <v>185</v>
      </c>
      <c r="E782" s="26">
        <v>47.5</v>
      </c>
      <c r="F782" s="15">
        <f t="shared" si="217"/>
        <v>0.88888888888888862</v>
      </c>
      <c r="G782" s="15">
        <f t="shared" si="204"/>
        <v>3.1999999999999993</v>
      </c>
      <c r="H782">
        <f t="shared" si="205"/>
        <v>1142.2222222222219</v>
      </c>
      <c r="I782">
        <f t="shared" si="206"/>
        <v>1142.2222222222219</v>
      </c>
      <c r="J782">
        <f t="shared" si="207"/>
        <v>0</v>
      </c>
      <c r="K782">
        <f t="shared" si="208"/>
        <v>1052.4729374999999</v>
      </c>
      <c r="L782">
        <f t="shared" si="209"/>
        <v>111.43477008680553</v>
      </c>
      <c r="M782" s="41">
        <f t="shared" si="210"/>
        <v>23.958475568663189</v>
      </c>
      <c r="N782">
        <f t="shared" si="211"/>
        <v>86.71966543720275</v>
      </c>
      <c r="O782">
        <f t="shared" si="212"/>
        <v>57.17921453124999</v>
      </c>
      <c r="P782" s="42">
        <f t="shared" si="213"/>
        <v>12.293531124218747</v>
      </c>
      <c r="Q782" s="43">
        <f t="shared" si="214"/>
        <v>44.497443214980542</v>
      </c>
      <c r="R782">
        <f t="shared" si="218"/>
        <v>2190.7586416112772</v>
      </c>
      <c r="S782">
        <f t="shared" si="219"/>
        <v>1498.1642601495387</v>
      </c>
      <c r="T782">
        <f t="shared" si="215"/>
        <v>692.59438146173852</v>
      </c>
      <c r="U782">
        <f t="shared" si="216"/>
        <v>1014263.6214329767</v>
      </c>
      <c r="V782">
        <f t="shared" si="220"/>
        <v>270319635.47260892</v>
      </c>
    </row>
    <row r="783" spans="2:22" x14ac:dyDescent="0.3">
      <c r="B783" s="27" t="s">
        <v>12</v>
      </c>
      <c r="C783" s="27">
        <v>775</v>
      </c>
      <c r="D783" s="27">
        <v>186</v>
      </c>
      <c r="E783" s="26">
        <v>50.9</v>
      </c>
      <c r="F783" s="15">
        <f t="shared" si="217"/>
        <v>0.91666666666666685</v>
      </c>
      <c r="G783" s="15">
        <f t="shared" si="204"/>
        <v>3.3000000000000007</v>
      </c>
      <c r="H783">
        <f t="shared" si="205"/>
        <v>1177.916666666667</v>
      </c>
      <c r="I783">
        <f t="shared" si="206"/>
        <v>1177.916666666667</v>
      </c>
      <c r="J783">
        <f t="shared" si="207"/>
        <v>0</v>
      </c>
      <c r="K783">
        <f t="shared" si="208"/>
        <v>1208.5351406999998</v>
      </c>
      <c r="L783">
        <f t="shared" si="209"/>
        <v>129.17156699496334</v>
      </c>
      <c r="M783" s="41">
        <f t="shared" si="210"/>
        <v>27.807767894749055</v>
      </c>
      <c r="N783">
        <f t="shared" si="211"/>
        <v>100.52262022954346</v>
      </c>
      <c r="O783">
        <f t="shared" si="212"/>
        <v>69.215608661629986</v>
      </c>
      <c r="P783" s="42">
        <f t="shared" si="213"/>
        <v>14.900582420212011</v>
      </c>
      <c r="Q783" s="43">
        <f t="shared" si="214"/>
        <v>53.864286896210103</v>
      </c>
      <c r="R783">
        <f t="shared" si="218"/>
        <v>2218.566409506026</v>
      </c>
      <c r="S783">
        <f t="shared" si="219"/>
        <v>1513.0648425697507</v>
      </c>
      <c r="T783">
        <f t="shared" si="215"/>
        <v>705.50156693627537</v>
      </c>
      <c r="U783">
        <f t="shared" si="216"/>
        <v>1164722.9464031446</v>
      </c>
      <c r="V783">
        <f t="shared" si="220"/>
        <v>271484358.41901207</v>
      </c>
    </row>
    <row r="784" spans="2:22" x14ac:dyDescent="0.3">
      <c r="B784" s="27" t="s">
        <v>12</v>
      </c>
      <c r="C784" s="27">
        <v>776</v>
      </c>
      <c r="D784" s="27">
        <v>187</v>
      </c>
      <c r="E784" s="26">
        <v>54.1</v>
      </c>
      <c r="F784" s="15">
        <f t="shared" si="217"/>
        <v>0.74999999999999978</v>
      </c>
      <c r="G784" s="15">
        <f t="shared" si="204"/>
        <v>2.6999999999999993</v>
      </c>
      <c r="H784">
        <f t="shared" si="205"/>
        <v>963.74999999999966</v>
      </c>
      <c r="I784">
        <f t="shared" si="206"/>
        <v>963.74999999999966</v>
      </c>
      <c r="J784">
        <f t="shared" si="207"/>
        <v>0</v>
      </c>
      <c r="K784">
        <f t="shared" si="208"/>
        <v>1365.2690606999997</v>
      </c>
      <c r="L784">
        <f t="shared" si="209"/>
        <v>134.18526118386995</v>
      </c>
      <c r="M784" s="41">
        <f t="shared" si="210"/>
        <v>28.924378521856411</v>
      </c>
      <c r="N784">
        <f t="shared" si="211"/>
        <v>104.42432776954861</v>
      </c>
      <c r="O784">
        <f t="shared" si="212"/>
        <v>82.046386183869984</v>
      </c>
      <c r="P784" s="42">
        <f t="shared" si="213"/>
        <v>17.685554355189751</v>
      </c>
      <c r="Q784" s="43">
        <f t="shared" si="214"/>
        <v>63.849327769548623</v>
      </c>
      <c r="R784">
        <f t="shared" si="218"/>
        <v>2247.4907880278824</v>
      </c>
      <c r="S784">
        <f t="shared" si="219"/>
        <v>1530.7503969249403</v>
      </c>
      <c r="T784">
        <f t="shared" si="215"/>
        <v>716.74039110294211</v>
      </c>
      <c r="U784">
        <f t="shared" si="216"/>
        <v>1315831.0792262279</v>
      </c>
      <c r="V784">
        <f t="shared" si="220"/>
        <v>272800189.49823833</v>
      </c>
    </row>
    <row r="785" spans="2:22" x14ac:dyDescent="0.3">
      <c r="B785" s="27" t="s">
        <v>12</v>
      </c>
      <c r="C785" s="27">
        <v>777</v>
      </c>
      <c r="D785" s="27">
        <v>188</v>
      </c>
      <c r="E785" s="26">
        <v>56.3</v>
      </c>
      <c r="F785" s="15">
        <f t="shared" si="217"/>
        <v>0.55555555555555558</v>
      </c>
      <c r="G785" s="15">
        <f t="shared" si="204"/>
        <v>2.0000000000000004</v>
      </c>
      <c r="H785">
        <f t="shared" si="205"/>
        <v>713.88888888888891</v>
      </c>
      <c r="I785">
        <f t="shared" si="206"/>
        <v>713.88888888888891</v>
      </c>
      <c r="J785">
        <f t="shared" si="207"/>
        <v>0</v>
      </c>
      <c r="K785">
        <f t="shared" si="208"/>
        <v>1478.5652942999996</v>
      </c>
      <c r="L785">
        <f t="shared" si="209"/>
        <v>131.95336051353439</v>
      </c>
      <c r="M785" s="41">
        <f t="shared" si="210"/>
        <v>28.479933644171172</v>
      </c>
      <c r="N785">
        <f t="shared" si="211"/>
        <v>102.68744008835361</v>
      </c>
      <c r="O785">
        <f t="shared" si="212"/>
        <v>91.761416069089975</v>
      </c>
      <c r="P785" s="42">
        <f t="shared" si="213"/>
        <v>19.805172301578587</v>
      </c>
      <c r="Q785" s="43">
        <f t="shared" si="214"/>
        <v>71.409662310575854</v>
      </c>
      <c r="R785">
        <f t="shared" si="218"/>
        <v>2275.9707216720535</v>
      </c>
      <c r="S785">
        <f t="shared" si="219"/>
        <v>1550.5555692265189</v>
      </c>
      <c r="T785">
        <f t="shared" si="215"/>
        <v>725.41515244553466</v>
      </c>
      <c r="U785">
        <f t="shared" si="216"/>
        <v>1425060.2868932879</v>
      </c>
      <c r="V785">
        <f t="shared" si="220"/>
        <v>274225249.78513163</v>
      </c>
    </row>
    <row r="786" spans="2:22" x14ac:dyDescent="0.3">
      <c r="B786" s="27" t="s">
        <v>12</v>
      </c>
      <c r="C786" s="27">
        <v>778</v>
      </c>
      <c r="D786" s="27">
        <v>189</v>
      </c>
      <c r="E786" s="26">
        <v>58.1</v>
      </c>
      <c r="F786" s="15">
        <f t="shared" si="217"/>
        <v>0.4861111111111111</v>
      </c>
      <c r="G786" s="15">
        <f t="shared" si="204"/>
        <v>1.7500000000000002</v>
      </c>
      <c r="H786">
        <f t="shared" si="205"/>
        <v>624.65277777777771</v>
      </c>
      <c r="I786">
        <f t="shared" si="206"/>
        <v>624.65277777777771</v>
      </c>
      <c r="J786">
        <f t="shared" si="207"/>
        <v>0</v>
      </c>
      <c r="K786">
        <f t="shared" si="208"/>
        <v>1574.6207966999998</v>
      </c>
      <c r="L786">
        <f t="shared" si="209"/>
        <v>136.56832467715887</v>
      </c>
      <c r="M786" s="41">
        <f t="shared" si="210"/>
        <v>29.513932388563777</v>
      </c>
      <c r="N786">
        <f t="shared" si="211"/>
        <v>106.2788518888396</v>
      </c>
      <c r="O786">
        <f t="shared" si="212"/>
        <v>100.27599828826999</v>
      </c>
      <c r="P786" s="42">
        <f t="shared" si="213"/>
        <v>21.670757407853902</v>
      </c>
      <c r="Q786" s="43">
        <f t="shared" si="214"/>
        <v>78.03579633328404</v>
      </c>
      <c r="R786">
        <f t="shared" si="218"/>
        <v>2305.4846540606172</v>
      </c>
      <c r="S786">
        <f t="shared" si="219"/>
        <v>1572.2263266343728</v>
      </c>
      <c r="T786">
        <f t="shared" si="215"/>
        <v>733.25832742624448</v>
      </c>
      <c r="U786">
        <f t="shared" si="216"/>
        <v>1517667.3166708017</v>
      </c>
      <c r="V786">
        <f t="shared" si="220"/>
        <v>275742917.10180241</v>
      </c>
    </row>
    <row r="787" spans="2:22" x14ac:dyDescent="0.3">
      <c r="B787" s="27" t="s">
        <v>12</v>
      </c>
      <c r="C787" s="27">
        <v>779</v>
      </c>
      <c r="D787" s="27">
        <v>190</v>
      </c>
      <c r="E787" s="26">
        <v>59.8</v>
      </c>
      <c r="F787" s="15">
        <f t="shared" si="217"/>
        <v>0.41666666666666663</v>
      </c>
      <c r="G787" s="15">
        <f t="shared" si="204"/>
        <v>1.4999999999999998</v>
      </c>
      <c r="H787">
        <f t="shared" si="205"/>
        <v>535.41666666666663</v>
      </c>
      <c r="I787">
        <f t="shared" si="206"/>
        <v>535.41666666666663</v>
      </c>
      <c r="J787">
        <f t="shared" si="207"/>
        <v>0</v>
      </c>
      <c r="K787">
        <f t="shared" si="208"/>
        <v>1668.1153787999995</v>
      </c>
      <c r="L787">
        <f t="shared" si="209"/>
        <v>140.81895631890663</v>
      </c>
      <c r="M787" s="41">
        <f t="shared" si="210"/>
        <v>30.471657492341183</v>
      </c>
      <c r="N787">
        <f t="shared" si="211"/>
        <v>109.58673643494679</v>
      </c>
      <c r="O787">
        <f t="shared" si="212"/>
        <v>108.80103965223995</v>
      </c>
      <c r="P787" s="42">
        <f t="shared" si="213"/>
        <v>23.543336080304144</v>
      </c>
      <c r="Q787" s="43">
        <f t="shared" si="214"/>
        <v>84.670069768280115</v>
      </c>
      <c r="R787">
        <f t="shared" si="218"/>
        <v>2335.9563115529586</v>
      </c>
      <c r="S787">
        <f t="shared" si="219"/>
        <v>1595.769662714677</v>
      </c>
      <c r="T787">
        <f t="shared" si="215"/>
        <v>740.1866488382816</v>
      </c>
      <c r="U787">
        <f t="shared" si="216"/>
        <v>1607805.859345813</v>
      </c>
      <c r="V787">
        <f t="shared" si="220"/>
        <v>277350722.9611482</v>
      </c>
    </row>
    <row r="788" spans="2:22" x14ac:dyDescent="0.3">
      <c r="B788" s="27" t="s">
        <v>12</v>
      </c>
      <c r="C788" s="27">
        <v>780</v>
      </c>
      <c r="D788" s="27">
        <v>191</v>
      </c>
      <c r="E788" s="26">
        <v>61.1</v>
      </c>
      <c r="F788" s="15">
        <f t="shared" si="217"/>
        <v>0.31944444444444503</v>
      </c>
      <c r="G788" s="15">
        <f t="shared" si="204"/>
        <v>1.1500000000000021</v>
      </c>
      <c r="H788">
        <f t="shared" si="205"/>
        <v>410.48611111111188</v>
      </c>
      <c r="I788">
        <f t="shared" si="206"/>
        <v>410.48611111111188</v>
      </c>
      <c r="J788">
        <f t="shared" si="207"/>
        <v>0</v>
      </c>
      <c r="K788">
        <f t="shared" si="208"/>
        <v>1741.4304686999999</v>
      </c>
      <c r="L788">
        <f t="shared" si="209"/>
        <v>140.72653302645892</v>
      </c>
      <c r="M788" s="41">
        <f t="shared" si="210"/>
        <v>30.490748822399436</v>
      </c>
      <c r="N788">
        <f t="shared" si="211"/>
        <v>109.51481169374236</v>
      </c>
      <c r="O788">
        <f t="shared" si="212"/>
        <v>115.64583163757</v>
      </c>
      <c r="P788" s="42">
        <f t="shared" si="213"/>
        <v>25.056596854806834</v>
      </c>
      <c r="Q788" s="43">
        <f t="shared" si="214"/>
        <v>89.996756138186768</v>
      </c>
      <c r="R788">
        <f t="shared" si="218"/>
        <v>2366.447060375358</v>
      </c>
      <c r="S788">
        <f t="shared" si="219"/>
        <v>1620.8262595694839</v>
      </c>
      <c r="T788">
        <f t="shared" si="215"/>
        <v>745.62080080587407</v>
      </c>
      <c r="U788">
        <f t="shared" si="216"/>
        <v>1678489.2629394357</v>
      </c>
      <c r="V788">
        <f t="shared" si="220"/>
        <v>279029212.22408766</v>
      </c>
    </row>
    <row r="789" spans="2:22" x14ac:dyDescent="0.3">
      <c r="B789" s="27" t="s">
        <v>12</v>
      </c>
      <c r="C789" s="27">
        <v>781</v>
      </c>
      <c r="D789" s="27">
        <v>192</v>
      </c>
      <c r="E789" s="26">
        <v>62.1</v>
      </c>
      <c r="F789" s="15">
        <f t="shared" si="217"/>
        <v>0.23611111111111052</v>
      </c>
      <c r="G789" s="15">
        <f t="shared" si="204"/>
        <v>0.84999999999999787</v>
      </c>
      <c r="H789">
        <f t="shared" si="205"/>
        <v>303.40277777777703</v>
      </c>
      <c r="I789">
        <f t="shared" si="206"/>
        <v>303.40277777777703</v>
      </c>
      <c r="J789">
        <f t="shared" si="207"/>
        <v>0</v>
      </c>
      <c r="K789">
        <f t="shared" si="208"/>
        <v>1798.8995726999999</v>
      </c>
      <c r="L789">
        <f t="shared" si="209"/>
        <v>139.94870596466993</v>
      </c>
      <c r="M789" s="41">
        <f t="shared" si="210"/>
        <v>30.361094266224224</v>
      </c>
      <c r="N789">
        <f t="shared" si="211"/>
        <v>108.90949880519061</v>
      </c>
      <c r="O789">
        <f t="shared" si="212"/>
        <v>121.10739346467</v>
      </c>
      <c r="P789" s="42">
        <f t="shared" si="213"/>
        <v>26.273576193307573</v>
      </c>
      <c r="Q789" s="43">
        <f t="shared" si="214"/>
        <v>94.246998805190657</v>
      </c>
      <c r="R789">
        <f t="shared" si="218"/>
        <v>2396.8081546415824</v>
      </c>
      <c r="S789">
        <f t="shared" si="219"/>
        <v>1647.0998357627914</v>
      </c>
      <c r="T789">
        <f t="shared" si="215"/>
        <v>749.70831887879103</v>
      </c>
      <c r="U789">
        <f t="shared" si="216"/>
        <v>1733895.6016767849</v>
      </c>
      <c r="V789">
        <f t="shared" si="220"/>
        <v>280763107.82576442</v>
      </c>
    </row>
    <row r="790" spans="2:22" x14ac:dyDescent="0.3">
      <c r="B790" s="27" t="s">
        <v>12</v>
      </c>
      <c r="C790" s="27">
        <v>782</v>
      </c>
      <c r="D790" s="27">
        <v>193</v>
      </c>
      <c r="E790" s="26">
        <v>62.8</v>
      </c>
      <c r="F790" s="15">
        <f t="shared" si="217"/>
        <v>0.16666666666666607</v>
      </c>
      <c r="G790" s="15">
        <f t="shared" si="204"/>
        <v>0.59999999999999798</v>
      </c>
      <c r="H790">
        <f t="shared" si="205"/>
        <v>214.16666666666592</v>
      </c>
      <c r="I790">
        <f t="shared" si="206"/>
        <v>214.16666666666592</v>
      </c>
      <c r="J790">
        <f t="shared" si="207"/>
        <v>0</v>
      </c>
      <c r="K790">
        <f t="shared" si="208"/>
        <v>1839.6830447999996</v>
      </c>
      <c r="L790">
        <f t="shared" si="209"/>
        <v>138.48340188010656</v>
      </c>
      <c r="M790" s="41">
        <f t="shared" si="210"/>
        <v>30.081672297289813</v>
      </c>
      <c r="N790">
        <f t="shared" si="211"/>
        <v>107.76918434249538</v>
      </c>
      <c r="O790">
        <f t="shared" si="212"/>
        <v>125.03373521343997</v>
      </c>
      <c r="P790" s="42">
        <f t="shared" si="213"/>
        <v>27.16010581580835</v>
      </c>
      <c r="Q790" s="43">
        <f t="shared" si="214"/>
        <v>97.302517675828767</v>
      </c>
      <c r="R790">
        <f t="shared" si="218"/>
        <v>2426.8898269388724</v>
      </c>
      <c r="S790">
        <f t="shared" si="219"/>
        <v>1674.2599415785996</v>
      </c>
      <c r="T790">
        <f t="shared" si="215"/>
        <v>752.62988536027274</v>
      </c>
      <c r="U790">
        <f t="shared" si="216"/>
        <v>1773215.1990802477</v>
      </c>
      <c r="V790">
        <f t="shared" si="220"/>
        <v>282536323.02484465</v>
      </c>
    </row>
    <row r="791" spans="2:22" x14ac:dyDescent="0.3">
      <c r="B791" s="27" t="s">
        <v>12</v>
      </c>
      <c r="C791" s="27">
        <v>783</v>
      </c>
      <c r="D791" s="27">
        <v>194</v>
      </c>
      <c r="E791" s="26">
        <v>63.3</v>
      </c>
      <c r="F791" s="15">
        <f t="shared" si="217"/>
        <v>0.1111111111111117</v>
      </c>
      <c r="G791" s="15">
        <f t="shared" si="204"/>
        <v>0.40000000000000213</v>
      </c>
      <c r="H791">
        <f t="shared" si="205"/>
        <v>142.77777777777854</v>
      </c>
      <c r="I791">
        <f t="shared" si="206"/>
        <v>142.77777777777854</v>
      </c>
      <c r="J791">
        <f t="shared" si="207"/>
        <v>0</v>
      </c>
      <c r="K791">
        <f t="shared" si="208"/>
        <v>1869.0939782999994</v>
      </c>
      <c r="L791">
        <f t="shared" si="209"/>
        <v>136.92877215972334</v>
      </c>
      <c r="M791" s="41">
        <f t="shared" si="210"/>
        <v>29.782007944739824</v>
      </c>
      <c r="N791">
        <f t="shared" si="211"/>
        <v>106.55935576632166</v>
      </c>
      <c r="O791">
        <f t="shared" si="212"/>
        <v>127.89093882638996</v>
      </c>
      <c r="P791" s="42">
        <f t="shared" si="213"/>
        <v>27.816279194739817</v>
      </c>
      <c r="Q791" s="43">
        <f t="shared" si="214"/>
        <v>99.526022432988299</v>
      </c>
      <c r="R791">
        <f t="shared" si="218"/>
        <v>2456.6718348836121</v>
      </c>
      <c r="S791">
        <f t="shared" si="219"/>
        <v>1702.0762207733394</v>
      </c>
      <c r="T791">
        <f t="shared" si="215"/>
        <v>754.59561411027266</v>
      </c>
      <c r="U791">
        <f t="shared" si="216"/>
        <v>1801570.5605701227</v>
      </c>
      <c r="V791">
        <f t="shared" si="220"/>
        <v>284337893.58541477</v>
      </c>
    </row>
    <row r="792" spans="2:22" x14ac:dyDescent="0.3">
      <c r="B792" s="27" t="s">
        <v>12</v>
      </c>
      <c r="C792" s="27">
        <v>784</v>
      </c>
      <c r="D792" s="27">
        <v>195</v>
      </c>
      <c r="E792" s="26">
        <v>63.6</v>
      </c>
      <c r="F792" s="15">
        <f t="shared" si="217"/>
        <v>9.7222222222222612E-2</v>
      </c>
      <c r="G792" s="15">
        <f t="shared" si="204"/>
        <v>0.35000000000000142</v>
      </c>
      <c r="H792">
        <f t="shared" si="205"/>
        <v>124.93055555555605</v>
      </c>
      <c r="I792">
        <f t="shared" si="206"/>
        <v>124.93055555555605</v>
      </c>
      <c r="J792">
        <f t="shared" si="207"/>
        <v>0</v>
      </c>
      <c r="K792">
        <f t="shared" si="208"/>
        <v>1886.8524911999998</v>
      </c>
      <c r="L792">
        <f t="shared" si="209"/>
        <v>137.57208177365334</v>
      </c>
      <c r="M792" s="41">
        <f t="shared" si="210"/>
        <v>29.960142252928947</v>
      </c>
      <c r="N792">
        <f t="shared" si="211"/>
        <v>107.05998581607264</v>
      </c>
      <c r="O792">
        <f t="shared" si="212"/>
        <v>129.62649844032001</v>
      </c>
      <c r="P792" s="42">
        <f t="shared" si="213"/>
        <v>28.229770771447466</v>
      </c>
      <c r="Q792" s="43">
        <f t="shared" si="214"/>
        <v>100.8766524827393</v>
      </c>
      <c r="R792">
        <f t="shared" si="218"/>
        <v>2486.6319771365411</v>
      </c>
      <c r="S792">
        <f t="shared" si="219"/>
        <v>1730.3059915447868</v>
      </c>
      <c r="T792">
        <f t="shared" si="215"/>
        <v>756.32598559175426</v>
      </c>
      <c r="U792">
        <f t="shared" si="216"/>
        <v>1818691.3318100856</v>
      </c>
      <c r="V792">
        <f t="shared" si="220"/>
        <v>286156584.91722482</v>
      </c>
    </row>
    <row r="793" spans="2:22" x14ac:dyDescent="0.3">
      <c r="B793" s="27" t="s">
        <v>12</v>
      </c>
      <c r="C793" s="27">
        <v>785</v>
      </c>
      <c r="D793" s="27">
        <v>196</v>
      </c>
      <c r="E793" s="26">
        <v>64</v>
      </c>
      <c r="F793" s="15">
        <f t="shared" si="217"/>
        <v>0.15277777777777798</v>
      </c>
      <c r="G793" s="15">
        <f t="shared" si="204"/>
        <v>0.55000000000000082</v>
      </c>
      <c r="H793">
        <f t="shared" si="205"/>
        <v>196.31944444444471</v>
      </c>
      <c r="I793">
        <f t="shared" si="206"/>
        <v>196.31944444444471</v>
      </c>
      <c r="J793">
        <f t="shared" si="207"/>
        <v>0</v>
      </c>
      <c r="K793">
        <f t="shared" si="208"/>
        <v>1910.6611199999998</v>
      </c>
      <c r="L793">
        <f t="shared" si="209"/>
        <v>144.52995612444445</v>
      </c>
      <c r="M793" s="41">
        <f t="shared" si="210"/>
        <v>31.515559877135804</v>
      </c>
      <c r="N793">
        <f t="shared" si="211"/>
        <v>112.47467402680503</v>
      </c>
      <c r="O793">
        <f t="shared" si="212"/>
        <v>131.96551167999999</v>
      </c>
      <c r="P793" s="42">
        <f t="shared" si="213"/>
        <v>28.775812963555556</v>
      </c>
      <c r="Q793" s="43">
        <f t="shared" si="214"/>
        <v>102.69689624902723</v>
      </c>
      <c r="R793">
        <f t="shared" si="218"/>
        <v>2518.1475370136768</v>
      </c>
      <c r="S793">
        <f t="shared" si="219"/>
        <v>1759.0818045083424</v>
      </c>
      <c r="T793">
        <f t="shared" si="215"/>
        <v>759.06573250533438</v>
      </c>
      <c r="U793">
        <f t="shared" si="216"/>
        <v>1841644.6539872463</v>
      </c>
      <c r="V793">
        <f t="shared" si="220"/>
        <v>287998229.57121205</v>
      </c>
    </row>
    <row r="794" spans="2:22" x14ac:dyDescent="0.3">
      <c r="B794" s="27" t="s">
        <v>12</v>
      </c>
      <c r="C794" s="27">
        <v>786</v>
      </c>
      <c r="D794" s="27">
        <v>197</v>
      </c>
      <c r="E794" s="26">
        <v>64.7</v>
      </c>
      <c r="F794" s="15">
        <f t="shared" si="217"/>
        <v>0.16666666666666705</v>
      </c>
      <c r="G794" s="15">
        <f t="shared" si="204"/>
        <v>0.60000000000000142</v>
      </c>
      <c r="H794">
        <f t="shared" si="205"/>
        <v>214.16666666666714</v>
      </c>
      <c r="I794">
        <f t="shared" si="206"/>
        <v>214.16666666666714</v>
      </c>
      <c r="J794">
        <f t="shared" si="207"/>
        <v>0</v>
      </c>
      <c r="K794">
        <f t="shared" si="208"/>
        <v>1952.6854022999999</v>
      </c>
      <c r="L794">
        <f t="shared" si="209"/>
        <v>149.98443886214335</v>
      </c>
      <c r="M794" s="41">
        <f t="shared" si="210"/>
        <v>32.746602484901295</v>
      </c>
      <c r="N794">
        <f t="shared" si="211"/>
        <v>116.71940767481972</v>
      </c>
      <c r="O794">
        <f t="shared" si="212"/>
        <v>136.12785552881002</v>
      </c>
      <c r="P794" s="42">
        <f t="shared" si="213"/>
        <v>29.721248457123519</v>
      </c>
      <c r="Q794" s="43">
        <f t="shared" si="214"/>
        <v>105.93607434148639</v>
      </c>
      <c r="R794">
        <f t="shared" si="218"/>
        <v>2550.8941394985782</v>
      </c>
      <c r="S794">
        <f t="shared" si="219"/>
        <v>1788.8030529654659</v>
      </c>
      <c r="T794">
        <f t="shared" si="215"/>
        <v>762.09108653311227</v>
      </c>
      <c r="U794">
        <f t="shared" si="216"/>
        <v>1882160.5137394269</v>
      </c>
      <c r="V794">
        <f t="shared" si="220"/>
        <v>289880390.08495146</v>
      </c>
    </row>
    <row r="795" spans="2:22" x14ac:dyDescent="0.3">
      <c r="B795" s="27" t="s">
        <v>12</v>
      </c>
      <c r="C795" s="27">
        <v>787</v>
      </c>
      <c r="D795" s="27">
        <v>198</v>
      </c>
      <c r="E795" s="26">
        <v>65.2</v>
      </c>
      <c r="F795" s="15">
        <f t="shared" si="217"/>
        <v>8.3333333333332538E-2</v>
      </c>
      <c r="G795" s="15">
        <f t="shared" si="204"/>
        <v>0.29999999999999716</v>
      </c>
      <c r="H795">
        <f t="shared" si="205"/>
        <v>107.08333333333231</v>
      </c>
      <c r="I795">
        <f t="shared" si="206"/>
        <v>107.08333333333231</v>
      </c>
      <c r="J795">
        <f t="shared" si="207"/>
        <v>0</v>
      </c>
      <c r="K795">
        <f t="shared" si="208"/>
        <v>1982.9826287999997</v>
      </c>
      <c r="L795">
        <f t="shared" si="209"/>
        <v>146.13706073109321</v>
      </c>
      <c r="M795" s="41">
        <f t="shared" si="210"/>
        <v>31.947185220936213</v>
      </c>
      <c r="N795">
        <f t="shared" si="211"/>
        <v>113.72533909034492</v>
      </c>
      <c r="O795">
        <f t="shared" si="212"/>
        <v>139.15522739776</v>
      </c>
      <c r="P795" s="42">
        <f t="shared" si="213"/>
        <v>30.420878878343647</v>
      </c>
      <c r="Q795" s="43">
        <f t="shared" si="214"/>
        <v>108.29200575701167</v>
      </c>
      <c r="R795">
        <f t="shared" si="218"/>
        <v>2582.8413247195144</v>
      </c>
      <c r="S795">
        <f t="shared" si="219"/>
        <v>1819.2239318438096</v>
      </c>
      <c r="T795">
        <f t="shared" si="215"/>
        <v>763.61739287570481</v>
      </c>
      <c r="U795">
        <f t="shared" si="216"/>
        <v>1911370.7078249869</v>
      </c>
      <c r="V795">
        <f t="shared" si="220"/>
        <v>291791760.79277647</v>
      </c>
    </row>
    <row r="796" spans="2:22" x14ac:dyDescent="0.3">
      <c r="B796" s="27" t="s">
        <v>12</v>
      </c>
      <c r="C796" s="27">
        <v>788</v>
      </c>
      <c r="D796" s="27">
        <v>199</v>
      </c>
      <c r="E796" s="26">
        <v>65.3</v>
      </c>
      <c r="F796" s="15">
        <f t="shared" si="217"/>
        <v>1.3888888888888099E-2</v>
      </c>
      <c r="G796" s="15">
        <f t="shared" si="204"/>
        <v>4.9999999999997158E-2</v>
      </c>
      <c r="H796">
        <f t="shared" si="205"/>
        <v>17.847222222221205</v>
      </c>
      <c r="I796">
        <f t="shared" si="206"/>
        <v>17.847222222221205</v>
      </c>
      <c r="J796">
        <f t="shared" si="207"/>
        <v>0</v>
      </c>
      <c r="K796">
        <f t="shared" si="208"/>
        <v>1989.0700622999993</v>
      </c>
      <c r="L796">
        <f t="shared" si="209"/>
        <v>140.931588679301</v>
      </c>
      <c r="M796" s="41">
        <f t="shared" si="210"/>
        <v>30.848358855358107</v>
      </c>
      <c r="N796">
        <f t="shared" si="211"/>
        <v>109.67438807727704</v>
      </c>
      <c r="O796">
        <f t="shared" si="212"/>
        <v>139.76616506818996</v>
      </c>
      <c r="P796" s="42">
        <f t="shared" si="213"/>
        <v>30.593260576037135</v>
      </c>
      <c r="Q796" s="43">
        <f t="shared" si="214"/>
        <v>108.76744363283265</v>
      </c>
      <c r="R796">
        <f t="shared" si="218"/>
        <v>2613.6896835748726</v>
      </c>
      <c r="S796">
        <f t="shared" si="219"/>
        <v>1849.8171924198468</v>
      </c>
      <c r="T796">
        <f t="shared" si="215"/>
        <v>763.87249115502573</v>
      </c>
      <c r="U796">
        <f t="shared" si="216"/>
        <v>1917239.7667561914</v>
      </c>
      <c r="V796">
        <f t="shared" si="220"/>
        <v>293709000.55953264</v>
      </c>
    </row>
    <row r="797" spans="2:22" x14ac:dyDescent="0.3">
      <c r="B797" s="27" t="s">
        <v>12</v>
      </c>
      <c r="C797" s="27">
        <v>789</v>
      </c>
      <c r="D797" s="27">
        <v>200</v>
      </c>
      <c r="E797" s="26">
        <v>65.3</v>
      </c>
      <c r="F797" s="15">
        <f t="shared" si="217"/>
        <v>1.3888888888890073E-2</v>
      </c>
      <c r="G797" s="15">
        <f t="shared" si="204"/>
        <v>5.000000000000427E-2</v>
      </c>
      <c r="H797">
        <f t="shared" si="205"/>
        <v>17.847222222223742</v>
      </c>
      <c r="I797">
        <f t="shared" si="206"/>
        <v>17.847222222223742</v>
      </c>
      <c r="J797">
        <f t="shared" si="207"/>
        <v>0</v>
      </c>
      <c r="K797">
        <f t="shared" si="208"/>
        <v>1989.0700622999993</v>
      </c>
      <c r="L797">
        <f t="shared" si="209"/>
        <v>140.93158867930114</v>
      </c>
      <c r="M797" s="41">
        <f t="shared" si="210"/>
        <v>30.887506518880169</v>
      </c>
      <c r="N797">
        <f t="shared" si="211"/>
        <v>109.67438807727716</v>
      </c>
      <c r="O797">
        <f t="shared" si="212"/>
        <v>139.76616506818996</v>
      </c>
      <c r="P797" s="42">
        <f t="shared" si="213"/>
        <v>30.632084510778302</v>
      </c>
      <c r="Q797" s="43">
        <f t="shared" si="214"/>
        <v>108.76744363283265</v>
      </c>
      <c r="R797">
        <f t="shared" si="218"/>
        <v>2644.5771900937525</v>
      </c>
      <c r="S797">
        <f t="shared" si="219"/>
        <v>1880.449276930625</v>
      </c>
      <c r="T797">
        <f t="shared" si="215"/>
        <v>764.12791316312746</v>
      </c>
      <c r="U797">
        <f t="shared" si="216"/>
        <v>1917239.5879607855</v>
      </c>
      <c r="V797">
        <f t="shared" si="220"/>
        <v>295626240.14749342</v>
      </c>
    </row>
    <row r="798" spans="2:22" x14ac:dyDescent="0.3">
      <c r="B798" s="27" t="s">
        <v>12</v>
      </c>
      <c r="C798" s="27">
        <v>790</v>
      </c>
      <c r="D798" s="27">
        <v>201</v>
      </c>
      <c r="E798" s="26">
        <v>65.400000000000006</v>
      </c>
      <c r="F798" s="15">
        <f t="shared" si="217"/>
        <v>5.5555555555556344E-2</v>
      </c>
      <c r="G798" s="15">
        <f t="shared" si="204"/>
        <v>0.20000000000000284</v>
      </c>
      <c r="H798">
        <f t="shared" si="205"/>
        <v>71.388888888889895</v>
      </c>
      <c r="I798">
        <f t="shared" si="206"/>
        <v>71.388888888889895</v>
      </c>
      <c r="J798">
        <f t="shared" si="207"/>
        <v>0</v>
      </c>
      <c r="K798">
        <f t="shared" si="208"/>
        <v>1995.1668252000002</v>
      </c>
      <c r="L798">
        <f t="shared" si="209"/>
        <v>145.04776370141343</v>
      </c>
      <c r="M798" s="41">
        <f t="shared" si="210"/>
        <v>31.829925923365725</v>
      </c>
      <c r="N798">
        <f t="shared" si="211"/>
        <v>112.87763712172251</v>
      </c>
      <c r="O798">
        <f t="shared" si="212"/>
        <v>140.37893036808001</v>
      </c>
      <c r="P798" s="42">
        <f t="shared" si="213"/>
        <v>30.805376386328668</v>
      </c>
      <c r="Q798" s="43">
        <f t="shared" si="214"/>
        <v>109.24430378838912</v>
      </c>
      <c r="R798">
        <f t="shared" si="218"/>
        <v>2676.4071160171184</v>
      </c>
      <c r="S798">
        <f t="shared" si="219"/>
        <v>1911.2546533169536</v>
      </c>
      <c r="T798">
        <f t="shared" si="215"/>
        <v>765.15246270016473</v>
      </c>
      <c r="U798">
        <f t="shared" si="216"/>
        <v>1923117.1032761098</v>
      </c>
      <c r="V798">
        <f t="shared" si="220"/>
        <v>297549357.25076956</v>
      </c>
    </row>
    <row r="799" spans="2:22" x14ac:dyDescent="0.3">
      <c r="B799" s="27" t="s">
        <v>12</v>
      </c>
      <c r="C799" s="27">
        <v>791</v>
      </c>
      <c r="D799" s="27">
        <v>202</v>
      </c>
      <c r="E799" s="26">
        <v>65.7</v>
      </c>
      <c r="F799" s="15">
        <f t="shared" si="217"/>
        <v>8.3333333333332538E-2</v>
      </c>
      <c r="G799" s="15">
        <f t="shared" si="204"/>
        <v>0.29999999999999716</v>
      </c>
      <c r="H799">
        <f t="shared" si="205"/>
        <v>107.08333333333231</v>
      </c>
      <c r="I799">
        <f t="shared" si="206"/>
        <v>107.08333333333231</v>
      </c>
      <c r="J799">
        <f t="shared" si="207"/>
        <v>0</v>
      </c>
      <c r="K799">
        <f t="shared" si="208"/>
        <v>2013.5130903000002</v>
      </c>
      <c r="L799">
        <f t="shared" si="209"/>
        <v>149.26359503270993</v>
      </c>
      <c r="M799" s="41">
        <f t="shared" si="210"/>
        <v>32.79652879746488</v>
      </c>
      <c r="N799">
        <f t="shared" si="211"/>
        <v>116.15843971417117</v>
      </c>
      <c r="O799">
        <f t="shared" si="212"/>
        <v>142.22822003271</v>
      </c>
      <c r="P799" s="42">
        <f t="shared" si="213"/>
        <v>31.250700568298228</v>
      </c>
      <c r="Q799" s="43">
        <f t="shared" si="214"/>
        <v>110.6834397141712</v>
      </c>
      <c r="R799">
        <f t="shared" si="218"/>
        <v>2709.2036448145832</v>
      </c>
      <c r="S799">
        <f t="shared" si="219"/>
        <v>1942.5053538852519</v>
      </c>
      <c r="T799">
        <f t="shared" si="215"/>
        <v>766.69829092933128</v>
      </c>
      <c r="U799">
        <f t="shared" si="216"/>
        <v>1940804.68869635</v>
      </c>
      <c r="V799">
        <f t="shared" si="220"/>
        <v>299490161.93946588</v>
      </c>
    </row>
    <row r="800" spans="2:22" x14ac:dyDescent="0.3">
      <c r="B800" s="27" t="s">
        <v>12</v>
      </c>
      <c r="C800" s="27">
        <v>792</v>
      </c>
      <c r="D800" s="27">
        <v>203</v>
      </c>
      <c r="E800" s="26">
        <v>66</v>
      </c>
      <c r="F800" s="15">
        <f t="shared" si="217"/>
        <v>-1.3888888888890073E-2</v>
      </c>
      <c r="G800" s="15">
        <f t="shared" si="204"/>
        <v>-5.000000000000427E-2</v>
      </c>
      <c r="H800">
        <f t="shared" si="205"/>
        <v>-17.847222222223742</v>
      </c>
      <c r="I800">
        <f t="shared" si="206"/>
        <v>0</v>
      </c>
      <c r="J800">
        <f t="shared" si="207"/>
        <v>17.847222222223742</v>
      </c>
      <c r="K800">
        <f t="shared" si="208"/>
        <v>2031.9433199999996</v>
      </c>
      <c r="L800">
        <f t="shared" si="209"/>
        <v>144.09405911999997</v>
      </c>
      <c r="M800" s="41">
        <f t="shared" si="210"/>
        <v>31.700693006399995</v>
      </c>
      <c r="N800">
        <f t="shared" si="211"/>
        <v>112.13545456809335</v>
      </c>
      <c r="O800">
        <f t="shared" si="212"/>
        <v>142.91614245333321</v>
      </c>
      <c r="P800" s="42">
        <f t="shared" si="213"/>
        <v>31.441551339733305</v>
      </c>
      <c r="Q800" s="43">
        <f t="shared" si="214"/>
        <v>111.21878790142662</v>
      </c>
      <c r="R800">
        <f t="shared" si="218"/>
        <v>2740.9043378209831</v>
      </c>
      <c r="S800">
        <f t="shared" si="219"/>
        <v>1973.9469052249851</v>
      </c>
      <c r="T800">
        <f t="shared" si="215"/>
        <v>766.95743259599794</v>
      </c>
      <c r="U800">
        <f t="shared" si="216"/>
        <v>1958574.1297971827</v>
      </c>
      <c r="V800">
        <f t="shared" si="220"/>
        <v>301448736.06926304</v>
      </c>
    </row>
    <row r="801" spans="2:22" x14ac:dyDescent="0.3">
      <c r="B801" s="27" t="s">
        <v>12</v>
      </c>
      <c r="C801" s="27">
        <v>793</v>
      </c>
      <c r="D801" s="27">
        <v>204</v>
      </c>
      <c r="E801" s="26">
        <v>65.599999999999994</v>
      </c>
      <c r="F801" s="15">
        <f t="shared" si="217"/>
        <v>-0.34722222222222221</v>
      </c>
      <c r="G801" s="15">
        <f t="shared" si="204"/>
        <v>-1.25</v>
      </c>
      <c r="H801">
        <f t="shared" si="205"/>
        <v>-446.18055555555554</v>
      </c>
      <c r="I801">
        <f t="shared" si="206"/>
        <v>0</v>
      </c>
      <c r="J801">
        <f t="shared" si="207"/>
        <v>446.18055555555554</v>
      </c>
      <c r="K801">
        <f t="shared" si="208"/>
        <v>2007.3883391999996</v>
      </c>
      <c r="L801">
        <f t="shared" si="209"/>
        <v>141.60995505151996</v>
      </c>
      <c r="M801" s="41">
        <f t="shared" si="210"/>
        <v>31.193526209959813</v>
      </c>
      <c r="N801">
        <f t="shared" si="211"/>
        <v>110.20229965098829</v>
      </c>
      <c r="O801">
        <f t="shared" si="212"/>
        <v>112.34051060707553</v>
      </c>
      <c r="P801" s="42">
        <f t="shared" si="213"/>
        <v>24.746118030947471</v>
      </c>
      <c r="Q801" s="43">
        <f t="shared" si="214"/>
        <v>87.424521873210523</v>
      </c>
      <c r="R801">
        <f t="shared" si="218"/>
        <v>2772.0978640309427</v>
      </c>
      <c r="S801">
        <f t="shared" si="219"/>
        <v>1998.6930232559325</v>
      </c>
      <c r="T801">
        <f t="shared" si="215"/>
        <v>773.40484077501014</v>
      </c>
      <c r="U801">
        <f t="shared" si="216"/>
        <v>1934894.7766114573</v>
      </c>
      <c r="V801">
        <f t="shared" si="220"/>
        <v>303383630.84587449</v>
      </c>
    </row>
    <row r="802" spans="2:22" x14ac:dyDescent="0.3">
      <c r="B802" s="27" t="s">
        <v>12</v>
      </c>
      <c r="C802" s="27">
        <v>794</v>
      </c>
      <c r="D802" s="27">
        <v>205</v>
      </c>
      <c r="E802" s="26">
        <v>63.5</v>
      </c>
      <c r="F802" s="15">
        <f t="shared" si="217"/>
        <v>-0.8194444444444432</v>
      </c>
      <c r="G802" s="15">
        <f t="shared" si="204"/>
        <v>-2.9499999999999957</v>
      </c>
      <c r="H802">
        <f t="shared" si="205"/>
        <v>-1052.9861111111095</v>
      </c>
      <c r="I802">
        <f t="shared" si="206"/>
        <v>0</v>
      </c>
      <c r="J802">
        <f t="shared" si="207"/>
        <v>1052.9861111111095</v>
      </c>
      <c r="K802">
        <f t="shared" si="208"/>
        <v>1880.9236574999998</v>
      </c>
      <c r="L802">
        <f t="shared" si="209"/>
        <v>129.04620225124998</v>
      </c>
      <c r="M802" s="41">
        <f t="shared" si="210"/>
        <v>28.461856829859023</v>
      </c>
      <c r="N802">
        <f t="shared" si="211"/>
        <v>100.42506011770426</v>
      </c>
      <c r="O802">
        <f t="shared" si="212"/>
        <v>62.181584195694526</v>
      </c>
      <c r="P802" s="42">
        <f t="shared" si="213"/>
        <v>13.71449384760596</v>
      </c>
      <c r="Q802" s="43">
        <f t="shared" si="214"/>
        <v>48.390337895482126</v>
      </c>
      <c r="R802">
        <f t="shared" si="218"/>
        <v>2800.5597208608019</v>
      </c>
      <c r="S802">
        <f t="shared" si="219"/>
        <v>2012.4075171035386</v>
      </c>
      <c r="T802">
        <f t="shared" si="215"/>
        <v>788.15220375726335</v>
      </c>
      <c r="U802">
        <f t="shared" si="216"/>
        <v>1812952.7309573698</v>
      </c>
      <c r="V802">
        <f t="shared" si="220"/>
        <v>305196583.57683188</v>
      </c>
    </row>
    <row r="803" spans="2:22" x14ac:dyDescent="0.3">
      <c r="B803" s="27" t="s">
        <v>12</v>
      </c>
      <c r="C803" s="27">
        <v>795</v>
      </c>
      <c r="D803" s="27">
        <v>206</v>
      </c>
      <c r="E803" s="26">
        <v>59.7</v>
      </c>
      <c r="F803" s="15">
        <f t="shared" si="217"/>
        <v>-1.2361111111111109</v>
      </c>
      <c r="G803" s="15">
        <f t="shared" si="204"/>
        <v>-4.45</v>
      </c>
      <c r="H803">
        <f t="shared" si="205"/>
        <v>-1588.4027777777776</v>
      </c>
      <c r="I803">
        <f t="shared" si="206"/>
        <v>0</v>
      </c>
      <c r="J803">
        <f t="shared" si="207"/>
        <v>1588.4027777777776</v>
      </c>
      <c r="K803">
        <f t="shared" si="208"/>
        <v>1662.5410622999998</v>
      </c>
      <c r="L803">
        <f t="shared" si="209"/>
        <v>108.28631141931</v>
      </c>
      <c r="M803" s="41">
        <f t="shared" si="210"/>
        <v>23.913227105097622</v>
      </c>
      <c r="N803">
        <f t="shared" si="211"/>
        <v>84.26950305004668</v>
      </c>
      <c r="O803">
        <f t="shared" si="212"/>
        <v>13.458665585976666</v>
      </c>
      <c r="P803" s="42">
        <f t="shared" si="213"/>
        <v>2.9721219835698469</v>
      </c>
      <c r="Q803" s="43">
        <f t="shared" si="214"/>
        <v>10.47366971671336</v>
      </c>
      <c r="R803">
        <f t="shared" si="218"/>
        <v>2824.4729479658995</v>
      </c>
      <c r="S803">
        <f t="shared" si="219"/>
        <v>2015.3796390871084</v>
      </c>
      <c r="T803">
        <f t="shared" si="215"/>
        <v>809.09330887879105</v>
      </c>
      <c r="U803">
        <f t="shared" si="216"/>
        <v>1602383.1121837851</v>
      </c>
      <c r="V803">
        <f t="shared" si="220"/>
        <v>306798966.68901569</v>
      </c>
    </row>
    <row r="804" spans="2:22" x14ac:dyDescent="0.3">
      <c r="B804" s="27" t="s">
        <v>12</v>
      </c>
      <c r="C804" s="27">
        <v>796</v>
      </c>
      <c r="D804" s="27">
        <v>207</v>
      </c>
      <c r="E804" s="26">
        <v>54.6</v>
      </c>
      <c r="F804" s="15">
        <f t="shared" si="217"/>
        <v>-1.4444444444444453</v>
      </c>
      <c r="G804" s="15">
        <f t="shared" si="204"/>
        <v>-5.2000000000000037</v>
      </c>
      <c r="H804">
        <f t="shared" si="205"/>
        <v>-1856.1111111111122</v>
      </c>
      <c r="I804">
        <f t="shared" si="206"/>
        <v>0</v>
      </c>
      <c r="J804">
        <f t="shared" si="207"/>
        <v>1856.1111111111122</v>
      </c>
      <c r="K804">
        <f t="shared" si="208"/>
        <v>1390.6217052</v>
      </c>
      <c r="L804">
        <f t="shared" si="209"/>
        <v>84.188925103919999</v>
      </c>
      <c r="M804" s="41">
        <f t="shared" si="210"/>
        <v>18.615106772977867</v>
      </c>
      <c r="N804">
        <f t="shared" si="211"/>
        <v>65.516673232622566</v>
      </c>
      <c r="O804">
        <f t="shared" si="212"/>
        <v>17.154741562746732</v>
      </c>
      <c r="P804" s="42">
        <f t="shared" si="213"/>
        <v>3.7931039677628888</v>
      </c>
      <c r="Q804" s="43">
        <f t="shared" si="214"/>
        <v>13.349993434044148</v>
      </c>
      <c r="R804">
        <f t="shared" si="218"/>
        <v>2843.0880547388774</v>
      </c>
      <c r="S804">
        <f t="shared" si="219"/>
        <v>2019.1727430548713</v>
      </c>
      <c r="T804">
        <f t="shared" si="215"/>
        <v>823.91531168400616</v>
      </c>
      <c r="U804">
        <f t="shared" si="216"/>
        <v>1340199.9692818213</v>
      </c>
      <c r="V804">
        <f t="shared" si="220"/>
        <v>308139166.65829748</v>
      </c>
    </row>
    <row r="805" spans="2:22" x14ac:dyDescent="0.3">
      <c r="B805" s="27" t="s">
        <v>12</v>
      </c>
      <c r="C805" s="27">
        <v>797</v>
      </c>
      <c r="D805" s="27">
        <v>208</v>
      </c>
      <c r="E805" s="26">
        <v>49.3</v>
      </c>
      <c r="F805" s="15">
        <f t="shared" si="217"/>
        <v>-1.3472222222222225</v>
      </c>
      <c r="G805" s="15">
        <f t="shared" si="204"/>
        <v>-4.8500000000000014</v>
      </c>
      <c r="H805">
        <f t="shared" si="205"/>
        <v>-1731.1805555555559</v>
      </c>
      <c r="I805">
        <f t="shared" si="206"/>
        <v>0</v>
      </c>
      <c r="J805">
        <f t="shared" si="207"/>
        <v>1731.1805555555559</v>
      </c>
      <c r="K805">
        <f t="shared" si="208"/>
        <v>1133.7506702999997</v>
      </c>
      <c r="L805">
        <f t="shared" si="209"/>
        <v>63.352998045789981</v>
      </c>
      <c r="M805" s="41">
        <f t="shared" si="210"/>
        <v>14.025649845137393</v>
      </c>
      <c r="N805">
        <f t="shared" si="211"/>
        <v>49.30194400450582</v>
      </c>
      <c r="O805">
        <f t="shared" si="212"/>
        <v>21.994203343098917</v>
      </c>
      <c r="P805" s="42">
        <f t="shared" si="213"/>
        <v>4.8692722401249542</v>
      </c>
      <c r="Q805" s="43">
        <f t="shared" si="214"/>
        <v>17.116111551049741</v>
      </c>
      <c r="R805">
        <f t="shared" si="218"/>
        <v>2857.1137045840146</v>
      </c>
      <c r="S805">
        <f t="shared" si="219"/>
        <v>2024.0420152949962</v>
      </c>
      <c r="T805">
        <f t="shared" si="215"/>
        <v>833.07168928901842</v>
      </c>
      <c r="U805">
        <f t="shared" si="216"/>
        <v>1092529.7273174976</v>
      </c>
      <c r="V805">
        <f t="shared" si="220"/>
        <v>309231696.38561499</v>
      </c>
    </row>
    <row r="806" spans="2:22" x14ac:dyDescent="0.3">
      <c r="B806" s="27" t="s">
        <v>12</v>
      </c>
      <c r="C806" s="27">
        <v>798</v>
      </c>
      <c r="D806" s="27">
        <v>209</v>
      </c>
      <c r="E806" s="26">
        <v>44.9</v>
      </c>
      <c r="F806" s="15">
        <f t="shared" si="217"/>
        <v>-0.97222222222222221</v>
      </c>
      <c r="G806" s="15">
        <f t="shared" si="204"/>
        <v>-3.5000000000000004</v>
      </c>
      <c r="H806">
        <f t="shared" si="205"/>
        <v>-1249.3055555555554</v>
      </c>
      <c r="I806">
        <f t="shared" si="206"/>
        <v>0</v>
      </c>
      <c r="J806">
        <f t="shared" si="207"/>
        <v>1249.3055555555554</v>
      </c>
      <c r="K806">
        <f t="shared" si="208"/>
        <v>940.40818469999977</v>
      </c>
      <c r="L806">
        <f t="shared" si="209"/>
        <v>49.017697493029985</v>
      </c>
      <c r="M806" s="41">
        <f t="shared" si="210"/>
        <v>10.865589610954981</v>
      </c>
      <c r="N806">
        <f t="shared" si="211"/>
        <v>38.146068087961076</v>
      </c>
      <c r="O806">
        <f t="shared" si="212"/>
        <v>7.0761219514144482</v>
      </c>
      <c r="P806" s="42">
        <f t="shared" si="213"/>
        <v>1.5685403658968695</v>
      </c>
      <c r="Q806" s="43">
        <f t="shared" si="214"/>
        <v>5.5067096898166916</v>
      </c>
      <c r="R806">
        <f t="shared" si="218"/>
        <v>2867.9792941949695</v>
      </c>
      <c r="S806">
        <f t="shared" si="219"/>
        <v>2025.6105556608932</v>
      </c>
      <c r="T806">
        <f t="shared" si="215"/>
        <v>842.36873853407633</v>
      </c>
      <c r="U806">
        <f t="shared" si="216"/>
        <v>906110.83938302589</v>
      </c>
      <c r="V806">
        <f t="shared" si="220"/>
        <v>310137807.224998</v>
      </c>
    </row>
    <row r="807" spans="2:22" x14ac:dyDescent="0.3">
      <c r="B807" s="27" t="s">
        <v>12</v>
      </c>
      <c r="C807" s="27">
        <v>799</v>
      </c>
      <c r="D807" s="27">
        <v>210</v>
      </c>
      <c r="E807" s="26">
        <v>42.3</v>
      </c>
      <c r="F807" s="15">
        <f t="shared" si="217"/>
        <v>-0.4861111111111111</v>
      </c>
      <c r="G807" s="15">
        <f t="shared" si="204"/>
        <v>-1.7500000000000002</v>
      </c>
      <c r="H807">
        <f t="shared" si="205"/>
        <v>-624.65277777777771</v>
      </c>
      <c r="I807">
        <f t="shared" si="206"/>
        <v>0</v>
      </c>
      <c r="J807">
        <f t="shared" si="207"/>
        <v>624.65277777777771</v>
      </c>
      <c r="K807">
        <f t="shared" si="208"/>
        <v>834.65010629999972</v>
      </c>
      <c r="L807">
        <f t="shared" si="209"/>
        <v>41.705689496489988</v>
      </c>
      <c r="M807" s="41">
        <f t="shared" si="210"/>
        <v>9.2563460854709732</v>
      </c>
      <c r="N807">
        <f t="shared" si="211"/>
        <v>32.455789491431901</v>
      </c>
      <c r="O807">
        <f t="shared" si="212"/>
        <v>15.282876996489991</v>
      </c>
      <c r="P807" s="42">
        <f t="shared" si="213"/>
        <v>3.3919496444987507</v>
      </c>
      <c r="Q807" s="43">
        <f t="shared" si="214"/>
        <v>11.893289491431899</v>
      </c>
      <c r="R807">
        <f t="shared" si="218"/>
        <v>2877.2356402804403</v>
      </c>
      <c r="S807">
        <f t="shared" si="219"/>
        <v>2029.0025053053919</v>
      </c>
      <c r="T807">
        <f t="shared" si="215"/>
        <v>848.23313497504842</v>
      </c>
      <c r="U807">
        <f t="shared" si="216"/>
        <v>804139.41430551733</v>
      </c>
      <c r="V807">
        <f t="shared" si="220"/>
        <v>310941946.63930351</v>
      </c>
    </row>
    <row r="808" spans="2:22" x14ac:dyDescent="0.3">
      <c r="B808" s="27" t="s">
        <v>12</v>
      </c>
      <c r="C808" s="27">
        <v>800</v>
      </c>
      <c r="D808" s="27">
        <v>211</v>
      </c>
      <c r="E808" s="26">
        <v>41.4</v>
      </c>
      <c r="F808" s="15">
        <f t="shared" si="217"/>
        <v>-0.1388888888888889</v>
      </c>
      <c r="G808" s="15">
        <f t="shared" si="204"/>
        <v>-0.50000000000000011</v>
      </c>
      <c r="H808">
        <f t="shared" si="205"/>
        <v>-178.47222222222223</v>
      </c>
      <c r="I808">
        <f t="shared" si="206"/>
        <v>0</v>
      </c>
      <c r="J808">
        <f t="shared" si="207"/>
        <v>178.47222222222223</v>
      </c>
      <c r="K808">
        <f t="shared" si="208"/>
        <v>799.51092119999976</v>
      </c>
      <c r="L808">
        <f t="shared" si="209"/>
        <v>39.363572137679988</v>
      </c>
      <c r="M808" s="41">
        <f t="shared" si="210"/>
        <v>8.7474604750399969</v>
      </c>
      <c r="N808">
        <f t="shared" si="211"/>
        <v>30.633130068233452</v>
      </c>
      <c r="O808">
        <f t="shared" si="212"/>
        <v>31.97482213767999</v>
      </c>
      <c r="P808" s="42">
        <f t="shared" si="213"/>
        <v>7.1055160305955525</v>
      </c>
      <c r="Q808" s="43">
        <f t="shared" si="214"/>
        <v>24.883130068233456</v>
      </c>
      <c r="R808">
        <f t="shared" si="218"/>
        <v>2885.9831007554803</v>
      </c>
      <c r="S808">
        <f t="shared" si="219"/>
        <v>2036.1080213359874</v>
      </c>
      <c r="T808">
        <f t="shared" si="215"/>
        <v>849.87507941949298</v>
      </c>
      <c r="U808">
        <f t="shared" si="216"/>
        <v>770258.59744440624</v>
      </c>
      <c r="V808">
        <f t="shared" si="220"/>
        <v>311712205.23674792</v>
      </c>
    </row>
    <row r="809" spans="2:22" x14ac:dyDescent="0.3">
      <c r="B809" s="27" t="s">
        <v>12</v>
      </c>
      <c r="C809" s="27">
        <v>801</v>
      </c>
      <c r="D809" s="27">
        <v>212</v>
      </c>
      <c r="E809" s="26">
        <v>41.3</v>
      </c>
      <c r="F809" s="15">
        <f t="shared" si="217"/>
        <v>9.7222222222222612E-2</v>
      </c>
      <c r="G809" s="15">
        <f t="shared" si="204"/>
        <v>0.35000000000000142</v>
      </c>
      <c r="H809">
        <f t="shared" si="205"/>
        <v>124.93055555555605</v>
      </c>
      <c r="I809">
        <f t="shared" si="206"/>
        <v>124.93055555555605</v>
      </c>
      <c r="J809">
        <f t="shared" si="207"/>
        <v>0</v>
      </c>
      <c r="K809">
        <f t="shared" si="208"/>
        <v>795.65321429999983</v>
      </c>
      <c r="L809">
        <f t="shared" si="209"/>
        <v>44.26879969503446</v>
      </c>
      <c r="M809" s="41">
        <f t="shared" si="210"/>
        <v>9.8498079321451666</v>
      </c>
      <c r="N809">
        <f t="shared" si="211"/>
        <v>34.450427778236936</v>
      </c>
      <c r="O809">
        <f t="shared" si="212"/>
        <v>39.109167750589997</v>
      </c>
      <c r="P809" s="42">
        <f t="shared" si="213"/>
        <v>8.7017898245062746</v>
      </c>
      <c r="Q809" s="43">
        <f t="shared" si="214"/>
        <v>30.435150000459139</v>
      </c>
      <c r="R809">
        <f t="shared" si="218"/>
        <v>2895.8329086876256</v>
      </c>
      <c r="S809">
        <f t="shared" si="219"/>
        <v>2044.8098111604936</v>
      </c>
      <c r="T809">
        <f t="shared" si="215"/>
        <v>851.02309752713199</v>
      </c>
      <c r="U809">
        <f t="shared" si="216"/>
        <v>766538.36133173085</v>
      </c>
      <c r="V809">
        <f t="shared" si="220"/>
        <v>312478743.59807962</v>
      </c>
    </row>
    <row r="810" spans="2:22" x14ac:dyDescent="0.3">
      <c r="B810" s="27" t="s">
        <v>12</v>
      </c>
      <c r="C810" s="27">
        <v>802</v>
      </c>
      <c r="D810" s="27">
        <v>213</v>
      </c>
      <c r="E810" s="26">
        <v>42.1</v>
      </c>
      <c r="F810" s="15">
        <f t="shared" si="217"/>
        <v>0.47222222222222299</v>
      </c>
      <c r="G810" s="15">
        <f t="shared" si="204"/>
        <v>1.7000000000000026</v>
      </c>
      <c r="H810">
        <f t="shared" si="205"/>
        <v>606.80555555555657</v>
      </c>
      <c r="I810">
        <f t="shared" si="206"/>
        <v>606.80555555555657</v>
      </c>
      <c r="J810">
        <f t="shared" si="207"/>
        <v>0</v>
      </c>
      <c r="K810">
        <f t="shared" si="208"/>
        <v>826.77609269999994</v>
      </c>
      <c r="L810">
        <f t="shared" si="209"/>
        <v>66.723517391558929</v>
      </c>
      <c r="M810" s="41">
        <f t="shared" si="210"/>
        <v>14.864516930008405</v>
      </c>
      <c r="N810">
        <f t="shared" si="211"/>
        <v>51.924916258022513</v>
      </c>
      <c r="O810">
        <f t="shared" si="212"/>
        <v>41.177003502669997</v>
      </c>
      <c r="P810" s="42">
        <f t="shared" si="213"/>
        <v>9.1733213358725934</v>
      </c>
      <c r="Q810" s="43">
        <f t="shared" si="214"/>
        <v>32.044360702466925</v>
      </c>
      <c r="R810">
        <f t="shared" si="218"/>
        <v>2910.6974256176341</v>
      </c>
      <c r="S810">
        <f t="shared" si="219"/>
        <v>2053.9831324963661</v>
      </c>
      <c r="T810">
        <f t="shared" si="215"/>
        <v>856.71429312126793</v>
      </c>
      <c r="U810">
        <f t="shared" si="216"/>
        <v>796541.69749481499</v>
      </c>
      <c r="V810">
        <f t="shared" si="220"/>
        <v>313275285.29557443</v>
      </c>
    </row>
    <row r="811" spans="2:22" x14ac:dyDescent="0.3">
      <c r="B811" s="27" t="s">
        <v>12</v>
      </c>
      <c r="C811" s="27">
        <v>803</v>
      </c>
      <c r="D811" s="27">
        <v>214</v>
      </c>
      <c r="E811" s="26">
        <v>44.7</v>
      </c>
      <c r="F811" s="15">
        <f t="shared" si="217"/>
        <v>0.87499999999999956</v>
      </c>
      <c r="G811" s="15">
        <f t="shared" si="204"/>
        <v>3.1499999999999986</v>
      </c>
      <c r="H811">
        <f t="shared" si="205"/>
        <v>1124.3749999999993</v>
      </c>
      <c r="I811">
        <f t="shared" si="206"/>
        <v>1124.3749999999993</v>
      </c>
      <c r="J811">
        <f t="shared" si="207"/>
        <v>0</v>
      </c>
      <c r="K811">
        <f t="shared" si="208"/>
        <v>932.0490423</v>
      </c>
      <c r="L811">
        <f t="shared" si="209"/>
        <v>98.685264690809987</v>
      </c>
      <c r="M811" s="41">
        <f t="shared" si="210"/>
        <v>22.012296540755674</v>
      </c>
      <c r="N811">
        <f t="shared" si="211"/>
        <v>76.797871354715937</v>
      </c>
      <c r="O811">
        <f t="shared" si="212"/>
        <v>48.425702190810007</v>
      </c>
      <c r="P811" s="42">
        <f t="shared" si="213"/>
        <v>10.80162190533901</v>
      </c>
      <c r="Q811" s="43">
        <f t="shared" si="214"/>
        <v>37.685371354715961</v>
      </c>
      <c r="R811">
        <f t="shared" si="218"/>
        <v>2932.7097221583899</v>
      </c>
      <c r="S811">
        <f t="shared" si="219"/>
        <v>2064.784754401705</v>
      </c>
      <c r="T811">
        <f t="shared" si="215"/>
        <v>867.92496775668496</v>
      </c>
      <c r="U811">
        <f t="shared" si="216"/>
        <v>898033.43002257042</v>
      </c>
      <c r="V811">
        <f t="shared" si="220"/>
        <v>314173318.72559702</v>
      </c>
    </row>
    <row r="812" spans="2:22" x14ac:dyDescent="0.3">
      <c r="B812" s="27" t="s">
        <v>12</v>
      </c>
      <c r="C812" s="27">
        <v>804</v>
      </c>
      <c r="D812" s="27">
        <v>215</v>
      </c>
      <c r="E812" s="26">
        <v>48.4</v>
      </c>
      <c r="F812" s="15">
        <f t="shared" si="217"/>
        <v>0.93055555555555491</v>
      </c>
      <c r="G812" s="15">
        <f t="shared" si="204"/>
        <v>3.3499999999999974</v>
      </c>
      <c r="H812">
        <f t="shared" si="205"/>
        <v>1195.763888888888</v>
      </c>
      <c r="I812">
        <f t="shared" si="206"/>
        <v>1195.763888888888</v>
      </c>
      <c r="J812">
        <f t="shared" si="207"/>
        <v>0</v>
      </c>
      <c r="K812">
        <f t="shared" si="208"/>
        <v>1092.7339631999998</v>
      </c>
      <c r="L812">
        <f t="shared" si="209"/>
        <v>118.08621604110216</v>
      </c>
      <c r="M812" s="41">
        <f t="shared" si="210"/>
        <v>26.372588249179483</v>
      </c>
      <c r="N812">
        <f t="shared" si="211"/>
        <v>91.895887969729301</v>
      </c>
      <c r="O812">
        <f t="shared" si="212"/>
        <v>60.211243818879986</v>
      </c>
      <c r="P812" s="42">
        <f t="shared" si="213"/>
        <v>13.44717778621653</v>
      </c>
      <c r="Q812" s="43">
        <f t="shared" si="214"/>
        <v>46.856999080840453</v>
      </c>
      <c r="R812">
        <f t="shared" si="218"/>
        <v>2959.0823104075694</v>
      </c>
      <c r="S812">
        <f t="shared" si="219"/>
        <v>2078.2319321879213</v>
      </c>
      <c r="T812">
        <f t="shared" si="215"/>
        <v>880.85037821964806</v>
      </c>
      <c r="U812">
        <f t="shared" si="216"/>
        <v>1052949.7647352461</v>
      </c>
      <c r="V812">
        <f t="shared" si="220"/>
        <v>315226268.49033225</v>
      </c>
    </row>
    <row r="813" spans="2:22" x14ac:dyDescent="0.3">
      <c r="B813" s="27" t="s">
        <v>12</v>
      </c>
      <c r="C813" s="27">
        <v>805</v>
      </c>
      <c r="D813" s="27">
        <v>216</v>
      </c>
      <c r="E813" s="26">
        <v>51.4</v>
      </c>
      <c r="F813" s="15">
        <f t="shared" si="217"/>
        <v>0.59722222222222276</v>
      </c>
      <c r="G813" s="15">
        <f t="shared" si="204"/>
        <v>2.1500000000000021</v>
      </c>
      <c r="H813">
        <f t="shared" si="205"/>
        <v>767.43055555555623</v>
      </c>
      <c r="I813">
        <f t="shared" si="206"/>
        <v>767.43055555555623</v>
      </c>
      <c r="J813">
        <f t="shared" si="207"/>
        <v>0</v>
      </c>
      <c r="K813">
        <f t="shared" si="208"/>
        <v>1232.3950811999998</v>
      </c>
      <c r="L813">
        <f t="shared" si="209"/>
        <v>110.56785772923557</v>
      </c>
      <c r="M813" s="41">
        <f t="shared" si="210"/>
        <v>24.724201520009622</v>
      </c>
      <c r="N813">
        <f t="shared" si="211"/>
        <v>86.045025470222242</v>
      </c>
      <c r="O813">
        <f t="shared" si="212"/>
        <v>71.121927173679993</v>
      </c>
      <c r="P813" s="42">
        <f t="shared" si="213"/>
        <v>15.90365315967011</v>
      </c>
      <c r="Q813" s="43">
        <f t="shared" si="214"/>
        <v>55.347803247999991</v>
      </c>
      <c r="R813">
        <f t="shared" si="218"/>
        <v>2983.8065119275789</v>
      </c>
      <c r="S813">
        <f t="shared" si="219"/>
        <v>2094.1355853475916</v>
      </c>
      <c r="T813">
        <f t="shared" si="215"/>
        <v>889.67092657998728</v>
      </c>
      <c r="U813">
        <f t="shared" si="216"/>
        <v>1187598.7403513941</v>
      </c>
      <c r="V813">
        <f t="shared" si="220"/>
        <v>316413867.23068362</v>
      </c>
    </row>
    <row r="814" spans="2:22" x14ac:dyDescent="0.3">
      <c r="B814" s="27" t="s">
        <v>12</v>
      </c>
      <c r="C814" s="27">
        <v>806</v>
      </c>
      <c r="D814" s="27">
        <v>217</v>
      </c>
      <c r="E814" s="26">
        <v>52.7</v>
      </c>
      <c r="F814" s="15">
        <f t="shared" si="217"/>
        <v>0.2222222222222224</v>
      </c>
      <c r="G814" s="15">
        <f t="shared" si="204"/>
        <v>0.80000000000000071</v>
      </c>
      <c r="H814">
        <f t="shared" si="205"/>
        <v>285.55555555555577</v>
      </c>
      <c r="I814">
        <f t="shared" si="206"/>
        <v>285.55555555555577</v>
      </c>
      <c r="J814">
        <f t="shared" si="207"/>
        <v>0</v>
      </c>
      <c r="K814">
        <f t="shared" si="208"/>
        <v>1295.5224663000001</v>
      </c>
      <c r="L814">
        <f t="shared" si="209"/>
        <v>91.296321751787787</v>
      </c>
      <c r="M814" s="41">
        <f t="shared" si="210"/>
        <v>20.440232036650265</v>
      </c>
      <c r="N814">
        <f t="shared" si="211"/>
        <v>71.047721207616959</v>
      </c>
      <c r="O814">
        <f t="shared" si="212"/>
        <v>76.247543974010014</v>
      </c>
      <c r="P814" s="42">
        <f t="shared" si="213"/>
        <v>17.070977900847797</v>
      </c>
      <c r="Q814" s="43">
        <f t="shared" si="214"/>
        <v>59.336610096505844</v>
      </c>
      <c r="R814">
        <f t="shared" si="218"/>
        <v>3004.2467439642292</v>
      </c>
      <c r="S814">
        <f t="shared" si="219"/>
        <v>2111.2065632484396</v>
      </c>
      <c r="T814">
        <f t="shared" si="215"/>
        <v>893.04018071578957</v>
      </c>
      <c r="U814">
        <f t="shared" si="216"/>
        <v>1248461.0493734991</v>
      </c>
      <c r="V814">
        <f t="shared" si="220"/>
        <v>317662328.28005713</v>
      </c>
    </row>
    <row r="815" spans="2:22" x14ac:dyDescent="0.3">
      <c r="B815" s="27" t="s">
        <v>12</v>
      </c>
      <c r="C815" s="27">
        <v>807</v>
      </c>
      <c r="D815" s="27">
        <v>218</v>
      </c>
      <c r="E815" s="26">
        <v>53</v>
      </c>
      <c r="F815" s="15">
        <f t="shared" si="217"/>
        <v>-2.7777777777778172E-2</v>
      </c>
      <c r="G815" s="15">
        <f t="shared" si="204"/>
        <v>-0.10000000000000142</v>
      </c>
      <c r="H815">
        <f t="shared" si="205"/>
        <v>-35.694444444444947</v>
      </c>
      <c r="I815">
        <f t="shared" si="206"/>
        <v>0</v>
      </c>
      <c r="J815">
        <f t="shared" si="207"/>
        <v>35.694444444444947</v>
      </c>
      <c r="K815">
        <f t="shared" si="208"/>
        <v>1310.3142299999997</v>
      </c>
      <c r="L815">
        <f t="shared" si="209"/>
        <v>77.465554189999978</v>
      </c>
      <c r="M815" s="41">
        <f t="shared" si="210"/>
        <v>17.365195064258327</v>
      </c>
      <c r="N815">
        <f t="shared" si="211"/>
        <v>60.284477968871578</v>
      </c>
      <c r="O815">
        <f t="shared" si="212"/>
        <v>75.573748634444385</v>
      </c>
      <c r="P815" s="42">
        <f t="shared" si="213"/>
        <v>16.941115318887949</v>
      </c>
      <c r="Q815" s="43">
        <f t="shared" si="214"/>
        <v>58.812255746649328</v>
      </c>
      <c r="R815">
        <f t="shared" si="218"/>
        <v>3021.6119390284875</v>
      </c>
      <c r="S815">
        <f t="shared" si="219"/>
        <v>2128.1476785673276</v>
      </c>
      <c r="T815">
        <f t="shared" si="215"/>
        <v>893.46426046115994</v>
      </c>
      <c r="U815">
        <f t="shared" si="216"/>
        <v>1262722.3250176769</v>
      </c>
      <c r="V815">
        <f t="shared" si="220"/>
        <v>318925050.60507482</v>
      </c>
    </row>
    <row r="816" spans="2:22" x14ac:dyDescent="0.3">
      <c r="B816" s="27" t="s">
        <v>12</v>
      </c>
      <c r="C816" s="27">
        <v>808</v>
      </c>
      <c r="D816" s="27">
        <v>219</v>
      </c>
      <c r="E816" s="26">
        <v>52.5</v>
      </c>
      <c r="F816" s="15">
        <f t="shared" si="217"/>
        <v>-0.23611111111111149</v>
      </c>
      <c r="G816" s="15">
        <f t="shared" si="204"/>
        <v>-0.85000000000000131</v>
      </c>
      <c r="H816">
        <f t="shared" si="205"/>
        <v>-303.40277777777828</v>
      </c>
      <c r="I816">
        <f t="shared" si="206"/>
        <v>0</v>
      </c>
      <c r="J816">
        <f t="shared" si="207"/>
        <v>303.40277777777828</v>
      </c>
      <c r="K816">
        <f t="shared" si="208"/>
        <v>1285.7079374999998</v>
      </c>
      <c r="L816">
        <f t="shared" si="209"/>
        <v>75.442916718749984</v>
      </c>
      <c r="M816" s="41">
        <f t="shared" si="210"/>
        <v>16.932743530208331</v>
      </c>
      <c r="N816">
        <f t="shared" si="211"/>
        <v>58.710441026264576</v>
      </c>
      <c r="O816">
        <f t="shared" si="212"/>
        <v>59.514270885416629</v>
      </c>
      <c r="P816" s="42">
        <f t="shared" si="213"/>
        <v>13.35764746539351</v>
      </c>
      <c r="Q816" s="43">
        <f t="shared" si="214"/>
        <v>46.314607692931226</v>
      </c>
      <c r="R816">
        <f t="shared" si="218"/>
        <v>3038.544682558696</v>
      </c>
      <c r="S816">
        <f t="shared" si="219"/>
        <v>2141.5053260327213</v>
      </c>
      <c r="T816">
        <f t="shared" si="215"/>
        <v>897.03935652597465</v>
      </c>
      <c r="U816">
        <f t="shared" si="216"/>
        <v>1238995.5099504318</v>
      </c>
      <c r="V816">
        <f t="shared" si="220"/>
        <v>320164046.11502528</v>
      </c>
    </row>
    <row r="817" spans="2:22" x14ac:dyDescent="0.3">
      <c r="B817" s="27" t="s">
        <v>12</v>
      </c>
      <c r="C817" s="27">
        <v>809</v>
      </c>
      <c r="D817" s="27">
        <v>220</v>
      </c>
      <c r="E817" s="26">
        <v>51.3</v>
      </c>
      <c r="F817" s="15">
        <f t="shared" si="217"/>
        <v>-0.38888888888888851</v>
      </c>
      <c r="G817" s="15">
        <f t="shared" si="204"/>
        <v>-1.3999999999999988</v>
      </c>
      <c r="H817">
        <f t="shared" si="205"/>
        <v>-499.72222222222172</v>
      </c>
      <c r="I817">
        <f t="shared" si="206"/>
        <v>0</v>
      </c>
      <c r="J817">
        <f t="shared" si="207"/>
        <v>499.72222222222172</v>
      </c>
      <c r="K817">
        <f t="shared" si="208"/>
        <v>1227.6044342999996</v>
      </c>
      <c r="L817">
        <f t="shared" si="209"/>
        <v>70.737797479589986</v>
      </c>
      <c r="M817" s="41">
        <f t="shared" si="210"/>
        <v>15.896355044718971</v>
      </c>
      <c r="N817">
        <f t="shared" si="211"/>
        <v>55.048869633922166</v>
      </c>
      <c r="O817">
        <f t="shared" si="212"/>
        <v>45.102047479589999</v>
      </c>
      <c r="P817" s="42">
        <f t="shared" si="213"/>
        <v>10.135432336385641</v>
      </c>
      <c r="Q817" s="43">
        <f t="shared" si="214"/>
        <v>35.098869633922178</v>
      </c>
      <c r="R817">
        <f t="shared" si="218"/>
        <v>3054.4410376034148</v>
      </c>
      <c r="S817">
        <f t="shared" si="219"/>
        <v>2151.6407583691071</v>
      </c>
      <c r="T817">
        <f t="shared" si="215"/>
        <v>902.80027923430771</v>
      </c>
      <c r="U817">
        <f t="shared" si="216"/>
        <v>1182970.6173045358</v>
      </c>
      <c r="V817">
        <f t="shared" si="220"/>
        <v>321347016.73232985</v>
      </c>
    </row>
    <row r="818" spans="2:22" x14ac:dyDescent="0.3">
      <c r="B818" s="27" t="s">
        <v>12</v>
      </c>
      <c r="C818" s="27">
        <v>810</v>
      </c>
      <c r="D818" s="27">
        <v>221</v>
      </c>
      <c r="E818" s="26">
        <v>49.7</v>
      </c>
      <c r="F818" s="15">
        <f t="shared" si="217"/>
        <v>-0.54166666666666641</v>
      </c>
      <c r="G818" s="15">
        <f t="shared" si="204"/>
        <v>-1.9499999999999991</v>
      </c>
      <c r="H818">
        <f t="shared" si="205"/>
        <v>-696.04166666666629</v>
      </c>
      <c r="I818">
        <f t="shared" si="206"/>
        <v>0</v>
      </c>
      <c r="J818">
        <f t="shared" si="207"/>
        <v>696.04166666666629</v>
      </c>
      <c r="K818">
        <f t="shared" si="208"/>
        <v>1152.2228822999998</v>
      </c>
      <c r="L818">
        <f t="shared" si="209"/>
        <v>64.785087250309985</v>
      </c>
      <c r="M818" s="41">
        <f t="shared" si="210"/>
        <v>14.576644631319747</v>
      </c>
      <c r="N818">
        <f t="shared" si="211"/>
        <v>50.416410311525276</v>
      </c>
      <c r="O818">
        <f t="shared" si="212"/>
        <v>30.191816416976675</v>
      </c>
      <c r="P818" s="42">
        <f t="shared" si="213"/>
        <v>6.7931586938197519</v>
      </c>
      <c r="Q818" s="43">
        <f t="shared" si="214"/>
        <v>23.495576978191966</v>
      </c>
      <c r="R818">
        <f t="shared" si="218"/>
        <v>3069.0176822347344</v>
      </c>
      <c r="S818">
        <f t="shared" si="219"/>
        <v>2158.4339170629269</v>
      </c>
      <c r="T818">
        <f t="shared" si="215"/>
        <v>910.5837651718075</v>
      </c>
      <c r="U818">
        <f t="shared" si="216"/>
        <v>1110285.5688643798</v>
      </c>
      <c r="V818">
        <f t="shared" si="220"/>
        <v>322457302.30119425</v>
      </c>
    </row>
    <row r="819" spans="2:22" x14ac:dyDescent="0.3">
      <c r="B819" s="27" t="s">
        <v>12</v>
      </c>
      <c r="C819" s="27">
        <v>811</v>
      </c>
      <c r="D819" s="27">
        <v>222</v>
      </c>
      <c r="E819" s="26">
        <v>47.4</v>
      </c>
      <c r="F819" s="15">
        <f t="shared" si="217"/>
        <v>-0.83333333333333326</v>
      </c>
      <c r="G819" s="15">
        <f t="shared" si="204"/>
        <v>-2.9999999999999996</v>
      </c>
      <c r="H819">
        <f t="shared" si="205"/>
        <v>-1070.8333333333333</v>
      </c>
      <c r="I819">
        <f t="shared" si="206"/>
        <v>0</v>
      </c>
      <c r="J819">
        <f t="shared" si="207"/>
        <v>1070.8333333333333</v>
      </c>
      <c r="K819">
        <f t="shared" si="208"/>
        <v>1048.0461371999997</v>
      </c>
      <c r="L819">
        <f t="shared" si="209"/>
        <v>56.849006903279985</v>
      </c>
      <c r="M819" s="41">
        <f t="shared" si="210"/>
        <v>12.806817944044463</v>
      </c>
      <c r="N819">
        <f t="shared" si="211"/>
        <v>44.240472298272365</v>
      </c>
      <c r="O819">
        <f t="shared" si="212"/>
        <v>6.091506903279992</v>
      </c>
      <c r="P819" s="42">
        <f t="shared" si="213"/>
        <v>1.3722811384889093</v>
      </c>
      <c r="Q819" s="43">
        <f t="shared" si="214"/>
        <v>4.7404722982723673</v>
      </c>
      <c r="R819">
        <f t="shared" si="218"/>
        <v>3081.8245001787786</v>
      </c>
      <c r="S819">
        <f t="shared" si="219"/>
        <v>2159.8061982014156</v>
      </c>
      <c r="T819">
        <f t="shared" si="215"/>
        <v>922.01830197736308</v>
      </c>
      <c r="U819">
        <f t="shared" si="216"/>
        <v>1009834.8971886156</v>
      </c>
      <c r="V819">
        <f t="shared" si="220"/>
        <v>323467137.19838285</v>
      </c>
    </row>
    <row r="820" spans="2:22" x14ac:dyDescent="0.3">
      <c r="B820" s="27" t="s">
        <v>12</v>
      </c>
      <c r="C820" s="27">
        <v>812</v>
      </c>
      <c r="D820" s="27">
        <v>223</v>
      </c>
      <c r="E820" s="26">
        <v>43.7</v>
      </c>
      <c r="F820" s="15">
        <f t="shared" si="217"/>
        <v>-1.0694444444444438</v>
      </c>
      <c r="G820" s="15">
        <f t="shared" si="204"/>
        <v>-3.8499999999999979</v>
      </c>
      <c r="H820">
        <f t="shared" si="205"/>
        <v>-1374.2361111111102</v>
      </c>
      <c r="I820">
        <f t="shared" si="206"/>
        <v>0</v>
      </c>
      <c r="J820">
        <f t="shared" si="207"/>
        <v>1374.2361111111102</v>
      </c>
      <c r="K820">
        <f t="shared" si="208"/>
        <v>890.81309429999999</v>
      </c>
      <c r="L820">
        <f t="shared" si="209"/>
        <v>45.540342220910006</v>
      </c>
      <c r="M820" s="41">
        <f t="shared" si="210"/>
        <v>10.27187718982748</v>
      </c>
      <c r="N820">
        <f t="shared" si="211"/>
        <v>35.439955035727628</v>
      </c>
      <c r="O820">
        <f t="shared" si="212"/>
        <v>14.513775834645516</v>
      </c>
      <c r="P820" s="42">
        <f t="shared" si="213"/>
        <v>3.2736627715922664</v>
      </c>
      <c r="Q820" s="43">
        <f t="shared" si="214"/>
        <v>11.294767186494564</v>
      </c>
      <c r="R820">
        <f t="shared" si="218"/>
        <v>3092.0963773686062</v>
      </c>
      <c r="S820">
        <f t="shared" si="219"/>
        <v>2163.0798609730077</v>
      </c>
      <c r="T820">
        <f t="shared" si="215"/>
        <v>929.0165163955985</v>
      </c>
      <c r="U820">
        <f t="shared" si="216"/>
        <v>858232.76593852311</v>
      </c>
      <c r="V820">
        <f t="shared" si="220"/>
        <v>324325369.96432137</v>
      </c>
    </row>
    <row r="821" spans="2:22" x14ac:dyDescent="0.3">
      <c r="B821" s="27" t="s">
        <v>12</v>
      </c>
      <c r="C821" s="27">
        <v>813</v>
      </c>
      <c r="D821" s="27">
        <v>224</v>
      </c>
      <c r="E821" s="26">
        <v>39.700000000000003</v>
      </c>
      <c r="F821" s="15">
        <f t="shared" si="217"/>
        <v>-1.1388888888888893</v>
      </c>
      <c r="G821" s="15">
        <f t="shared" si="204"/>
        <v>-4.1000000000000014</v>
      </c>
      <c r="H821">
        <f t="shared" si="205"/>
        <v>-1463.4722222222226</v>
      </c>
      <c r="I821">
        <f t="shared" si="206"/>
        <v>0</v>
      </c>
      <c r="J821">
        <f t="shared" si="207"/>
        <v>1463.4722222222226</v>
      </c>
      <c r="K821">
        <f t="shared" si="208"/>
        <v>735.19870229999992</v>
      </c>
      <c r="L821">
        <f t="shared" si="209"/>
        <v>35.193998481309997</v>
      </c>
      <c r="M821" s="41">
        <f t="shared" si="210"/>
        <v>7.9479779903625074</v>
      </c>
      <c r="N821">
        <f t="shared" si="211"/>
        <v>27.3883256663891</v>
      </c>
      <c r="O821">
        <f t="shared" si="212"/>
        <v>22.905848740912248</v>
      </c>
      <c r="P821" s="42">
        <f t="shared" si="213"/>
        <v>5.1729041739893491</v>
      </c>
      <c r="Q821" s="43">
        <f t="shared" si="214"/>
        <v>17.825563222499802</v>
      </c>
      <c r="R821">
        <f t="shared" si="218"/>
        <v>3100.0443553589689</v>
      </c>
      <c r="S821">
        <f t="shared" si="219"/>
        <v>2168.2527651469973</v>
      </c>
      <c r="T821">
        <f t="shared" si="215"/>
        <v>931.79159021197165</v>
      </c>
      <c r="U821">
        <f t="shared" si="216"/>
        <v>708194.22338685161</v>
      </c>
      <c r="V821">
        <f t="shared" si="220"/>
        <v>325033564.1877082</v>
      </c>
    </row>
    <row r="822" spans="2:22" x14ac:dyDescent="0.3">
      <c r="B822" s="27" t="s">
        <v>12</v>
      </c>
      <c r="C822" s="27">
        <v>814</v>
      </c>
      <c r="D822" s="27">
        <v>225</v>
      </c>
      <c r="E822" s="26">
        <v>35.5</v>
      </c>
      <c r="F822" s="15">
        <f t="shared" si="217"/>
        <v>-1.1944444444444446</v>
      </c>
      <c r="G822" s="15">
        <f t="shared" si="204"/>
        <v>-4.3000000000000007</v>
      </c>
      <c r="H822">
        <f t="shared" si="205"/>
        <v>-1534.8611111111113</v>
      </c>
      <c r="I822">
        <f t="shared" si="206"/>
        <v>0</v>
      </c>
      <c r="J822">
        <f t="shared" si="207"/>
        <v>1534.8611111111113</v>
      </c>
      <c r="K822">
        <f t="shared" si="208"/>
        <v>587.86881749999998</v>
      </c>
      <c r="L822">
        <f t="shared" si="209"/>
        <v>26.240493021249996</v>
      </c>
      <c r="M822" s="41">
        <f t="shared" si="210"/>
        <v>5.9332670331381943</v>
      </c>
      <c r="N822">
        <f t="shared" si="211"/>
        <v>20.420617137159532</v>
      </c>
      <c r="O822">
        <f t="shared" si="212"/>
        <v>28.247076423194457</v>
      </c>
      <c r="P822" s="42">
        <f t="shared" si="213"/>
        <v>6.3869778356889695</v>
      </c>
      <c r="Q822" s="43">
        <f t="shared" si="214"/>
        <v>21.982160640618254</v>
      </c>
      <c r="R822">
        <f t="shared" si="218"/>
        <v>3105.9776223921072</v>
      </c>
      <c r="S822">
        <f t="shared" si="219"/>
        <v>2174.6397429826861</v>
      </c>
      <c r="T822">
        <f t="shared" si="215"/>
        <v>931.33787940942102</v>
      </c>
      <c r="U822">
        <f t="shared" si="216"/>
        <v>566145.50098441332</v>
      </c>
      <c r="V822">
        <f t="shared" si="220"/>
        <v>325599709.68869263</v>
      </c>
    </row>
    <row r="823" spans="2:22" x14ac:dyDescent="0.3">
      <c r="B823" s="27" t="s">
        <v>12</v>
      </c>
      <c r="C823" s="27">
        <v>815</v>
      </c>
      <c r="D823" s="27">
        <v>226</v>
      </c>
      <c r="E823" s="26">
        <v>31.1</v>
      </c>
      <c r="F823" s="15">
        <f t="shared" si="217"/>
        <v>-1.2777777777777777</v>
      </c>
      <c r="G823" s="15">
        <f t="shared" si="204"/>
        <v>-4.5999999999999996</v>
      </c>
      <c r="H823">
        <f t="shared" si="205"/>
        <v>-1641.9444444444443</v>
      </c>
      <c r="I823">
        <f t="shared" si="206"/>
        <v>0</v>
      </c>
      <c r="J823">
        <f t="shared" si="207"/>
        <v>1641.9444444444443</v>
      </c>
      <c r="K823">
        <f t="shared" si="208"/>
        <v>451.17444869999997</v>
      </c>
      <c r="L823">
        <f t="shared" si="209"/>
        <v>18.736955354570004</v>
      </c>
      <c r="M823" s="41">
        <f t="shared" si="210"/>
        <v>4.2418385038818203</v>
      </c>
      <c r="N823">
        <f t="shared" si="211"/>
        <v>14.581288213673155</v>
      </c>
      <c r="O823">
        <f t="shared" si="212"/>
        <v>32.327516867652221</v>
      </c>
      <c r="P823" s="42">
        <f t="shared" si="213"/>
        <v>7.3185906242046004</v>
      </c>
      <c r="Q823" s="43">
        <f t="shared" si="214"/>
        <v>25.157600675215736</v>
      </c>
      <c r="R823">
        <f t="shared" si="218"/>
        <v>3110.219460895989</v>
      </c>
      <c r="S823">
        <f t="shared" si="219"/>
        <v>2181.9583336068908</v>
      </c>
      <c r="T823">
        <f t="shared" si="215"/>
        <v>928.26112728909811</v>
      </c>
      <c r="U823">
        <f t="shared" si="216"/>
        <v>434352.9147108976</v>
      </c>
      <c r="V823">
        <f t="shared" si="220"/>
        <v>326034062.60340351</v>
      </c>
    </row>
    <row r="824" spans="2:22" x14ac:dyDescent="0.3">
      <c r="B824" s="27" t="s">
        <v>12</v>
      </c>
      <c r="C824" s="27">
        <v>816</v>
      </c>
      <c r="D824" s="27">
        <v>227</v>
      </c>
      <c r="E824" s="26">
        <v>26.3</v>
      </c>
      <c r="F824" s="15">
        <f t="shared" si="217"/>
        <v>-1.2777777777777781</v>
      </c>
      <c r="G824" s="15">
        <f t="shared" si="204"/>
        <v>-4.6000000000000014</v>
      </c>
      <c r="H824">
        <f t="shared" si="205"/>
        <v>-1641.9444444444448</v>
      </c>
      <c r="I824">
        <f t="shared" si="206"/>
        <v>0</v>
      </c>
      <c r="J824">
        <f t="shared" si="207"/>
        <v>1641.9444444444448</v>
      </c>
      <c r="K824">
        <f t="shared" si="208"/>
        <v>322.65263429999999</v>
      </c>
      <c r="L824">
        <f t="shared" si="209"/>
        <v>12.46495428209</v>
      </c>
      <c r="M824" s="41">
        <f t="shared" si="210"/>
        <v>2.8253896372737333</v>
      </c>
      <c r="N824">
        <f t="shared" si="211"/>
        <v>9.7003535269182883</v>
      </c>
      <c r="O824">
        <f t="shared" si="212"/>
        <v>30.7181846067989</v>
      </c>
      <c r="P824" s="42">
        <f t="shared" si="213"/>
        <v>6.9627885108744172</v>
      </c>
      <c r="Q824" s="43">
        <f t="shared" si="214"/>
        <v>23.905202028637277</v>
      </c>
      <c r="R824">
        <f t="shared" si="218"/>
        <v>3113.0448505332629</v>
      </c>
      <c r="S824">
        <f t="shared" si="219"/>
        <v>2188.9211221177652</v>
      </c>
      <c r="T824">
        <f t="shared" si="215"/>
        <v>924.12372841549768</v>
      </c>
      <c r="U824">
        <f t="shared" si="216"/>
        <v>310440.69089010911</v>
      </c>
      <c r="V824">
        <f t="shared" si="220"/>
        <v>326344503.29429364</v>
      </c>
    </row>
    <row r="825" spans="2:22" x14ac:dyDescent="0.3">
      <c r="B825" s="27" t="s">
        <v>12</v>
      </c>
      <c r="C825" s="27">
        <v>817</v>
      </c>
      <c r="D825" s="27">
        <v>228</v>
      </c>
      <c r="E825" s="26">
        <v>21.9</v>
      </c>
      <c r="F825" s="15">
        <f t="shared" si="217"/>
        <v>-1.1527777777777779</v>
      </c>
      <c r="G825" s="15">
        <f t="shared" si="204"/>
        <v>-4.1500000000000004</v>
      </c>
      <c r="H825">
        <f t="shared" si="205"/>
        <v>-1481.3194444444446</v>
      </c>
      <c r="I825">
        <f t="shared" si="206"/>
        <v>0</v>
      </c>
      <c r="J825">
        <f t="shared" si="207"/>
        <v>1481.3194444444446</v>
      </c>
      <c r="K825">
        <f t="shared" si="208"/>
        <v>223.72367669999994</v>
      </c>
      <c r="L825">
        <f t="shared" si="209"/>
        <v>8.2130185197299976</v>
      </c>
      <c r="M825" s="41">
        <f t="shared" si="210"/>
        <v>1.8638989251720579</v>
      </c>
      <c r="N825">
        <f t="shared" si="211"/>
        <v>6.3914541009571968</v>
      </c>
      <c r="O825">
        <f t="shared" si="212"/>
        <v>24.227877313603337</v>
      </c>
      <c r="P825" s="42">
        <f t="shared" si="213"/>
        <v>5.498382157003868</v>
      </c>
      <c r="Q825" s="43">
        <f t="shared" si="214"/>
        <v>18.854379232376139</v>
      </c>
      <c r="R825">
        <f t="shared" si="218"/>
        <v>3114.9087494584351</v>
      </c>
      <c r="S825">
        <f t="shared" si="219"/>
        <v>2194.4195042747692</v>
      </c>
      <c r="T825">
        <f t="shared" si="215"/>
        <v>920.48924518366584</v>
      </c>
      <c r="U825">
        <f t="shared" si="216"/>
        <v>215060.25502837144</v>
      </c>
      <c r="V825">
        <f t="shared" si="220"/>
        <v>326559563.54932201</v>
      </c>
    </row>
    <row r="826" spans="2:22" x14ac:dyDescent="0.3">
      <c r="B826" s="5" t="s">
        <v>12</v>
      </c>
      <c r="C826" s="27">
        <v>818</v>
      </c>
      <c r="D826" s="27">
        <v>229</v>
      </c>
      <c r="E826" s="26">
        <v>18</v>
      </c>
      <c r="F826" s="15">
        <f t="shared" si="217"/>
        <v>-0.68055555555555536</v>
      </c>
      <c r="G826" s="15">
        <f t="shared" si="204"/>
        <v>-2.4499999999999997</v>
      </c>
      <c r="H826">
        <f t="shared" si="205"/>
        <v>-874.51388888888869</v>
      </c>
      <c r="I826">
        <f t="shared" si="206"/>
        <v>0</v>
      </c>
      <c r="J826">
        <f t="shared" si="207"/>
        <v>874.51388888888869</v>
      </c>
      <c r="K826">
        <f t="shared" si="208"/>
        <v>151.13627999999997</v>
      </c>
      <c r="L826">
        <f t="shared" si="209"/>
        <v>5.4438530399999996</v>
      </c>
      <c r="M826" s="41">
        <f t="shared" si="210"/>
        <v>1.2369643851999998</v>
      </c>
      <c r="N826">
        <f t="shared" si="211"/>
        <v>4.2364615097276266</v>
      </c>
      <c r="O826">
        <f t="shared" si="212"/>
        <v>10.297396959999999</v>
      </c>
      <c r="P826" s="42">
        <f t="shared" si="213"/>
        <v>2.3397974203555552</v>
      </c>
      <c r="Q826" s="43">
        <f t="shared" si="214"/>
        <v>8.0135384902723725</v>
      </c>
      <c r="R826">
        <f t="shared" si="218"/>
        <v>3116.1457138436349</v>
      </c>
      <c r="S826">
        <f t="shared" si="219"/>
        <v>2196.7593016951246</v>
      </c>
      <c r="T826">
        <f t="shared" si="215"/>
        <v>919.38641214851032</v>
      </c>
      <c r="U826">
        <f t="shared" si="216"/>
        <v>145075.42951149604</v>
      </c>
      <c r="V826">
        <f t="shared" si="220"/>
        <v>326704638.9788335</v>
      </c>
    </row>
    <row r="827" spans="2:22" x14ac:dyDescent="0.3">
      <c r="B827" s="27" t="s">
        <v>12</v>
      </c>
      <c r="C827" s="27">
        <v>819</v>
      </c>
      <c r="D827" s="27">
        <v>230</v>
      </c>
      <c r="E827" s="26">
        <v>17</v>
      </c>
      <c r="F827" s="15">
        <f t="shared" si="217"/>
        <v>0</v>
      </c>
      <c r="G827" s="15">
        <f t="shared" si="204"/>
        <v>0</v>
      </c>
      <c r="H827">
        <f t="shared" si="205"/>
        <v>0</v>
      </c>
      <c r="I827">
        <f t="shared" si="206"/>
        <v>0</v>
      </c>
      <c r="J827">
        <f t="shared" si="207"/>
        <v>0</v>
      </c>
      <c r="K827">
        <f t="shared" si="208"/>
        <v>134.80982999999998</v>
      </c>
      <c r="L827">
        <f t="shared" si="209"/>
        <v>4.8638671100000002</v>
      </c>
      <c r="M827" s="41">
        <f t="shared" si="210"/>
        <v>1.1065297675250001</v>
      </c>
      <c r="N827">
        <f t="shared" si="211"/>
        <v>3.7851105914396888</v>
      </c>
      <c r="O827">
        <f t="shared" si="212"/>
        <v>4.8638671100000002</v>
      </c>
      <c r="P827" s="42">
        <f t="shared" si="213"/>
        <v>1.1065297675250001</v>
      </c>
      <c r="Q827" s="43">
        <f t="shared" si="214"/>
        <v>3.7851105914396888</v>
      </c>
      <c r="R827">
        <f t="shared" si="218"/>
        <v>3117.2522436111599</v>
      </c>
      <c r="S827">
        <f t="shared" si="219"/>
        <v>2197.8658314626496</v>
      </c>
      <c r="T827">
        <f t="shared" si="215"/>
        <v>919.38641214851032</v>
      </c>
      <c r="U827">
        <f t="shared" si="216"/>
        <v>129334.17951149604</v>
      </c>
      <c r="V827">
        <f t="shared" si="220"/>
        <v>326833973.15834498</v>
      </c>
    </row>
    <row r="828" spans="2:22" x14ac:dyDescent="0.3">
      <c r="B828" s="27" t="s">
        <v>12</v>
      </c>
      <c r="C828" s="27">
        <v>820</v>
      </c>
      <c r="D828" s="27">
        <v>231</v>
      </c>
      <c r="E828" s="26">
        <v>18</v>
      </c>
      <c r="F828" s="15">
        <f t="shared" si="217"/>
        <v>0.61111111111111094</v>
      </c>
      <c r="G828" s="15">
        <f t="shared" si="204"/>
        <v>2.1999999999999993</v>
      </c>
      <c r="H828">
        <f t="shared" si="205"/>
        <v>785.2777777777776</v>
      </c>
      <c r="I828">
        <f t="shared" si="206"/>
        <v>785.2777777777776</v>
      </c>
      <c r="J828">
        <f t="shared" si="207"/>
        <v>0</v>
      </c>
      <c r="K828">
        <f t="shared" si="208"/>
        <v>151.13627999999997</v>
      </c>
      <c r="L828">
        <f t="shared" si="209"/>
        <v>19.578853039999998</v>
      </c>
      <c r="M828" s="41">
        <f t="shared" si="210"/>
        <v>4.4596276368888885</v>
      </c>
      <c r="N828">
        <f t="shared" si="211"/>
        <v>15.236461509727626</v>
      </c>
      <c r="O828">
        <f t="shared" si="212"/>
        <v>5.4438530399999996</v>
      </c>
      <c r="P828" s="42">
        <f t="shared" si="213"/>
        <v>1.2399887479999998</v>
      </c>
      <c r="Q828" s="43">
        <f t="shared" si="214"/>
        <v>4.2364615097276266</v>
      </c>
      <c r="R828">
        <f t="shared" si="218"/>
        <v>3121.7118712480487</v>
      </c>
      <c r="S828">
        <f t="shared" si="219"/>
        <v>2199.1058202106497</v>
      </c>
      <c r="T828">
        <f t="shared" si="215"/>
        <v>922.60605103739908</v>
      </c>
      <c r="U828">
        <f t="shared" si="216"/>
        <v>145073.17576427379</v>
      </c>
      <c r="V828">
        <f t="shared" si="220"/>
        <v>326979046.33410925</v>
      </c>
    </row>
    <row r="829" spans="2:22" x14ac:dyDescent="0.3">
      <c r="B829" s="27" t="s">
        <v>12</v>
      </c>
      <c r="C829" s="27">
        <v>821</v>
      </c>
      <c r="D829" s="27">
        <v>232</v>
      </c>
      <c r="E829" s="26">
        <v>21.4</v>
      </c>
      <c r="F829" s="15">
        <f t="shared" si="217"/>
        <v>0.94444444444444453</v>
      </c>
      <c r="G829" s="15">
        <f t="shared" si="204"/>
        <v>3.4000000000000004</v>
      </c>
      <c r="H829">
        <f t="shared" si="205"/>
        <v>1213.6111111111113</v>
      </c>
      <c r="I829">
        <f t="shared" si="206"/>
        <v>1213.6111111111113</v>
      </c>
      <c r="J829">
        <f t="shared" si="207"/>
        <v>0</v>
      </c>
      <c r="K829">
        <f t="shared" si="208"/>
        <v>213.62460119999994</v>
      </c>
      <c r="L829">
        <f t="shared" si="209"/>
        <v>33.780664243457778</v>
      </c>
      <c r="M829" s="41">
        <f t="shared" si="210"/>
        <v>7.7038681510774545</v>
      </c>
      <c r="N829">
        <f t="shared" si="211"/>
        <v>26.288454664169478</v>
      </c>
      <c r="O829">
        <f t="shared" si="212"/>
        <v>7.8093864656799985</v>
      </c>
      <c r="P829" s="42">
        <f t="shared" si="213"/>
        <v>1.7809739689786885</v>
      </c>
      <c r="Q829" s="43">
        <f t="shared" si="214"/>
        <v>6.0773435530583644</v>
      </c>
      <c r="R829">
        <f t="shared" si="218"/>
        <v>3129.4157393991263</v>
      </c>
      <c r="S829">
        <f t="shared" si="219"/>
        <v>2200.8867941796284</v>
      </c>
      <c r="T829">
        <f t="shared" si="215"/>
        <v>928.52894521949793</v>
      </c>
      <c r="U829">
        <f t="shared" si="216"/>
        <v>205317.5397383463</v>
      </c>
      <c r="V829">
        <f t="shared" si="220"/>
        <v>327184363.8738476</v>
      </c>
    </row>
    <row r="830" spans="2:22" x14ac:dyDescent="0.3">
      <c r="B830" s="27" t="s">
        <v>12</v>
      </c>
      <c r="C830" s="27">
        <v>822</v>
      </c>
      <c r="D830" s="27">
        <v>233</v>
      </c>
      <c r="E830" s="26">
        <v>24.8</v>
      </c>
      <c r="F830" s="15">
        <f t="shared" si="217"/>
        <v>0.90277777777777779</v>
      </c>
      <c r="G830" s="15">
        <f t="shared" si="204"/>
        <v>3.25</v>
      </c>
      <c r="H830">
        <f t="shared" si="205"/>
        <v>1160.0694444444446</v>
      </c>
      <c r="I830">
        <f t="shared" si="206"/>
        <v>1160.0694444444446</v>
      </c>
      <c r="J830">
        <f t="shared" si="207"/>
        <v>0</v>
      </c>
      <c r="K830">
        <f t="shared" si="208"/>
        <v>286.89770879999998</v>
      </c>
      <c r="L830">
        <f t="shared" si="209"/>
        <v>39.637025400462228</v>
      </c>
      <c r="M830" s="41">
        <f t="shared" si="210"/>
        <v>9.0504541331055428</v>
      </c>
      <c r="N830">
        <f t="shared" si="211"/>
        <v>30.845934163783834</v>
      </c>
      <c r="O830">
        <f t="shared" si="212"/>
        <v>10.86730317824</v>
      </c>
      <c r="P830" s="42">
        <f t="shared" si="213"/>
        <v>2.4813675590314666</v>
      </c>
      <c r="Q830" s="43">
        <f t="shared" si="214"/>
        <v>8.4570452748949414</v>
      </c>
      <c r="R830">
        <f t="shared" si="218"/>
        <v>3138.466193532232</v>
      </c>
      <c r="S830">
        <f t="shared" si="219"/>
        <v>2203.3681617386596</v>
      </c>
      <c r="T830">
        <f t="shared" si="215"/>
        <v>935.09803179357232</v>
      </c>
      <c r="U830">
        <f t="shared" si="216"/>
        <v>275959.67137774453</v>
      </c>
      <c r="V830">
        <f t="shared" si="220"/>
        <v>327460323.54522532</v>
      </c>
    </row>
    <row r="831" spans="2:22" x14ac:dyDescent="0.3">
      <c r="B831" s="27" t="s">
        <v>12</v>
      </c>
      <c r="C831" s="27">
        <v>823</v>
      </c>
      <c r="D831" s="27">
        <v>234</v>
      </c>
      <c r="E831" s="26">
        <v>27.9</v>
      </c>
      <c r="F831" s="15">
        <f t="shared" si="217"/>
        <v>0.83333333333333326</v>
      </c>
      <c r="G831" s="15">
        <f t="shared" si="204"/>
        <v>2.9999999999999996</v>
      </c>
      <c r="H831">
        <f t="shared" si="205"/>
        <v>1070.8333333333333</v>
      </c>
      <c r="I831">
        <f t="shared" si="206"/>
        <v>1070.8333333333333</v>
      </c>
      <c r="J831">
        <f t="shared" si="207"/>
        <v>0</v>
      </c>
      <c r="K831">
        <f t="shared" si="208"/>
        <v>363.10491269999994</v>
      </c>
      <c r="L831">
        <f t="shared" si="209"/>
        <v>44.228147064329995</v>
      </c>
      <c r="M831" s="41">
        <f t="shared" si="210"/>
        <v>10.111045842762106</v>
      </c>
      <c r="N831">
        <f t="shared" si="211"/>
        <v>34.418791489750973</v>
      </c>
      <c r="O831">
        <f t="shared" si="212"/>
        <v>14.351897064329998</v>
      </c>
      <c r="P831" s="42">
        <f t="shared" si="213"/>
        <v>3.2810031344287744</v>
      </c>
      <c r="Q831" s="43">
        <f t="shared" si="214"/>
        <v>11.168791489750971</v>
      </c>
      <c r="R831">
        <f t="shared" si="218"/>
        <v>3148.577239374994</v>
      </c>
      <c r="S831">
        <f t="shared" si="219"/>
        <v>2206.6491648730885</v>
      </c>
      <c r="T831">
        <f t="shared" si="215"/>
        <v>941.92807450190548</v>
      </c>
      <c r="U831">
        <f t="shared" si="216"/>
        <v>349430.54784784862</v>
      </c>
      <c r="V831">
        <f t="shared" si="220"/>
        <v>327809754.09307319</v>
      </c>
    </row>
    <row r="832" spans="2:22" x14ac:dyDescent="0.3">
      <c r="B832" s="27" t="s">
        <v>12</v>
      </c>
      <c r="C832" s="27">
        <v>824</v>
      </c>
      <c r="D832" s="27">
        <v>235</v>
      </c>
      <c r="E832" s="26">
        <v>30.8</v>
      </c>
      <c r="F832" s="15">
        <f t="shared" si="217"/>
        <v>0.70833333333333348</v>
      </c>
      <c r="G832" s="15">
        <f t="shared" si="204"/>
        <v>2.5500000000000007</v>
      </c>
      <c r="H832">
        <f t="shared" si="205"/>
        <v>910.20833333333348</v>
      </c>
      <c r="I832">
        <f t="shared" si="206"/>
        <v>910.20833333333348</v>
      </c>
      <c r="J832">
        <f t="shared" si="207"/>
        <v>0</v>
      </c>
      <c r="K832">
        <f t="shared" si="208"/>
        <v>442.51210079999998</v>
      </c>
      <c r="L832">
        <f t="shared" si="209"/>
        <v>46.323829371306672</v>
      </c>
      <c r="M832" s="41">
        <f t="shared" si="210"/>
        <v>10.603009833876861</v>
      </c>
      <c r="N832">
        <f t="shared" si="211"/>
        <v>36.049672662495468</v>
      </c>
      <c r="O832">
        <f t="shared" si="212"/>
        <v>18.289412704640004</v>
      </c>
      <c r="P832" s="42">
        <f t="shared" si="213"/>
        <v>4.1862433523953788</v>
      </c>
      <c r="Q832" s="43">
        <f t="shared" si="214"/>
        <v>14.233005995828796</v>
      </c>
      <c r="R832">
        <f t="shared" si="218"/>
        <v>3159.1802492088709</v>
      </c>
      <c r="S832">
        <f t="shared" si="219"/>
        <v>2210.8354082254837</v>
      </c>
      <c r="T832">
        <f t="shared" si="215"/>
        <v>948.34484098338726</v>
      </c>
      <c r="U832">
        <f t="shared" si="216"/>
        <v>425986.99861131166</v>
      </c>
      <c r="V832">
        <f t="shared" si="220"/>
        <v>328235741.09168452</v>
      </c>
    </row>
    <row r="833" spans="2:22" x14ac:dyDescent="0.3">
      <c r="B833" s="27" t="s">
        <v>12</v>
      </c>
      <c r="C833" s="27">
        <v>825</v>
      </c>
      <c r="D833" s="27">
        <v>236</v>
      </c>
      <c r="E833" s="26">
        <v>33</v>
      </c>
      <c r="F833" s="15">
        <f t="shared" si="217"/>
        <v>0.59722222222222232</v>
      </c>
      <c r="G833" s="15">
        <f t="shared" si="204"/>
        <v>2.1500000000000004</v>
      </c>
      <c r="H833">
        <f t="shared" si="205"/>
        <v>767.43055555555566</v>
      </c>
      <c r="I833">
        <f t="shared" si="206"/>
        <v>767.43055555555566</v>
      </c>
      <c r="J833">
        <f t="shared" si="207"/>
        <v>0</v>
      </c>
      <c r="K833">
        <f t="shared" si="208"/>
        <v>507.98582999999991</v>
      </c>
      <c r="L833">
        <f t="shared" si="209"/>
        <v>47.081640723333329</v>
      </c>
      <c r="M833" s="41">
        <f t="shared" si="210"/>
        <v>10.789542665763888</v>
      </c>
      <c r="N833">
        <f t="shared" si="211"/>
        <v>36.639409123216602</v>
      </c>
      <c r="O833">
        <f t="shared" si="212"/>
        <v>21.756432389999997</v>
      </c>
      <c r="P833" s="42">
        <f t="shared" si="213"/>
        <v>4.9858490893749989</v>
      </c>
      <c r="Q833" s="43">
        <f t="shared" si="214"/>
        <v>16.931075789883266</v>
      </c>
      <c r="R833">
        <f t="shared" si="218"/>
        <v>3169.9697918746347</v>
      </c>
      <c r="S833">
        <f t="shared" si="219"/>
        <v>2215.8212573148585</v>
      </c>
      <c r="T833">
        <f t="shared" si="215"/>
        <v>954.14853455977618</v>
      </c>
      <c r="U833">
        <f t="shared" si="216"/>
        <v>489109.84602580813</v>
      </c>
      <c r="V833">
        <f t="shared" si="220"/>
        <v>328724850.93771034</v>
      </c>
    </row>
    <row r="834" spans="2:22" x14ac:dyDescent="0.3">
      <c r="B834" s="27" t="s">
        <v>12</v>
      </c>
      <c r="C834" s="27">
        <v>826</v>
      </c>
      <c r="D834" s="27">
        <v>237</v>
      </c>
      <c r="E834" s="26">
        <v>35.1</v>
      </c>
      <c r="F834" s="15">
        <f t="shared" si="217"/>
        <v>0.56944444444444464</v>
      </c>
      <c r="G834" s="15">
        <f t="shared" si="204"/>
        <v>2.0500000000000007</v>
      </c>
      <c r="H834">
        <f t="shared" si="205"/>
        <v>731.73611111111131</v>
      </c>
      <c r="I834">
        <f t="shared" si="206"/>
        <v>731.73611111111131</v>
      </c>
      <c r="J834">
        <f t="shared" si="207"/>
        <v>0</v>
      </c>
      <c r="K834">
        <f t="shared" si="208"/>
        <v>574.69570469999996</v>
      </c>
      <c r="L834">
        <f t="shared" si="209"/>
        <v>51.166386734970011</v>
      </c>
      <c r="M834" s="41">
        <f t="shared" si="210"/>
        <v>11.739843178634786</v>
      </c>
      <c r="N834">
        <f t="shared" si="211"/>
        <v>39.818199793750978</v>
      </c>
      <c r="O834">
        <f t="shared" si="212"/>
        <v>25.482449234970002</v>
      </c>
      <c r="P834" s="42">
        <f t="shared" si="213"/>
        <v>5.8468064078014503</v>
      </c>
      <c r="Q834" s="43">
        <f t="shared" si="214"/>
        <v>19.830699793750973</v>
      </c>
      <c r="R834">
        <f t="shared" si="218"/>
        <v>3181.7096350532693</v>
      </c>
      <c r="S834">
        <f t="shared" si="219"/>
        <v>2221.66806372266</v>
      </c>
      <c r="T834">
        <f t="shared" si="215"/>
        <v>960.04157133060926</v>
      </c>
      <c r="U834">
        <f t="shared" si="216"/>
        <v>553424.46840006858</v>
      </c>
      <c r="V834">
        <f t="shared" si="220"/>
        <v>329278275.40611041</v>
      </c>
    </row>
    <row r="835" spans="2:22" x14ac:dyDescent="0.3">
      <c r="B835" s="27" t="s">
        <v>12</v>
      </c>
      <c r="C835" s="27">
        <v>827</v>
      </c>
      <c r="D835" s="27">
        <v>238</v>
      </c>
      <c r="E835" s="26">
        <v>37.1</v>
      </c>
      <c r="F835" s="15">
        <f t="shared" si="217"/>
        <v>0.52777777777777735</v>
      </c>
      <c r="G835" s="15">
        <f t="shared" si="204"/>
        <v>1.8999999999999984</v>
      </c>
      <c r="H835">
        <f t="shared" si="205"/>
        <v>678.19444444444389</v>
      </c>
      <c r="I835">
        <f t="shared" si="206"/>
        <v>678.19444444444389</v>
      </c>
      <c r="J835">
        <f t="shared" si="207"/>
        <v>0</v>
      </c>
      <c r="K835">
        <f t="shared" si="208"/>
        <v>642.05397269999992</v>
      </c>
      <c r="L835">
        <f t="shared" si="209"/>
        <v>54.594446276058875</v>
      </c>
      <c r="M835" s="41">
        <f t="shared" si="210"/>
        <v>12.541557519527968</v>
      </c>
      <c r="N835">
        <f t="shared" si="211"/>
        <v>42.485950409384337</v>
      </c>
      <c r="O835">
        <f t="shared" si="212"/>
        <v>29.433432387170001</v>
      </c>
      <c r="P835" s="42">
        <f t="shared" si="213"/>
        <v>6.7615134956082192</v>
      </c>
      <c r="Q835" s="43">
        <f t="shared" si="214"/>
        <v>22.905394853828792</v>
      </c>
      <c r="R835">
        <f t="shared" si="218"/>
        <v>3194.2511925727972</v>
      </c>
      <c r="S835">
        <f t="shared" si="219"/>
        <v>2228.4295772182682</v>
      </c>
      <c r="T835">
        <f t="shared" si="215"/>
        <v>965.82161535452906</v>
      </c>
      <c r="U835">
        <f t="shared" si="216"/>
        <v>618364.32236925187</v>
      </c>
      <c r="V835">
        <f t="shared" si="220"/>
        <v>329896639.72847968</v>
      </c>
    </row>
    <row r="836" spans="2:22" x14ac:dyDescent="0.3">
      <c r="B836" s="27" t="s">
        <v>12</v>
      </c>
      <c r="C836" s="27">
        <v>828</v>
      </c>
      <c r="D836" s="27">
        <v>239</v>
      </c>
      <c r="E836" s="26">
        <v>38.9</v>
      </c>
      <c r="F836" s="15">
        <f t="shared" si="217"/>
        <v>0.59722222222222177</v>
      </c>
      <c r="G836" s="15">
        <f t="shared" si="204"/>
        <v>2.1499999999999986</v>
      </c>
      <c r="H836">
        <f t="shared" si="205"/>
        <v>767.43055555555497</v>
      </c>
      <c r="I836">
        <f t="shared" si="206"/>
        <v>767.43055555555497</v>
      </c>
      <c r="J836">
        <f t="shared" si="207"/>
        <v>0</v>
      </c>
      <c r="K836">
        <f t="shared" si="208"/>
        <v>705.86706869999978</v>
      </c>
      <c r="L836">
        <f t="shared" si="209"/>
        <v>63.196847583541079</v>
      </c>
      <c r="M836" s="41">
        <f t="shared" si="210"/>
        <v>14.535274944214448</v>
      </c>
      <c r="N836">
        <f t="shared" si="211"/>
        <v>49.180426135051427</v>
      </c>
      <c r="O836">
        <f t="shared" si="212"/>
        <v>33.343798972429994</v>
      </c>
      <c r="P836" s="42">
        <f t="shared" si="213"/>
        <v>7.6690737636588988</v>
      </c>
      <c r="Q836" s="43">
        <f t="shared" si="214"/>
        <v>25.948481690606997</v>
      </c>
      <c r="R836">
        <f t="shared" si="218"/>
        <v>3208.7864675170117</v>
      </c>
      <c r="S836">
        <f t="shared" si="219"/>
        <v>2236.0986509819272</v>
      </c>
      <c r="T836">
        <f t="shared" si="215"/>
        <v>972.68781653508449</v>
      </c>
      <c r="U836">
        <f t="shared" si="216"/>
        <v>679885.31602842535</v>
      </c>
      <c r="V836">
        <f t="shared" si="220"/>
        <v>330576525.0445081</v>
      </c>
    </row>
    <row r="837" spans="2:22" x14ac:dyDescent="0.3">
      <c r="B837" s="27" t="s">
        <v>12</v>
      </c>
      <c r="C837" s="27">
        <v>829</v>
      </c>
      <c r="D837" s="27">
        <v>240</v>
      </c>
      <c r="E837" s="26">
        <v>41.4</v>
      </c>
      <c r="F837" s="15">
        <f t="shared" si="217"/>
        <v>0.70833333333333348</v>
      </c>
      <c r="G837" s="15">
        <f t="shared" si="204"/>
        <v>2.5500000000000007</v>
      </c>
      <c r="H837">
        <f t="shared" si="205"/>
        <v>910.20833333333348</v>
      </c>
      <c r="I837">
        <f t="shared" si="206"/>
        <v>910.20833333333348</v>
      </c>
      <c r="J837">
        <f t="shared" si="207"/>
        <v>0</v>
      </c>
      <c r="K837">
        <f t="shared" si="208"/>
        <v>799.51092119999976</v>
      </c>
      <c r="L837">
        <f t="shared" si="209"/>
        <v>77.046197137679997</v>
      </c>
      <c r="M837" s="41">
        <f t="shared" si="210"/>
        <v>17.742027063093531</v>
      </c>
      <c r="N837">
        <f t="shared" si="211"/>
        <v>59.958130068233459</v>
      </c>
      <c r="O837">
        <f t="shared" si="212"/>
        <v>39.363572137679988</v>
      </c>
      <c r="P837" s="42">
        <f t="shared" si="213"/>
        <v>9.064555917260197</v>
      </c>
      <c r="Q837" s="43">
        <f t="shared" si="214"/>
        <v>30.633130068233452</v>
      </c>
      <c r="R837">
        <f t="shared" si="218"/>
        <v>3226.5284945801054</v>
      </c>
      <c r="S837">
        <f t="shared" si="219"/>
        <v>2245.1632068991876</v>
      </c>
      <c r="T837">
        <f t="shared" si="215"/>
        <v>981.36528768091785</v>
      </c>
      <c r="U837">
        <f t="shared" si="216"/>
        <v>770166.55429862323</v>
      </c>
      <c r="V837">
        <f t="shared" si="220"/>
        <v>331346691.59880674</v>
      </c>
    </row>
    <row r="838" spans="2:22" x14ac:dyDescent="0.3">
      <c r="B838" s="27" t="s">
        <v>12</v>
      </c>
      <c r="C838" s="27">
        <v>830</v>
      </c>
      <c r="D838" s="27">
        <v>241</v>
      </c>
      <c r="E838" s="26">
        <v>44</v>
      </c>
      <c r="F838" s="15">
        <f t="shared" si="217"/>
        <v>0.68055555555555536</v>
      </c>
      <c r="G838" s="15">
        <f t="shared" si="204"/>
        <v>2.4499999999999997</v>
      </c>
      <c r="H838">
        <f t="shared" si="205"/>
        <v>874.51388888888869</v>
      </c>
      <c r="I838">
        <f t="shared" si="206"/>
        <v>874.51388888888869</v>
      </c>
      <c r="J838">
        <f t="shared" si="207"/>
        <v>0</v>
      </c>
      <c r="K838">
        <f t="shared" si="208"/>
        <v>903.08591999999987</v>
      </c>
      <c r="L838">
        <f t="shared" si="209"/>
        <v>84.871591591111098</v>
      </c>
      <c r="M838" s="41">
        <f t="shared" si="210"/>
        <v>19.567616950172837</v>
      </c>
      <c r="N838">
        <f t="shared" si="211"/>
        <v>66.047931199308238</v>
      </c>
      <c r="O838">
        <f t="shared" si="212"/>
        <v>46.392980479999999</v>
      </c>
      <c r="P838" s="42">
        <f t="shared" si="213"/>
        <v>10.696159388444444</v>
      </c>
      <c r="Q838" s="43">
        <f t="shared" si="214"/>
        <v>36.103486754863809</v>
      </c>
      <c r="R838">
        <f t="shared" si="218"/>
        <v>3246.0961115302784</v>
      </c>
      <c r="S838">
        <f t="shared" si="219"/>
        <v>2255.8593662876319</v>
      </c>
      <c r="T838">
        <f t="shared" si="215"/>
        <v>990.23674524264652</v>
      </c>
      <c r="U838">
        <f t="shared" si="216"/>
        <v>870022.83427833009</v>
      </c>
      <c r="V838">
        <f t="shared" si="220"/>
        <v>332216714.43308508</v>
      </c>
    </row>
    <row r="839" spans="2:22" x14ac:dyDescent="0.3">
      <c r="B839" s="27" t="s">
        <v>12</v>
      </c>
      <c r="C839" s="27">
        <v>831</v>
      </c>
      <c r="D839" s="27">
        <v>242</v>
      </c>
      <c r="E839" s="26">
        <v>46.3</v>
      </c>
      <c r="F839" s="15">
        <f t="shared" si="217"/>
        <v>0.51388888888888928</v>
      </c>
      <c r="G839" s="15">
        <f t="shared" si="204"/>
        <v>1.8500000000000014</v>
      </c>
      <c r="H839">
        <f t="shared" si="205"/>
        <v>660.34722222222274</v>
      </c>
      <c r="I839">
        <f t="shared" si="206"/>
        <v>660.34722222222274</v>
      </c>
      <c r="J839">
        <f t="shared" si="207"/>
        <v>0</v>
      </c>
      <c r="K839">
        <f t="shared" si="208"/>
        <v>999.96707429999969</v>
      </c>
      <c r="L839">
        <f t="shared" si="209"/>
        <v>83.877741928978892</v>
      </c>
      <c r="M839" s="41">
        <f t="shared" si="210"/>
        <v>19.361778761939295</v>
      </c>
      <c r="N839">
        <f t="shared" si="211"/>
        <v>65.27450733772676</v>
      </c>
      <c r="O839">
        <f t="shared" si="212"/>
        <v>53.30366554008998</v>
      </c>
      <c r="P839" s="42">
        <f t="shared" si="213"/>
        <v>12.304262795504103</v>
      </c>
      <c r="Q839" s="43">
        <f t="shared" si="214"/>
        <v>41.481451782171192</v>
      </c>
      <c r="R839">
        <f t="shared" si="218"/>
        <v>3265.4578902922176</v>
      </c>
      <c r="S839">
        <f t="shared" si="219"/>
        <v>2268.1636290831361</v>
      </c>
      <c r="T839">
        <f t="shared" si="215"/>
        <v>997.29426120908147</v>
      </c>
      <c r="U839">
        <f t="shared" si="216"/>
        <v>963426.47151715343</v>
      </c>
      <c r="V839">
        <f t="shared" si="220"/>
        <v>333180140.90460223</v>
      </c>
    </row>
    <row r="840" spans="2:22" x14ac:dyDescent="0.3">
      <c r="B840" s="27" t="s">
        <v>12</v>
      </c>
      <c r="C840" s="27">
        <v>832</v>
      </c>
      <c r="D840" s="27">
        <v>243</v>
      </c>
      <c r="E840" s="26">
        <v>47.7</v>
      </c>
      <c r="F840" s="15">
        <f t="shared" si="217"/>
        <v>0.26388888888888967</v>
      </c>
      <c r="G840" s="15">
        <f t="shared" si="204"/>
        <v>0.95000000000000295</v>
      </c>
      <c r="H840">
        <f t="shared" si="205"/>
        <v>339.09722222222325</v>
      </c>
      <c r="I840">
        <f t="shared" si="206"/>
        <v>339.09722222222325</v>
      </c>
      <c r="J840">
        <f t="shared" si="207"/>
        <v>0</v>
      </c>
      <c r="K840">
        <f t="shared" si="208"/>
        <v>1061.3545263000001</v>
      </c>
      <c r="L840">
        <f t="shared" si="209"/>
        <v>74.01855840451006</v>
      </c>
      <c r="M840" s="41">
        <f t="shared" si="210"/>
        <v>17.106511275708989</v>
      </c>
      <c r="N840">
        <f t="shared" si="211"/>
        <v>57.601990976272418</v>
      </c>
      <c r="O840">
        <f t="shared" si="212"/>
        <v>57.843620904510004</v>
      </c>
      <c r="P840" s="42">
        <f t="shared" si="213"/>
        <v>13.368303497931201</v>
      </c>
      <c r="Q840" s="43">
        <f t="shared" si="214"/>
        <v>45.014490976272377</v>
      </c>
      <c r="R840">
        <f t="shared" si="218"/>
        <v>3282.5644015679268</v>
      </c>
      <c r="S840">
        <f t="shared" si="219"/>
        <v>2281.5319325810674</v>
      </c>
      <c r="T840">
        <f t="shared" si="215"/>
        <v>1001.0324689868594</v>
      </c>
      <c r="U840">
        <f t="shared" si="216"/>
        <v>1022610.9547717092</v>
      </c>
      <c r="V840">
        <f t="shared" si="220"/>
        <v>334202751.85937393</v>
      </c>
    </row>
    <row r="841" spans="2:22" x14ac:dyDescent="0.3">
      <c r="B841" s="27" t="s">
        <v>12</v>
      </c>
      <c r="C841" s="27">
        <v>833</v>
      </c>
      <c r="D841" s="27">
        <v>244</v>
      </c>
      <c r="E841" s="26">
        <v>48.2</v>
      </c>
      <c r="F841" s="15">
        <f t="shared" si="217"/>
        <v>0.1388888888888889</v>
      </c>
      <c r="G841" s="15">
        <f t="shared" ref="G841:G904" si="221">SUM((F841*3.6^2)/3.6)</f>
        <v>0.50000000000000011</v>
      </c>
      <c r="H841">
        <f t="shared" ref="H841:H904" si="222">SUM($J$3*F841)</f>
        <v>178.47222222222223</v>
      </c>
      <c r="I841">
        <f t="shared" ref="I841:I904" si="223">MAX(0,H841)</f>
        <v>178.47222222222223</v>
      </c>
      <c r="J841">
        <f t="shared" ref="J841:J904" si="224">ABS(MIN(0,H841))</f>
        <v>0</v>
      </c>
      <c r="K841">
        <f t="shared" ref="K841:K904" si="225">SUM(0.5*1.2*$J$4*$P$3*(E841^2))</f>
        <v>1083.7217628000001</v>
      </c>
      <c r="L841">
        <f t="shared" ref="L841:L904" si="226">SUM(((K841+$J$5+I841)*E841)/1000)</f>
        <v>68.130410078071122</v>
      </c>
      <c r="M841" s="41">
        <f t="shared" ref="M841:M904" si="227">SUM(L841*(C841/3600))</f>
        <v>15.764619887509236</v>
      </c>
      <c r="N841">
        <f t="shared" ref="N841:N904" si="228">SUM((L841*1000)/$J$3)</f>
        <v>53.019774379821882</v>
      </c>
      <c r="O841">
        <f t="shared" ref="O841:O904" si="229">ABS(SUM(((J841-K841-$J$5)*E841)/1000))</f>
        <v>59.528048966960007</v>
      </c>
      <c r="P841" s="42">
        <f t="shared" ref="P841:P904" si="230">SUM(O841*(C841/3600))</f>
        <v>13.774129108188246</v>
      </c>
      <c r="Q841" s="43">
        <f t="shared" ref="Q841:Q904" si="231">SUM((O841*1000)/$J$3)</f>
        <v>46.325329935377439</v>
      </c>
      <c r="R841">
        <f t="shared" si="218"/>
        <v>3298.3290214554358</v>
      </c>
      <c r="S841">
        <f t="shared" si="219"/>
        <v>2295.3060616892558</v>
      </c>
      <c r="T841">
        <f t="shared" ref="T841:T904" si="232">SUM(R841-S841)</f>
        <v>1003.0229597661801</v>
      </c>
      <c r="U841">
        <f t="shared" ref="U841:U904" si="233">SUM(((0.5*$J$3*(E841^2))-T841)*0.7)</f>
        <v>1044175.0739281637</v>
      </c>
      <c r="V841">
        <f t="shared" si="220"/>
        <v>335246926.9333021</v>
      </c>
    </row>
    <row r="842" spans="2:22" x14ac:dyDescent="0.3">
      <c r="B842" s="27" t="s">
        <v>12</v>
      </c>
      <c r="C842" s="27">
        <v>834</v>
      </c>
      <c r="D842" s="27">
        <v>245</v>
      </c>
      <c r="E842" s="26">
        <v>48.7</v>
      </c>
      <c r="F842" s="15">
        <f t="shared" ref="F842:F905" si="234">($E843-$E841)/2/3.6</f>
        <v>0.15277777777777699</v>
      </c>
      <c r="G842" s="15">
        <f t="shared" si="221"/>
        <v>0.54999999999999716</v>
      </c>
      <c r="H842">
        <f t="shared" si="222"/>
        <v>196.31944444444343</v>
      </c>
      <c r="I842">
        <f t="shared" si="223"/>
        <v>196.31944444444343</v>
      </c>
      <c r="J842">
        <f t="shared" si="224"/>
        <v>0</v>
      </c>
      <c r="K842">
        <f t="shared" si="225"/>
        <v>1106.3222343</v>
      </c>
      <c r="L842">
        <f t="shared" si="226"/>
        <v>70.806959754854404</v>
      </c>
      <c r="M842" s="41">
        <f t="shared" si="227"/>
        <v>16.403612343207936</v>
      </c>
      <c r="N842">
        <f t="shared" si="228"/>
        <v>55.102692416229104</v>
      </c>
      <c r="O842">
        <f t="shared" si="229"/>
        <v>61.246202810410004</v>
      </c>
      <c r="P842" s="42">
        <f t="shared" si="230"/>
        <v>14.188703651078317</v>
      </c>
      <c r="Q842" s="43">
        <f t="shared" si="231"/>
        <v>47.662414638451366</v>
      </c>
      <c r="R842">
        <f t="shared" ref="R842:R905" si="235">SUM(M842+R841)</f>
        <v>3314.7326337986437</v>
      </c>
      <c r="S842">
        <f t="shared" ref="S842:S905" si="236">SUM(P842+S841)</f>
        <v>2309.4947653403342</v>
      </c>
      <c r="T842">
        <f t="shared" si="232"/>
        <v>1005.2378684583095</v>
      </c>
      <c r="U842">
        <f t="shared" si="233"/>
        <v>1065963.9109920792</v>
      </c>
      <c r="V842">
        <f t="shared" ref="V842:V905" si="237">SUM(U842+V841)</f>
        <v>336312890.84429419</v>
      </c>
    </row>
    <row r="843" spans="2:22" x14ac:dyDescent="0.3">
      <c r="B843" s="27" t="s">
        <v>12</v>
      </c>
      <c r="C843" s="27">
        <v>835</v>
      </c>
      <c r="D843" s="27">
        <v>246</v>
      </c>
      <c r="E843" s="26">
        <v>49.3</v>
      </c>
      <c r="F843" s="15">
        <f t="shared" si="234"/>
        <v>0.15277777777777699</v>
      </c>
      <c r="G843" s="15">
        <f t="shared" si="221"/>
        <v>0.54999999999999716</v>
      </c>
      <c r="H843">
        <f t="shared" si="222"/>
        <v>196.31944444444343</v>
      </c>
      <c r="I843">
        <f t="shared" si="223"/>
        <v>196.31944444444343</v>
      </c>
      <c r="J843">
        <f t="shared" si="224"/>
        <v>0</v>
      </c>
      <c r="K843">
        <f t="shared" si="225"/>
        <v>1133.7506702999997</v>
      </c>
      <c r="L843">
        <f t="shared" si="226"/>
        <v>73.031546656901043</v>
      </c>
      <c r="M843" s="41">
        <f t="shared" si="227"/>
        <v>16.939261516253438</v>
      </c>
      <c r="N843">
        <f t="shared" si="228"/>
        <v>56.833888448950233</v>
      </c>
      <c r="O843">
        <f t="shared" si="229"/>
        <v>63.352998045789981</v>
      </c>
      <c r="P843" s="42">
        <f t="shared" si="230"/>
        <v>14.694375935620732</v>
      </c>
      <c r="Q843" s="43">
        <f t="shared" si="231"/>
        <v>49.30194400450582</v>
      </c>
      <c r="R843">
        <f t="shared" si="235"/>
        <v>3331.671895314897</v>
      </c>
      <c r="S843">
        <f t="shared" si="236"/>
        <v>2324.1891412759551</v>
      </c>
      <c r="T843">
        <f t="shared" si="232"/>
        <v>1007.4827540389419</v>
      </c>
      <c r="U843">
        <f t="shared" si="233"/>
        <v>1092407.6395721727</v>
      </c>
      <c r="V843">
        <f t="shared" si="237"/>
        <v>337405298.48386633</v>
      </c>
    </row>
    <row r="844" spans="2:22" x14ac:dyDescent="0.3">
      <c r="B844" s="27" t="s">
        <v>12</v>
      </c>
      <c r="C844" s="27">
        <v>836</v>
      </c>
      <c r="D844" s="27">
        <v>247</v>
      </c>
      <c r="E844" s="26">
        <v>49.8</v>
      </c>
      <c r="F844" s="15">
        <f t="shared" si="234"/>
        <v>0.12500000000000078</v>
      </c>
      <c r="G844" s="15">
        <f t="shared" si="221"/>
        <v>0.45000000000000279</v>
      </c>
      <c r="H844">
        <f t="shared" si="222"/>
        <v>160.62500000000099</v>
      </c>
      <c r="I844">
        <f t="shared" si="223"/>
        <v>160.62500000000099</v>
      </c>
      <c r="J844">
        <f t="shared" si="224"/>
        <v>0</v>
      </c>
      <c r="K844">
        <f t="shared" si="225"/>
        <v>1156.8642587999996</v>
      </c>
      <c r="L844">
        <f t="shared" si="226"/>
        <v>73.145705088240021</v>
      </c>
      <c r="M844" s="41">
        <f t="shared" si="227"/>
        <v>16.986058181602406</v>
      </c>
      <c r="N844">
        <f t="shared" si="228"/>
        <v>56.922727695128422</v>
      </c>
      <c r="O844">
        <f t="shared" si="229"/>
        <v>65.146580088239972</v>
      </c>
      <c r="P844" s="42">
        <f t="shared" si="230"/>
        <v>15.12848359826906</v>
      </c>
      <c r="Q844" s="43">
        <f t="shared" si="231"/>
        <v>50.697727695128378</v>
      </c>
      <c r="R844">
        <f t="shared" si="235"/>
        <v>3348.6579534964994</v>
      </c>
      <c r="S844">
        <f t="shared" si="236"/>
        <v>2339.3176248742243</v>
      </c>
      <c r="T844">
        <f t="shared" si="232"/>
        <v>1009.3403286222751</v>
      </c>
      <c r="U844">
        <f t="shared" si="233"/>
        <v>1114691.4517699641</v>
      </c>
      <c r="V844">
        <f t="shared" si="237"/>
        <v>338519989.93563628</v>
      </c>
    </row>
    <row r="845" spans="2:22" x14ac:dyDescent="0.3">
      <c r="B845" s="27" t="s">
        <v>12</v>
      </c>
      <c r="C845" s="27">
        <v>837</v>
      </c>
      <c r="D845" s="27">
        <v>248</v>
      </c>
      <c r="E845" s="26">
        <v>50.2</v>
      </c>
      <c r="F845" s="15">
        <f t="shared" si="234"/>
        <v>0.15277777777777798</v>
      </c>
      <c r="G845" s="15">
        <f t="shared" si="221"/>
        <v>0.55000000000000082</v>
      </c>
      <c r="H845">
        <f t="shared" si="222"/>
        <v>196.31944444444471</v>
      </c>
      <c r="I845">
        <f t="shared" si="223"/>
        <v>196.31944444444471</v>
      </c>
      <c r="J845">
        <f t="shared" si="224"/>
        <v>0</v>
      </c>
      <c r="K845">
        <f t="shared" si="225"/>
        <v>1175.5230587999999</v>
      </c>
      <c r="L845">
        <f t="shared" si="226"/>
        <v>76.461753662871118</v>
      </c>
      <c r="M845" s="41">
        <f t="shared" si="227"/>
        <v>17.777357726617534</v>
      </c>
      <c r="N845">
        <f t="shared" si="228"/>
        <v>59.503310243479476</v>
      </c>
      <c r="O845">
        <f t="shared" si="229"/>
        <v>66.606517551760007</v>
      </c>
      <c r="P845" s="42">
        <f t="shared" si="230"/>
        <v>15.486015330784202</v>
      </c>
      <c r="Q845" s="43">
        <f t="shared" si="231"/>
        <v>51.833865799035017</v>
      </c>
      <c r="R845">
        <f t="shared" si="235"/>
        <v>3366.435311223117</v>
      </c>
      <c r="S845">
        <f t="shared" si="236"/>
        <v>2354.8036402050084</v>
      </c>
      <c r="T845">
        <f t="shared" si="232"/>
        <v>1011.6316710181086</v>
      </c>
      <c r="U845">
        <f t="shared" si="233"/>
        <v>1132679.8478302874</v>
      </c>
      <c r="V845">
        <f t="shared" si="237"/>
        <v>339652669.78346658</v>
      </c>
    </row>
    <row r="846" spans="2:22" x14ac:dyDescent="0.3">
      <c r="B846" s="27" t="s">
        <v>12</v>
      </c>
      <c r="C846" s="27">
        <v>838</v>
      </c>
      <c r="D846" s="27">
        <v>249</v>
      </c>
      <c r="E846" s="26">
        <v>50.9</v>
      </c>
      <c r="F846" s="15">
        <f t="shared" si="234"/>
        <v>0.22222222222222143</v>
      </c>
      <c r="G846" s="15">
        <f t="shared" si="221"/>
        <v>0.79999999999999727</v>
      </c>
      <c r="H846">
        <f t="shared" si="222"/>
        <v>285.55555555555452</v>
      </c>
      <c r="I846">
        <f t="shared" si="223"/>
        <v>285.55555555555452</v>
      </c>
      <c r="J846">
        <f t="shared" si="224"/>
        <v>0</v>
      </c>
      <c r="K846">
        <f t="shared" si="225"/>
        <v>1208.5351406999998</v>
      </c>
      <c r="L846">
        <f t="shared" si="226"/>
        <v>83.750386439407706</v>
      </c>
      <c r="M846" s="41">
        <f t="shared" si="227"/>
        <v>19.495228843395459</v>
      </c>
      <c r="N846">
        <f t="shared" si="228"/>
        <v>65.175398007321178</v>
      </c>
      <c r="O846">
        <f t="shared" si="229"/>
        <v>69.215608661629986</v>
      </c>
      <c r="P846" s="42">
        <f t="shared" si="230"/>
        <v>16.111855571790535</v>
      </c>
      <c r="Q846" s="43">
        <f t="shared" si="231"/>
        <v>53.864286896210103</v>
      </c>
      <c r="R846">
        <f t="shared" si="235"/>
        <v>3385.9305400665125</v>
      </c>
      <c r="S846">
        <f t="shared" si="236"/>
        <v>2370.9154957767987</v>
      </c>
      <c r="T846">
        <f t="shared" si="232"/>
        <v>1015.0150442897138</v>
      </c>
      <c r="U846">
        <f t="shared" si="233"/>
        <v>1164506.2869689972</v>
      </c>
      <c r="V846">
        <f t="shared" si="237"/>
        <v>340817176.07043558</v>
      </c>
    </row>
    <row r="847" spans="2:22" x14ac:dyDescent="0.3">
      <c r="B847" s="27" t="s">
        <v>12</v>
      </c>
      <c r="C847" s="27">
        <v>839</v>
      </c>
      <c r="D847" s="27">
        <v>250</v>
      </c>
      <c r="E847" s="26">
        <v>51.8</v>
      </c>
      <c r="F847" s="15">
        <f t="shared" si="234"/>
        <v>0.2222222222222224</v>
      </c>
      <c r="G847" s="15">
        <f t="shared" si="221"/>
        <v>0.80000000000000071</v>
      </c>
      <c r="H847">
        <f t="shared" si="222"/>
        <v>285.55555555555577</v>
      </c>
      <c r="I847">
        <f t="shared" si="223"/>
        <v>285.55555555555577</v>
      </c>
      <c r="J847">
        <f t="shared" si="224"/>
        <v>0</v>
      </c>
      <c r="K847">
        <f t="shared" si="225"/>
        <v>1251.6509627999997</v>
      </c>
      <c r="L847">
        <f t="shared" si="226"/>
        <v>87.464637650817764</v>
      </c>
      <c r="M847" s="41">
        <f t="shared" si="227"/>
        <v>20.384119719176695</v>
      </c>
      <c r="N847">
        <f t="shared" si="228"/>
        <v>68.065865876122771</v>
      </c>
      <c r="O847">
        <f t="shared" si="229"/>
        <v>72.672859873039982</v>
      </c>
      <c r="P847" s="42">
        <f t="shared" si="230"/>
        <v>16.936813731522374</v>
      </c>
      <c r="Q847" s="43">
        <f t="shared" si="231"/>
        <v>56.554754765011658</v>
      </c>
      <c r="R847">
        <f t="shared" si="235"/>
        <v>3406.3146597856894</v>
      </c>
      <c r="S847">
        <f t="shared" si="236"/>
        <v>2387.852309508321</v>
      </c>
      <c r="T847">
        <f t="shared" si="232"/>
        <v>1018.4623502773684</v>
      </c>
      <c r="U847">
        <f t="shared" si="233"/>
        <v>1206074.2663548056</v>
      </c>
      <c r="V847">
        <f t="shared" si="237"/>
        <v>342023250.33679038</v>
      </c>
    </row>
    <row r="848" spans="2:22" x14ac:dyDescent="0.3">
      <c r="B848" s="27" t="s">
        <v>12</v>
      </c>
      <c r="C848" s="27">
        <v>840</v>
      </c>
      <c r="D848" s="27">
        <v>251</v>
      </c>
      <c r="E848" s="26">
        <v>52.5</v>
      </c>
      <c r="F848" s="15">
        <f t="shared" si="234"/>
        <v>0.20833333333333331</v>
      </c>
      <c r="G848" s="15">
        <f t="shared" si="221"/>
        <v>0.74999999999999989</v>
      </c>
      <c r="H848">
        <f t="shared" si="222"/>
        <v>267.70833333333331</v>
      </c>
      <c r="I848">
        <f t="shared" si="223"/>
        <v>267.70833333333331</v>
      </c>
      <c r="J848">
        <f t="shared" si="224"/>
        <v>0</v>
      </c>
      <c r="K848">
        <f t="shared" si="225"/>
        <v>1285.7079374999998</v>
      </c>
      <c r="L848">
        <f t="shared" si="226"/>
        <v>89.497604218749984</v>
      </c>
      <c r="M848" s="41">
        <f t="shared" si="227"/>
        <v>20.882774317708328</v>
      </c>
      <c r="N848">
        <f t="shared" si="228"/>
        <v>69.647941026264576</v>
      </c>
      <c r="O848">
        <f t="shared" si="229"/>
        <v>75.442916718749984</v>
      </c>
      <c r="P848" s="42">
        <f t="shared" si="230"/>
        <v>17.603347234374997</v>
      </c>
      <c r="Q848" s="43">
        <f t="shared" si="231"/>
        <v>58.710441026264576</v>
      </c>
      <c r="R848">
        <f t="shared" si="235"/>
        <v>3427.1974341033979</v>
      </c>
      <c r="S848">
        <f t="shared" si="236"/>
        <v>2405.4556567426962</v>
      </c>
      <c r="T848">
        <f t="shared" si="232"/>
        <v>1021.7417773607017</v>
      </c>
      <c r="U848">
        <f t="shared" si="233"/>
        <v>1238908.2182558475</v>
      </c>
      <c r="V848">
        <f t="shared" si="237"/>
        <v>343262158.5550462</v>
      </c>
    </row>
    <row r="849" spans="2:22" x14ac:dyDescent="0.3">
      <c r="B849" s="27" t="s">
        <v>12</v>
      </c>
      <c r="C849" s="27">
        <v>841</v>
      </c>
      <c r="D849" s="27">
        <v>252</v>
      </c>
      <c r="E849" s="26">
        <v>53.3</v>
      </c>
      <c r="F849" s="15">
        <f t="shared" si="234"/>
        <v>0.27777777777777779</v>
      </c>
      <c r="G849" s="15">
        <f t="shared" si="221"/>
        <v>1.0000000000000002</v>
      </c>
      <c r="H849">
        <f t="shared" si="222"/>
        <v>356.94444444444446</v>
      </c>
      <c r="I849">
        <f t="shared" si="223"/>
        <v>356.94444444444446</v>
      </c>
      <c r="J849">
        <f t="shared" si="224"/>
        <v>0</v>
      </c>
      <c r="K849">
        <f t="shared" si="225"/>
        <v>1325.1899582999997</v>
      </c>
      <c r="L849">
        <f t="shared" si="226"/>
        <v>97.722053666278867</v>
      </c>
      <c r="M849" s="41">
        <f t="shared" si="227"/>
        <v>22.828957537039035</v>
      </c>
      <c r="N849">
        <f t="shared" si="228"/>
        <v>76.048290790878497</v>
      </c>
      <c r="O849">
        <f t="shared" si="229"/>
        <v>78.696914777389978</v>
      </c>
      <c r="P849" s="42">
        <f t="shared" si="230"/>
        <v>18.384473702162492</v>
      </c>
      <c r="Q849" s="43">
        <f t="shared" si="231"/>
        <v>61.24273523532294</v>
      </c>
      <c r="R849">
        <f t="shared" si="235"/>
        <v>3450.0263916404369</v>
      </c>
      <c r="S849">
        <f t="shared" si="236"/>
        <v>2423.8401304448585</v>
      </c>
      <c r="T849">
        <f t="shared" si="232"/>
        <v>1026.1862611955785</v>
      </c>
      <c r="U849">
        <f t="shared" si="233"/>
        <v>1276971.9471171629</v>
      </c>
      <c r="V849">
        <f t="shared" si="237"/>
        <v>344539130.50216335</v>
      </c>
    </row>
    <row r="850" spans="2:22" x14ac:dyDescent="0.3">
      <c r="B850" s="27" t="s">
        <v>12</v>
      </c>
      <c r="C850" s="27">
        <v>842</v>
      </c>
      <c r="D850" s="27">
        <v>253</v>
      </c>
      <c r="E850" s="26">
        <v>54.5</v>
      </c>
      <c r="F850" s="15">
        <f t="shared" si="234"/>
        <v>0.33333333333333409</v>
      </c>
      <c r="G850" s="15">
        <f t="shared" si="221"/>
        <v>1.2000000000000028</v>
      </c>
      <c r="H850">
        <f t="shared" si="222"/>
        <v>428.33333333333428</v>
      </c>
      <c r="I850">
        <f t="shared" si="223"/>
        <v>428.33333333333428</v>
      </c>
      <c r="J850">
        <f t="shared" si="224"/>
        <v>0</v>
      </c>
      <c r="K850">
        <f t="shared" si="225"/>
        <v>1385.5325174999998</v>
      </c>
      <c r="L850">
        <f t="shared" si="226"/>
        <v>107.1015388704167</v>
      </c>
      <c r="M850" s="41">
        <f t="shared" si="227"/>
        <v>25.049859924691908</v>
      </c>
      <c r="N850">
        <f t="shared" si="228"/>
        <v>83.347501066472134</v>
      </c>
      <c r="O850">
        <f t="shared" si="229"/>
        <v>83.757372203749981</v>
      </c>
      <c r="P850" s="42">
        <f t="shared" si="230"/>
        <v>19.589918720988191</v>
      </c>
      <c r="Q850" s="43">
        <f t="shared" si="231"/>
        <v>65.180834399805434</v>
      </c>
      <c r="R850">
        <f t="shared" si="235"/>
        <v>3475.076251565129</v>
      </c>
      <c r="S850">
        <f t="shared" si="236"/>
        <v>2443.4300491658469</v>
      </c>
      <c r="T850">
        <f t="shared" si="232"/>
        <v>1031.6462023992822</v>
      </c>
      <c r="U850">
        <f t="shared" si="233"/>
        <v>1335147.7851583203</v>
      </c>
      <c r="V850">
        <f t="shared" si="237"/>
        <v>345874278.28732169</v>
      </c>
    </row>
    <row r="851" spans="2:22" x14ac:dyDescent="0.3">
      <c r="B851" s="27" t="s">
        <v>12</v>
      </c>
      <c r="C851" s="27">
        <v>843</v>
      </c>
      <c r="D851" s="27">
        <v>254</v>
      </c>
      <c r="E851" s="26">
        <v>55.7</v>
      </c>
      <c r="F851" s="15">
        <f t="shared" si="234"/>
        <v>0.27777777777777779</v>
      </c>
      <c r="G851" s="15">
        <f t="shared" si="221"/>
        <v>1.0000000000000002</v>
      </c>
      <c r="H851">
        <f t="shared" si="222"/>
        <v>356.94444444444446</v>
      </c>
      <c r="I851">
        <f t="shared" si="223"/>
        <v>356.94444444444446</v>
      </c>
      <c r="J851">
        <f t="shared" si="224"/>
        <v>0</v>
      </c>
      <c r="K851">
        <f t="shared" si="225"/>
        <v>1447.2185102999999</v>
      </c>
      <c r="L851">
        <f t="shared" si="226"/>
        <v>108.91928657926555</v>
      </c>
      <c r="M851" s="41">
        <f t="shared" si="227"/>
        <v>25.505266273978016</v>
      </c>
      <c r="N851">
        <f t="shared" si="228"/>
        <v>84.762090723163851</v>
      </c>
      <c r="O851">
        <f t="shared" si="229"/>
        <v>89.037481023710001</v>
      </c>
      <c r="P851" s="42">
        <f t="shared" si="230"/>
        <v>20.849610139718759</v>
      </c>
      <c r="Q851" s="43">
        <f t="shared" si="231"/>
        <v>69.289868500941637</v>
      </c>
      <c r="R851">
        <f t="shared" si="235"/>
        <v>3500.5815178391072</v>
      </c>
      <c r="S851">
        <f t="shared" si="236"/>
        <v>2464.2796593055655</v>
      </c>
      <c r="T851">
        <f t="shared" si="232"/>
        <v>1036.3018585335417</v>
      </c>
      <c r="U851">
        <f t="shared" si="233"/>
        <v>1394619.4661990264</v>
      </c>
      <c r="V851">
        <f t="shared" si="237"/>
        <v>347268897.75352073</v>
      </c>
    </row>
    <row r="852" spans="2:22" x14ac:dyDescent="0.3">
      <c r="B852" s="27" t="s">
        <v>12</v>
      </c>
      <c r="C852" s="27">
        <v>844</v>
      </c>
      <c r="D852" s="27">
        <v>255</v>
      </c>
      <c r="E852" s="26">
        <v>56.5</v>
      </c>
      <c r="F852" s="15">
        <f t="shared" si="234"/>
        <v>0.15277777777777699</v>
      </c>
      <c r="G852" s="15">
        <f t="shared" si="221"/>
        <v>0.54999999999999716</v>
      </c>
      <c r="H852">
        <f t="shared" si="222"/>
        <v>196.31944444444343</v>
      </c>
      <c r="I852">
        <f t="shared" si="223"/>
        <v>196.31944444444343</v>
      </c>
      <c r="J852">
        <f t="shared" si="224"/>
        <v>0</v>
      </c>
      <c r="K852">
        <f t="shared" si="225"/>
        <v>1489.0888574999999</v>
      </c>
      <c r="L852">
        <f t="shared" si="226"/>
        <v>103.77401905986105</v>
      </c>
      <c r="M852" s="41">
        <f t="shared" si="227"/>
        <v>24.329242246256314</v>
      </c>
      <c r="N852">
        <f t="shared" si="228"/>
        <v>80.757991486273184</v>
      </c>
      <c r="O852">
        <f t="shared" si="229"/>
        <v>92.681970448749993</v>
      </c>
      <c r="P852" s="42">
        <f t="shared" si="230"/>
        <v>21.728773071873611</v>
      </c>
      <c r="Q852" s="43">
        <f t="shared" si="231"/>
        <v>72.126047041828798</v>
      </c>
      <c r="R852">
        <f t="shared" si="235"/>
        <v>3524.9107600853636</v>
      </c>
      <c r="S852">
        <f t="shared" si="236"/>
        <v>2486.008432377439</v>
      </c>
      <c r="T852">
        <f t="shared" si="232"/>
        <v>1038.9023277079245</v>
      </c>
      <c r="U852">
        <f t="shared" si="233"/>
        <v>1434987.2058706044</v>
      </c>
      <c r="V852">
        <f t="shared" si="237"/>
        <v>348703884.95939136</v>
      </c>
    </row>
    <row r="853" spans="2:22" x14ac:dyDescent="0.3">
      <c r="B853" s="27" t="s">
        <v>12</v>
      </c>
      <c r="C853" s="27">
        <v>845</v>
      </c>
      <c r="D853" s="27">
        <v>256</v>
      </c>
      <c r="E853" s="26">
        <v>56.8</v>
      </c>
      <c r="F853" s="15">
        <f t="shared" si="234"/>
        <v>6.9444444444444448E-2</v>
      </c>
      <c r="G853" s="15">
        <f t="shared" si="221"/>
        <v>0.25000000000000006</v>
      </c>
      <c r="H853">
        <f t="shared" si="222"/>
        <v>89.236111111111114</v>
      </c>
      <c r="I853">
        <f t="shared" si="223"/>
        <v>89.236111111111114</v>
      </c>
      <c r="J853">
        <f t="shared" si="224"/>
        <v>0</v>
      </c>
      <c r="K853">
        <f t="shared" si="225"/>
        <v>1504.9441727999997</v>
      </c>
      <c r="L853">
        <f t="shared" si="226"/>
        <v>99.143280126151097</v>
      </c>
      <c r="M853" s="41">
        <f t="shared" si="227"/>
        <v>23.271131029610466</v>
      </c>
      <c r="N853">
        <f t="shared" si="228"/>
        <v>77.154303600117586</v>
      </c>
      <c r="O853">
        <f t="shared" si="229"/>
        <v>94.074669015039987</v>
      </c>
      <c r="P853" s="42">
        <f t="shared" si="230"/>
        <v>22.081415366030217</v>
      </c>
      <c r="Q853" s="43">
        <f t="shared" si="231"/>
        <v>73.209859155673144</v>
      </c>
      <c r="R853">
        <f t="shared" si="235"/>
        <v>3548.181891114974</v>
      </c>
      <c r="S853">
        <f t="shared" si="236"/>
        <v>2508.0898477434694</v>
      </c>
      <c r="T853">
        <f t="shared" si="232"/>
        <v>1040.0920433715046</v>
      </c>
      <c r="U853">
        <f t="shared" si="233"/>
        <v>1450273.37556964</v>
      </c>
      <c r="V853">
        <f t="shared" si="237"/>
        <v>350154158.334961</v>
      </c>
    </row>
    <row r="854" spans="2:22" x14ac:dyDescent="0.3">
      <c r="B854" s="27" t="s">
        <v>12</v>
      </c>
      <c r="C854" s="27">
        <v>846</v>
      </c>
      <c r="D854" s="27">
        <v>257</v>
      </c>
      <c r="E854" s="26">
        <v>57</v>
      </c>
      <c r="F854" s="15">
        <f t="shared" si="234"/>
        <v>5.5555555555556344E-2</v>
      </c>
      <c r="G854" s="15">
        <f t="shared" si="221"/>
        <v>0.20000000000000284</v>
      </c>
      <c r="H854">
        <f t="shared" si="222"/>
        <v>71.388888888889895</v>
      </c>
      <c r="I854">
        <f t="shared" si="223"/>
        <v>71.388888888889895</v>
      </c>
      <c r="J854">
        <f t="shared" si="224"/>
        <v>0</v>
      </c>
      <c r="K854">
        <f t="shared" si="225"/>
        <v>1515.5610299999998</v>
      </c>
      <c r="L854">
        <f t="shared" si="226"/>
        <v>99.080245376666696</v>
      </c>
      <c r="M854" s="41">
        <f t="shared" si="227"/>
        <v>23.283857663516674</v>
      </c>
      <c r="N854">
        <f t="shared" si="228"/>
        <v>77.105249320363185</v>
      </c>
      <c r="O854">
        <f t="shared" si="229"/>
        <v>95.011078709999992</v>
      </c>
      <c r="P854" s="42">
        <f t="shared" si="230"/>
        <v>22.327603496849996</v>
      </c>
      <c r="Q854" s="43">
        <f t="shared" si="231"/>
        <v>73.938582653696486</v>
      </c>
      <c r="R854">
        <f t="shared" si="235"/>
        <v>3571.4657487784907</v>
      </c>
      <c r="S854">
        <f t="shared" si="236"/>
        <v>2530.4174512403192</v>
      </c>
      <c r="T854">
        <f t="shared" si="232"/>
        <v>1041.0482975381715</v>
      </c>
      <c r="U854">
        <f t="shared" si="233"/>
        <v>1460509.0161917233</v>
      </c>
      <c r="V854">
        <f t="shared" si="237"/>
        <v>351614667.35115272</v>
      </c>
    </row>
    <row r="855" spans="2:22" x14ac:dyDescent="0.3">
      <c r="B855" s="27" t="s">
        <v>12</v>
      </c>
      <c r="C855" s="27">
        <v>847</v>
      </c>
      <c r="D855" s="27">
        <v>258</v>
      </c>
      <c r="E855" s="26">
        <v>57.2</v>
      </c>
      <c r="F855" s="15">
        <f t="shared" si="234"/>
        <v>9.7222222222222612E-2</v>
      </c>
      <c r="G855" s="15">
        <f t="shared" si="221"/>
        <v>0.35000000000000142</v>
      </c>
      <c r="H855">
        <f t="shared" si="222"/>
        <v>124.93055555555605</v>
      </c>
      <c r="I855">
        <f t="shared" si="223"/>
        <v>124.93055555555605</v>
      </c>
      <c r="J855">
        <f t="shared" si="224"/>
        <v>0</v>
      </c>
      <c r="K855">
        <f t="shared" si="225"/>
        <v>1526.2152047999998</v>
      </c>
      <c r="L855">
        <f t="shared" si="226"/>
        <v>103.0998974923378</v>
      </c>
      <c r="M855" s="41">
        <f t="shared" si="227"/>
        <v>24.257114771113923</v>
      </c>
      <c r="N855">
        <f t="shared" si="228"/>
        <v>80.233383262519681</v>
      </c>
      <c r="O855">
        <f t="shared" si="229"/>
        <v>95.953869714559985</v>
      </c>
      <c r="P855" s="42">
        <f t="shared" si="230"/>
        <v>22.575813235620085</v>
      </c>
      <c r="Q855" s="43">
        <f t="shared" si="231"/>
        <v>74.672272151408549</v>
      </c>
      <c r="R855">
        <f t="shared" si="235"/>
        <v>3595.7228635496044</v>
      </c>
      <c r="S855">
        <f t="shared" si="236"/>
        <v>2552.9932644759392</v>
      </c>
      <c r="T855">
        <f t="shared" si="232"/>
        <v>1042.7295990736652</v>
      </c>
      <c r="U855">
        <f t="shared" si="233"/>
        <v>1470780.1292806487</v>
      </c>
      <c r="V855">
        <f t="shared" si="237"/>
        <v>353085447.48043334</v>
      </c>
    </row>
    <row r="856" spans="2:22" x14ac:dyDescent="0.3">
      <c r="B856" s="27" t="s">
        <v>12</v>
      </c>
      <c r="C856" s="27">
        <v>848</v>
      </c>
      <c r="D856" s="27">
        <v>259</v>
      </c>
      <c r="E856" s="26">
        <v>57.7</v>
      </c>
      <c r="F856" s="15">
        <f t="shared" si="234"/>
        <v>0.20833333333333331</v>
      </c>
      <c r="G856" s="15">
        <f t="shared" si="221"/>
        <v>0.74999999999999989</v>
      </c>
      <c r="H856">
        <f t="shared" si="222"/>
        <v>267.70833333333331</v>
      </c>
      <c r="I856">
        <f t="shared" si="223"/>
        <v>267.70833333333331</v>
      </c>
      <c r="J856">
        <f t="shared" si="224"/>
        <v>0</v>
      </c>
      <c r="K856">
        <f t="shared" si="225"/>
        <v>1553.0139062999999</v>
      </c>
      <c r="L856">
        <f t="shared" si="226"/>
        <v>113.78568322684332</v>
      </c>
      <c r="M856" s="41">
        <f t="shared" si="227"/>
        <v>26.802849826767535</v>
      </c>
      <c r="N856">
        <f t="shared" si="228"/>
        <v>88.54916982633722</v>
      </c>
      <c r="O856">
        <f t="shared" si="229"/>
        <v>98.338912393509986</v>
      </c>
      <c r="P856" s="42">
        <f t="shared" si="230"/>
        <v>23.16427714158235</v>
      </c>
      <c r="Q856" s="43">
        <f t="shared" si="231"/>
        <v>76.528336493003891</v>
      </c>
      <c r="R856">
        <f t="shared" si="235"/>
        <v>3622.5257133763721</v>
      </c>
      <c r="S856">
        <f t="shared" si="236"/>
        <v>2576.1575416175215</v>
      </c>
      <c r="T856">
        <f t="shared" si="232"/>
        <v>1046.3681717588506</v>
      </c>
      <c r="U856">
        <f t="shared" si="233"/>
        <v>1496615.7197797687</v>
      </c>
      <c r="V856">
        <f t="shared" si="237"/>
        <v>354582063.20021313</v>
      </c>
    </row>
    <row r="857" spans="2:22" x14ac:dyDescent="0.3">
      <c r="B857" s="27" t="s">
        <v>12</v>
      </c>
      <c r="C857" s="27">
        <v>849</v>
      </c>
      <c r="D857" s="27">
        <v>260</v>
      </c>
      <c r="E857" s="26">
        <v>58.7</v>
      </c>
      <c r="F857" s="15">
        <f t="shared" si="234"/>
        <v>0.33333333333333315</v>
      </c>
      <c r="G857" s="15">
        <f t="shared" si="221"/>
        <v>1.1999999999999993</v>
      </c>
      <c r="H857">
        <f t="shared" si="222"/>
        <v>428.33333333333309</v>
      </c>
      <c r="I857">
        <f t="shared" si="223"/>
        <v>428.33333333333309</v>
      </c>
      <c r="J857">
        <f t="shared" si="224"/>
        <v>0</v>
      </c>
      <c r="K857">
        <f t="shared" si="225"/>
        <v>1607.3110143000001</v>
      </c>
      <c r="L857">
        <f t="shared" si="226"/>
        <v>128.37363320607665</v>
      </c>
      <c r="M857" s="41">
        <f t="shared" si="227"/>
        <v>30.274781831099745</v>
      </c>
      <c r="N857">
        <f t="shared" si="228"/>
        <v>99.901660082549924</v>
      </c>
      <c r="O857">
        <f t="shared" si="229"/>
        <v>103.23046653941002</v>
      </c>
      <c r="P857" s="42">
        <f t="shared" si="230"/>
        <v>24.345185025544197</v>
      </c>
      <c r="Q857" s="43">
        <f t="shared" si="231"/>
        <v>80.334993415883275</v>
      </c>
      <c r="R857">
        <f t="shared" si="235"/>
        <v>3652.8004952074716</v>
      </c>
      <c r="S857">
        <f t="shared" si="236"/>
        <v>2600.5027266430657</v>
      </c>
      <c r="T857">
        <f t="shared" si="232"/>
        <v>1052.2977685644059</v>
      </c>
      <c r="U857">
        <f t="shared" si="233"/>
        <v>1548962.4690620049</v>
      </c>
      <c r="V857">
        <f t="shared" si="237"/>
        <v>356131025.66927516</v>
      </c>
    </row>
    <row r="858" spans="2:22" x14ac:dyDescent="0.3">
      <c r="B858" s="27" t="s">
        <v>12</v>
      </c>
      <c r="C858" s="27">
        <v>850</v>
      </c>
      <c r="D858" s="27">
        <v>261</v>
      </c>
      <c r="E858" s="26">
        <v>60.1</v>
      </c>
      <c r="F858" s="15">
        <f t="shared" si="234"/>
        <v>0.33333333333333315</v>
      </c>
      <c r="G858" s="15">
        <f t="shared" si="221"/>
        <v>1.1999999999999993</v>
      </c>
      <c r="H858">
        <f t="shared" si="222"/>
        <v>428.33333333333309</v>
      </c>
      <c r="I858">
        <f t="shared" si="223"/>
        <v>428.33333333333309</v>
      </c>
      <c r="J858">
        <f t="shared" si="224"/>
        <v>0</v>
      </c>
      <c r="K858">
        <f t="shared" si="225"/>
        <v>1684.8943046999998</v>
      </c>
      <c r="L858">
        <f t="shared" si="226"/>
        <v>136.09811104580334</v>
      </c>
      <c r="M858" s="41">
        <f t="shared" si="227"/>
        <v>32.134276219148006</v>
      </c>
      <c r="N858">
        <f t="shared" si="228"/>
        <v>105.91292688389363</v>
      </c>
      <c r="O858">
        <f t="shared" si="229"/>
        <v>110.35527771247</v>
      </c>
      <c r="P858" s="42">
        <f t="shared" si="230"/>
        <v>26.056107237666527</v>
      </c>
      <c r="Q858" s="43">
        <f t="shared" si="231"/>
        <v>85.879593550560301</v>
      </c>
      <c r="R858">
        <f t="shared" si="235"/>
        <v>3684.9347714266196</v>
      </c>
      <c r="S858">
        <f t="shared" si="236"/>
        <v>2626.558833880732</v>
      </c>
      <c r="T858">
        <f t="shared" si="232"/>
        <v>1058.3759375458876</v>
      </c>
      <c r="U858">
        <f t="shared" si="233"/>
        <v>1623760.6343437182</v>
      </c>
      <c r="V858">
        <f t="shared" si="237"/>
        <v>357754786.30361891</v>
      </c>
    </row>
    <row r="859" spans="2:22" x14ac:dyDescent="0.3">
      <c r="B859" s="27" t="s">
        <v>12</v>
      </c>
      <c r="C859" s="27">
        <v>851</v>
      </c>
      <c r="D859" s="27">
        <v>262</v>
      </c>
      <c r="E859" s="26">
        <v>61.1</v>
      </c>
      <c r="F859" s="15">
        <f t="shared" si="234"/>
        <v>0.2222222222222224</v>
      </c>
      <c r="G859" s="15">
        <f t="shared" si="221"/>
        <v>0.80000000000000071</v>
      </c>
      <c r="H859">
        <f t="shared" si="222"/>
        <v>285.55555555555577</v>
      </c>
      <c r="I859">
        <f t="shared" si="223"/>
        <v>285.55555555555577</v>
      </c>
      <c r="J859">
        <f t="shared" si="224"/>
        <v>0</v>
      </c>
      <c r="K859">
        <f t="shared" si="225"/>
        <v>1741.4304686999999</v>
      </c>
      <c r="L859">
        <f t="shared" si="226"/>
        <v>133.09327608201446</v>
      </c>
      <c r="M859" s="41">
        <f t="shared" si="227"/>
        <v>31.461771651609528</v>
      </c>
      <c r="N859">
        <f t="shared" si="228"/>
        <v>103.57453391596457</v>
      </c>
      <c r="O859">
        <f t="shared" si="229"/>
        <v>115.64583163757</v>
      </c>
      <c r="P859" s="42">
        <f t="shared" si="230"/>
        <v>27.337389645436687</v>
      </c>
      <c r="Q859" s="43">
        <f t="shared" si="231"/>
        <v>89.996756138186768</v>
      </c>
      <c r="R859">
        <f t="shared" si="235"/>
        <v>3716.3965430782291</v>
      </c>
      <c r="S859">
        <f t="shared" si="236"/>
        <v>2653.8962235261688</v>
      </c>
      <c r="T859">
        <f t="shared" si="232"/>
        <v>1062.5003195520603</v>
      </c>
      <c r="U859">
        <f t="shared" si="233"/>
        <v>1678267.4472763133</v>
      </c>
      <c r="V859">
        <f t="shared" si="237"/>
        <v>359433053.7508952</v>
      </c>
    </row>
    <row r="860" spans="2:22" x14ac:dyDescent="0.3">
      <c r="B860" s="27" t="s">
        <v>12</v>
      </c>
      <c r="C860" s="27">
        <v>852</v>
      </c>
      <c r="D860" s="27">
        <v>263</v>
      </c>
      <c r="E860" s="26">
        <v>61.7</v>
      </c>
      <c r="F860" s="15">
        <f t="shared" si="234"/>
        <v>0.16666666666666607</v>
      </c>
      <c r="G860" s="15">
        <f t="shared" si="221"/>
        <v>0.59999999999999798</v>
      </c>
      <c r="H860">
        <f t="shared" si="222"/>
        <v>214.16666666666592</v>
      </c>
      <c r="I860">
        <f t="shared" si="223"/>
        <v>214.16666666666592</v>
      </c>
      <c r="J860">
        <f t="shared" si="224"/>
        <v>0</v>
      </c>
      <c r="K860">
        <f t="shared" si="225"/>
        <v>1775.7999783</v>
      </c>
      <c r="L860">
        <f t="shared" si="226"/>
        <v>132.1161519944433</v>
      </c>
      <c r="M860" s="41">
        <f t="shared" si="227"/>
        <v>31.267489305351582</v>
      </c>
      <c r="N860">
        <f t="shared" si="228"/>
        <v>102.81412606571463</v>
      </c>
      <c r="O860">
        <f t="shared" si="229"/>
        <v>118.90206866111001</v>
      </c>
      <c r="P860" s="42">
        <f t="shared" si="230"/>
        <v>28.140156249796036</v>
      </c>
      <c r="Q860" s="43">
        <f t="shared" si="231"/>
        <v>92.530792732381329</v>
      </c>
      <c r="R860">
        <f t="shared" si="235"/>
        <v>3747.6640323835809</v>
      </c>
      <c r="S860">
        <f t="shared" si="236"/>
        <v>2682.0363797759646</v>
      </c>
      <c r="T860">
        <f t="shared" si="232"/>
        <v>1065.6276526076163</v>
      </c>
      <c r="U860">
        <f t="shared" si="233"/>
        <v>1711402.8381431748</v>
      </c>
      <c r="V860">
        <f t="shared" si="237"/>
        <v>361144456.58903837</v>
      </c>
    </row>
    <row r="861" spans="2:22" x14ac:dyDescent="0.3">
      <c r="B861" s="27" t="s">
        <v>12</v>
      </c>
      <c r="C861" s="27">
        <v>853</v>
      </c>
      <c r="D861" s="27">
        <v>264</v>
      </c>
      <c r="E861" s="26">
        <v>62.3</v>
      </c>
      <c r="F861" s="15">
        <f t="shared" si="234"/>
        <v>0.16666666666666607</v>
      </c>
      <c r="G861" s="15">
        <f t="shared" si="221"/>
        <v>0.59999999999999798</v>
      </c>
      <c r="H861">
        <f t="shared" si="222"/>
        <v>214.16666666666592</v>
      </c>
      <c r="I861">
        <f t="shared" si="223"/>
        <v>214.16666666666592</v>
      </c>
      <c r="J861">
        <f t="shared" si="224"/>
        <v>0</v>
      </c>
      <c r="K861">
        <f t="shared" si="225"/>
        <v>1810.5053462999995</v>
      </c>
      <c r="L861">
        <f t="shared" si="226"/>
        <v>135.56305640782324</v>
      </c>
      <c r="M861" s="41">
        <f t="shared" si="227"/>
        <v>32.120913087742565</v>
      </c>
      <c r="N861">
        <f t="shared" si="228"/>
        <v>105.49654195161341</v>
      </c>
      <c r="O861">
        <f t="shared" si="229"/>
        <v>122.22047307448996</v>
      </c>
      <c r="P861" s="42">
        <f t="shared" si="230"/>
        <v>28.959462092372206</v>
      </c>
      <c r="Q861" s="43">
        <f t="shared" si="231"/>
        <v>95.113208618280126</v>
      </c>
      <c r="R861">
        <f t="shared" si="235"/>
        <v>3779.7849454713232</v>
      </c>
      <c r="S861">
        <f t="shared" si="236"/>
        <v>2710.9958418683368</v>
      </c>
      <c r="T861">
        <f t="shared" si="232"/>
        <v>1068.7891036029864</v>
      </c>
      <c r="U861">
        <f t="shared" si="233"/>
        <v>1744862.0251274777</v>
      </c>
      <c r="V861">
        <f t="shared" si="237"/>
        <v>362889318.61416584</v>
      </c>
    </row>
    <row r="862" spans="2:22" x14ac:dyDescent="0.3">
      <c r="B862" s="27" t="s">
        <v>12</v>
      </c>
      <c r="C862" s="27">
        <v>854</v>
      </c>
      <c r="D862" s="27">
        <v>265</v>
      </c>
      <c r="E862" s="26">
        <v>62.9</v>
      </c>
      <c r="F862" s="15">
        <f t="shared" si="234"/>
        <v>0.1388888888888889</v>
      </c>
      <c r="G862" s="15">
        <f t="shared" si="221"/>
        <v>0.50000000000000011</v>
      </c>
      <c r="H862">
        <f t="shared" si="222"/>
        <v>178.47222222222223</v>
      </c>
      <c r="I862">
        <f t="shared" si="223"/>
        <v>178.47222222222223</v>
      </c>
      <c r="J862">
        <f t="shared" si="224"/>
        <v>0</v>
      </c>
      <c r="K862">
        <f t="shared" si="225"/>
        <v>1845.5465726999996</v>
      </c>
      <c r="L862">
        <f t="shared" si="226"/>
        <v>136.82755220060776</v>
      </c>
      <c r="M862" s="41">
        <f t="shared" si="227"/>
        <v>32.458535994255286</v>
      </c>
      <c r="N862">
        <f t="shared" si="228"/>
        <v>106.48058537012277</v>
      </c>
      <c r="O862">
        <f t="shared" si="229"/>
        <v>125.60164942282996</v>
      </c>
      <c r="P862" s="42">
        <f t="shared" si="230"/>
        <v>29.795502390860218</v>
      </c>
      <c r="Q862" s="43">
        <f t="shared" si="231"/>
        <v>97.744474259011653</v>
      </c>
      <c r="R862">
        <f t="shared" si="235"/>
        <v>3812.2434814655785</v>
      </c>
      <c r="S862">
        <f t="shared" si="236"/>
        <v>2740.7913442591971</v>
      </c>
      <c r="T862">
        <f t="shared" si="232"/>
        <v>1071.4521372063814</v>
      </c>
      <c r="U862">
        <f t="shared" si="233"/>
        <v>1778645.3810039554</v>
      </c>
      <c r="V862">
        <f t="shared" si="237"/>
        <v>364667963.99516982</v>
      </c>
    </row>
    <row r="863" spans="2:22" x14ac:dyDescent="0.3">
      <c r="B863" s="27" t="s">
        <v>12</v>
      </c>
      <c r="C863" s="27">
        <v>855</v>
      </c>
      <c r="D863" s="27">
        <v>266</v>
      </c>
      <c r="E863" s="26">
        <v>63.3</v>
      </c>
      <c r="F863" s="15">
        <f t="shared" si="234"/>
        <v>6.9444444444444448E-2</v>
      </c>
      <c r="G863" s="15">
        <f t="shared" si="221"/>
        <v>0.25000000000000006</v>
      </c>
      <c r="H863">
        <f t="shared" si="222"/>
        <v>89.236111111111114</v>
      </c>
      <c r="I863">
        <f t="shared" si="223"/>
        <v>89.236111111111114</v>
      </c>
      <c r="J863">
        <f t="shared" si="224"/>
        <v>0</v>
      </c>
      <c r="K863">
        <f t="shared" si="225"/>
        <v>1869.0939782999994</v>
      </c>
      <c r="L863">
        <f t="shared" si="226"/>
        <v>133.53958465972326</v>
      </c>
      <c r="M863" s="41">
        <f t="shared" si="227"/>
        <v>31.715651356684273</v>
      </c>
      <c r="N863">
        <f t="shared" si="228"/>
        <v>103.92185576632161</v>
      </c>
      <c r="O863">
        <f t="shared" si="229"/>
        <v>127.89093882638996</v>
      </c>
      <c r="P863" s="42">
        <f t="shared" si="230"/>
        <v>30.374097971267613</v>
      </c>
      <c r="Q863" s="43">
        <f t="shared" si="231"/>
        <v>99.526022432988299</v>
      </c>
      <c r="R863">
        <f t="shared" si="235"/>
        <v>3843.9591328222627</v>
      </c>
      <c r="S863">
        <f t="shared" si="236"/>
        <v>2771.1654422304646</v>
      </c>
      <c r="T863">
        <f t="shared" si="232"/>
        <v>1072.7936905917982</v>
      </c>
      <c r="U863">
        <f t="shared" si="233"/>
        <v>1801347.8219165856</v>
      </c>
      <c r="V863">
        <f t="shared" si="237"/>
        <v>366469311.8170864</v>
      </c>
    </row>
    <row r="864" spans="2:22" x14ac:dyDescent="0.3">
      <c r="B864" s="27" t="s">
        <v>12</v>
      </c>
      <c r="C864" s="27">
        <v>856</v>
      </c>
      <c r="D864" s="27">
        <v>267</v>
      </c>
      <c r="E864" s="26">
        <v>63.4</v>
      </c>
      <c r="F864" s="15">
        <f t="shared" si="234"/>
        <v>2.7777777777778172E-2</v>
      </c>
      <c r="G864" s="15">
        <f t="shared" si="221"/>
        <v>0.10000000000000142</v>
      </c>
      <c r="H864">
        <f t="shared" si="222"/>
        <v>35.694444444444947</v>
      </c>
      <c r="I864">
        <f t="shared" si="223"/>
        <v>35.694444444444947</v>
      </c>
      <c r="J864">
        <f t="shared" si="224"/>
        <v>0</v>
      </c>
      <c r="K864">
        <f t="shared" si="225"/>
        <v>1875.0041531999998</v>
      </c>
      <c r="L864">
        <f t="shared" si="226"/>
        <v>130.73071109065779</v>
      </c>
      <c r="M864" s="41">
        <f t="shared" si="227"/>
        <v>31.084857970445299</v>
      </c>
      <c r="N864">
        <f t="shared" si="228"/>
        <v>101.73596193825509</v>
      </c>
      <c r="O864">
        <f t="shared" si="229"/>
        <v>128.46768331287998</v>
      </c>
      <c r="P864" s="42">
        <f t="shared" si="230"/>
        <v>30.54676025439591</v>
      </c>
      <c r="Q864" s="43">
        <f t="shared" si="231"/>
        <v>99.974850827143953</v>
      </c>
      <c r="R864">
        <f t="shared" si="235"/>
        <v>3875.043990792708</v>
      </c>
      <c r="S864">
        <f t="shared" si="236"/>
        <v>2801.7122024848604</v>
      </c>
      <c r="T864">
        <f t="shared" si="232"/>
        <v>1073.3317883078475</v>
      </c>
      <c r="U864">
        <f t="shared" si="233"/>
        <v>1807045.7777481843</v>
      </c>
      <c r="V864">
        <f t="shared" si="237"/>
        <v>368276357.59483457</v>
      </c>
    </row>
    <row r="865" spans="2:22" x14ac:dyDescent="0.3">
      <c r="B865" s="27" t="s">
        <v>12</v>
      </c>
      <c r="C865" s="27">
        <v>857</v>
      </c>
      <c r="D865" s="27">
        <v>268</v>
      </c>
      <c r="E865" s="26">
        <v>63.5</v>
      </c>
      <c r="F865" s="15">
        <f t="shared" si="234"/>
        <v>0.15277777777777798</v>
      </c>
      <c r="G865" s="15">
        <f t="shared" si="221"/>
        <v>0.55000000000000082</v>
      </c>
      <c r="H865">
        <f t="shared" si="222"/>
        <v>196.31944444444471</v>
      </c>
      <c r="I865">
        <f t="shared" si="223"/>
        <v>196.31944444444471</v>
      </c>
      <c r="J865">
        <f t="shared" si="224"/>
        <v>0</v>
      </c>
      <c r="K865">
        <f t="shared" si="225"/>
        <v>1880.9236574999998</v>
      </c>
      <c r="L865">
        <f t="shared" si="226"/>
        <v>141.51248697347222</v>
      </c>
      <c r="M865" s="41">
        <f t="shared" si="227"/>
        <v>33.687833704518248</v>
      </c>
      <c r="N865">
        <f t="shared" si="228"/>
        <v>110.12644900659318</v>
      </c>
      <c r="O865">
        <f t="shared" si="229"/>
        <v>129.04620225124998</v>
      </c>
      <c r="P865" s="42">
        <f t="shared" si="230"/>
        <v>30.720165369255898</v>
      </c>
      <c r="Q865" s="43">
        <f t="shared" si="231"/>
        <v>100.42506011770426</v>
      </c>
      <c r="R865">
        <f t="shared" si="235"/>
        <v>3908.7318244972262</v>
      </c>
      <c r="S865">
        <f t="shared" si="236"/>
        <v>2832.4323678541164</v>
      </c>
      <c r="T865">
        <f t="shared" si="232"/>
        <v>1076.2994566431098</v>
      </c>
      <c r="U865">
        <f t="shared" si="233"/>
        <v>1812751.0278803499</v>
      </c>
      <c r="V865">
        <f t="shared" si="237"/>
        <v>370089108.62271494</v>
      </c>
    </row>
    <row r="866" spans="2:22" x14ac:dyDescent="0.3">
      <c r="B866" s="27" t="s">
        <v>12</v>
      </c>
      <c r="C866" s="27">
        <v>858</v>
      </c>
      <c r="D866" s="27">
        <v>269</v>
      </c>
      <c r="E866" s="26">
        <v>64.5</v>
      </c>
      <c r="F866" s="15">
        <f t="shared" si="234"/>
        <v>0.31944444444444403</v>
      </c>
      <c r="G866" s="15">
        <f t="shared" si="221"/>
        <v>1.1499999999999986</v>
      </c>
      <c r="H866">
        <f t="shared" si="222"/>
        <v>410.48611111111057</v>
      </c>
      <c r="I866">
        <f t="shared" si="223"/>
        <v>410.48611111111057</v>
      </c>
      <c r="J866">
        <f t="shared" si="224"/>
        <v>0</v>
      </c>
      <c r="K866">
        <f t="shared" si="225"/>
        <v>1940.6318174999997</v>
      </c>
      <c r="L866">
        <f t="shared" si="226"/>
        <v>161.40595639541661</v>
      </c>
      <c r="M866" s="41">
        <f t="shared" si="227"/>
        <v>38.46841960757429</v>
      </c>
      <c r="N866">
        <f t="shared" si="228"/>
        <v>125.60774816763939</v>
      </c>
      <c r="O866">
        <f t="shared" si="229"/>
        <v>134.92960222874999</v>
      </c>
      <c r="P866" s="42">
        <f t="shared" si="230"/>
        <v>32.158221864518751</v>
      </c>
      <c r="Q866" s="43">
        <f t="shared" si="231"/>
        <v>105.00358150097274</v>
      </c>
      <c r="R866">
        <f t="shared" si="235"/>
        <v>3947.2002441048003</v>
      </c>
      <c r="S866">
        <f t="shared" si="236"/>
        <v>2864.5905897186353</v>
      </c>
      <c r="T866">
        <f t="shared" si="232"/>
        <v>1082.6096543861649</v>
      </c>
      <c r="U866">
        <f t="shared" si="233"/>
        <v>1870314.6107419296</v>
      </c>
      <c r="V866">
        <f t="shared" si="237"/>
        <v>371959423.23345685</v>
      </c>
    </row>
    <row r="867" spans="2:22" x14ac:dyDescent="0.3">
      <c r="B867" s="27" t="s">
        <v>12</v>
      </c>
      <c r="C867" s="27">
        <v>859</v>
      </c>
      <c r="D867" s="27">
        <v>270</v>
      </c>
      <c r="E867" s="26">
        <v>65.8</v>
      </c>
      <c r="F867" s="15">
        <f t="shared" si="234"/>
        <v>0.31944444444444403</v>
      </c>
      <c r="G867" s="15">
        <f t="shared" si="221"/>
        <v>1.1499999999999986</v>
      </c>
      <c r="H867">
        <f t="shared" si="222"/>
        <v>410.48611111111057</v>
      </c>
      <c r="I867">
        <f t="shared" si="223"/>
        <v>410.48611111111057</v>
      </c>
      <c r="J867">
        <f t="shared" si="224"/>
        <v>0</v>
      </c>
      <c r="K867">
        <f t="shared" si="225"/>
        <v>2019.6471707999995</v>
      </c>
      <c r="L867">
        <f t="shared" si="226"/>
        <v>169.85830994975103</v>
      </c>
      <c r="M867" s="41">
        <f t="shared" si="227"/>
        <v>40.530080068565596</v>
      </c>
      <c r="N867">
        <f t="shared" si="228"/>
        <v>132.18545521381404</v>
      </c>
      <c r="O867">
        <f t="shared" si="229"/>
        <v>142.84832383863997</v>
      </c>
      <c r="P867" s="42">
        <f t="shared" si="230"/>
        <v>34.085197271497705</v>
      </c>
      <c r="Q867" s="43">
        <f t="shared" si="231"/>
        <v>111.16601076936963</v>
      </c>
      <c r="R867">
        <f t="shared" si="235"/>
        <v>3987.7303241733657</v>
      </c>
      <c r="S867">
        <f t="shared" si="236"/>
        <v>2898.675786990133</v>
      </c>
      <c r="T867">
        <f t="shared" si="232"/>
        <v>1089.0545371832327</v>
      </c>
      <c r="U867">
        <f t="shared" si="233"/>
        <v>1946493.2518239715</v>
      </c>
      <c r="V867">
        <f t="shared" si="237"/>
        <v>373905916.48528081</v>
      </c>
    </row>
    <row r="868" spans="2:22" x14ac:dyDescent="0.3">
      <c r="B868" s="27" t="s">
        <v>12</v>
      </c>
      <c r="C868" s="27">
        <v>860</v>
      </c>
      <c r="D868" s="27">
        <v>271</v>
      </c>
      <c r="E868" s="26">
        <v>66.8</v>
      </c>
      <c r="F868" s="15">
        <f t="shared" si="234"/>
        <v>0.2222222222222234</v>
      </c>
      <c r="G868" s="15">
        <f t="shared" si="221"/>
        <v>0.80000000000000426</v>
      </c>
      <c r="H868">
        <f t="shared" si="222"/>
        <v>285.55555555555708</v>
      </c>
      <c r="I868">
        <f t="shared" si="223"/>
        <v>285.55555555555708</v>
      </c>
      <c r="J868">
        <f t="shared" si="224"/>
        <v>0</v>
      </c>
      <c r="K868">
        <f t="shared" si="225"/>
        <v>2081.5010927999997</v>
      </c>
      <c r="L868">
        <f t="shared" si="226"/>
        <v>168.22622411015121</v>
      </c>
      <c r="M868" s="41">
        <f t="shared" si="227"/>
        <v>40.187375759647232</v>
      </c>
      <c r="N868">
        <f t="shared" si="228"/>
        <v>130.91534950206321</v>
      </c>
      <c r="O868">
        <f t="shared" si="229"/>
        <v>149.15111299903998</v>
      </c>
      <c r="P868" s="42">
        <f t="shared" si="230"/>
        <v>35.630543660881777</v>
      </c>
      <c r="Q868" s="43">
        <f t="shared" si="231"/>
        <v>116.07090505761867</v>
      </c>
      <c r="R868">
        <f t="shared" si="235"/>
        <v>4027.917699933013</v>
      </c>
      <c r="S868">
        <f t="shared" si="236"/>
        <v>2934.3063306510148</v>
      </c>
      <c r="T868">
        <f t="shared" si="232"/>
        <v>1093.6113692819981</v>
      </c>
      <c r="U868">
        <f t="shared" si="233"/>
        <v>2006126.9120415023</v>
      </c>
      <c r="V868">
        <f t="shared" si="237"/>
        <v>375912043.3973223</v>
      </c>
    </row>
    <row r="869" spans="2:22" x14ac:dyDescent="0.3">
      <c r="B869" s="27" t="s">
        <v>12</v>
      </c>
      <c r="C869" s="27">
        <v>861</v>
      </c>
      <c r="D869" s="27">
        <v>272</v>
      </c>
      <c r="E869" s="26">
        <v>67.400000000000006</v>
      </c>
      <c r="F869" s="15">
        <f t="shared" si="234"/>
        <v>0.27777777777777779</v>
      </c>
      <c r="G869" s="15">
        <f t="shared" si="221"/>
        <v>1.0000000000000002</v>
      </c>
      <c r="H869">
        <f t="shared" si="222"/>
        <v>356.94444444444446</v>
      </c>
      <c r="I869">
        <f t="shared" si="223"/>
        <v>356.94444444444446</v>
      </c>
      <c r="J869">
        <f t="shared" si="224"/>
        <v>0</v>
      </c>
      <c r="K869">
        <f t="shared" si="225"/>
        <v>2119.0612572000005</v>
      </c>
      <c r="L869">
        <f t="shared" si="226"/>
        <v>177.08040429083562</v>
      </c>
      <c r="M869" s="41">
        <f t="shared" si="227"/>
        <v>42.35173002622485</v>
      </c>
      <c r="N869">
        <f t="shared" si="228"/>
        <v>137.80576209403549</v>
      </c>
      <c r="O869">
        <f t="shared" si="229"/>
        <v>153.02234873528005</v>
      </c>
      <c r="P869" s="42">
        <f t="shared" si="230"/>
        <v>36.597845072521146</v>
      </c>
      <c r="Q869" s="43">
        <f t="shared" si="231"/>
        <v>119.08353987181326</v>
      </c>
      <c r="R869">
        <f t="shared" si="235"/>
        <v>4070.2694299592376</v>
      </c>
      <c r="S869">
        <f t="shared" si="236"/>
        <v>2970.9041757235359</v>
      </c>
      <c r="T869">
        <f t="shared" si="232"/>
        <v>1099.3652542357017</v>
      </c>
      <c r="U869">
        <f t="shared" si="233"/>
        <v>2042336.7543220352</v>
      </c>
      <c r="V869">
        <f t="shared" si="237"/>
        <v>377954380.15164435</v>
      </c>
    </row>
    <row r="870" spans="2:22" x14ac:dyDescent="0.3">
      <c r="B870" s="27" t="s">
        <v>12</v>
      </c>
      <c r="C870" s="27">
        <v>862</v>
      </c>
      <c r="D870" s="27">
        <v>273</v>
      </c>
      <c r="E870" s="26">
        <v>68.8</v>
      </c>
      <c r="F870" s="15">
        <f t="shared" si="234"/>
        <v>0.51388888888888729</v>
      </c>
      <c r="G870" s="15">
        <f t="shared" si="221"/>
        <v>1.8499999999999943</v>
      </c>
      <c r="H870">
        <f t="shared" si="222"/>
        <v>660.34722222222013</v>
      </c>
      <c r="I870">
        <f t="shared" si="223"/>
        <v>660.34722222222013</v>
      </c>
      <c r="J870">
        <f t="shared" si="224"/>
        <v>0</v>
      </c>
      <c r="K870">
        <f t="shared" si="225"/>
        <v>2208.0077567999997</v>
      </c>
      <c r="L870">
        <f t="shared" si="226"/>
        <v>207.75226255672871</v>
      </c>
      <c r="M870" s="41">
        <f t="shared" si="227"/>
        <v>49.745125089972262</v>
      </c>
      <c r="N870">
        <f t="shared" si="228"/>
        <v>161.67491249550872</v>
      </c>
      <c r="O870">
        <f t="shared" si="229"/>
        <v>162.32037366783996</v>
      </c>
      <c r="P870" s="42">
        <f t="shared" si="230"/>
        <v>38.866711694910563</v>
      </c>
      <c r="Q870" s="43">
        <f t="shared" si="231"/>
        <v>126.31935693995328</v>
      </c>
      <c r="R870">
        <f t="shared" si="235"/>
        <v>4120.0145550492098</v>
      </c>
      <c r="S870">
        <f t="shared" si="236"/>
        <v>3009.7708874184464</v>
      </c>
      <c r="T870">
        <f t="shared" si="232"/>
        <v>1110.2436676307634</v>
      </c>
      <c r="U870">
        <f t="shared" si="233"/>
        <v>2128087.4694326581</v>
      </c>
      <c r="V870">
        <f t="shared" si="237"/>
        <v>380082467.621077</v>
      </c>
    </row>
    <row r="871" spans="2:22" x14ac:dyDescent="0.3">
      <c r="B871" s="27" t="s">
        <v>12</v>
      </c>
      <c r="C871" s="27">
        <v>863</v>
      </c>
      <c r="D871" s="27">
        <v>274</v>
      </c>
      <c r="E871" s="26">
        <v>71.099999999999994</v>
      </c>
      <c r="F871" s="15">
        <f t="shared" si="234"/>
        <v>0.4861111111111111</v>
      </c>
      <c r="G871" s="15">
        <f t="shared" si="221"/>
        <v>1.7500000000000002</v>
      </c>
      <c r="H871">
        <f t="shared" si="222"/>
        <v>624.65277777777771</v>
      </c>
      <c r="I871">
        <f t="shared" si="223"/>
        <v>624.65277777777771</v>
      </c>
      <c r="J871">
        <f t="shared" si="224"/>
        <v>0</v>
      </c>
      <c r="K871">
        <f t="shared" si="225"/>
        <v>2358.1038086999993</v>
      </c>
      <c r="L871">
        <f t="shared" si="226"/>
        <v>222.83142329856994</v>
      </c>
      <c r="M871" s="41">
        <f t="shared" si="227"/>
        <v>53.417643974073854</v>
      </c>
      <c r="N871">
        <f t="shared" si="228"/>
        <v>173.40966793663031</v>
      </c>
      <c r="O871">
        <f t="shared" si="229"/>
        <v>178.41861079856994</v>
      </c>
      <c r="P871" s="42">
        <f t="shared" si="230"/>
        <v>42.770905866434966</v>
      </c>
      <c r="Q871" s="43">
        <f t="shared" si="231"/>
        <v>138.84716793663031</v>
      </c>
      <c r="R871">
        <f t="shared" si="235"/>
        <v>4173.4321990232838</v>
      </c>
      <c r="S871">
        <f t="shared" si="236"/>
        <v>3052.5417932848814</v>
      </c>
      <c r="T871">
        <f t="shared" si="232"/>
        <v>1120.8904057384025</v>
      </c>
      <c r="U871">
        <f t="shared" si="233"/>
        <v>2272796.0742159826</v>
      </c>
      <c r="V871">
        <f t="shared" si="237"/>
        <v>382355263.69529301</v>
      </c>
    </row>
    <row r="872" spans="2:22" x14ac:dyDescent="0.3">
      <c r="B872" s="27" t="s">
        <v>12</v>
      </c>
      <c r="C872" s="27">
        <v>864</v>
      </c>
      <c r="D872" s="27">
        <v>275</v>
      </c>
      <c r="E872" s="26">
        <v>72.3</v>
      </c>
      <c r="F872" s="15">
        <f t="shared" si="234"/>
        <v>0.23611111111111149</v>
      </c>
      <c r="G872" s="15">
        <f t="shared" si="221"/>
        <v>0.85000000000000131</v>
      </c>
      <c r="H872">
        <f t="shared" si="222"/>
        <v>303.40277777777828</v>
      </c>
      <c r="I872">
        <f t="shared" si="223"/>
        <v>303.40277777777828</v>
      </c>
      <c r="J872">
        <f t="shared" si="224"/>
        <v>0</v>
      </c>
      <c r="K872">
        <f t="shared" si="225"/>
        <v>2438.3739662999997</v>
      </c>
      <c r="L872">
        <f t="shared" si="226"/>
        <v>209.16944859682334</v>
      </c>
      <c r="M872" s="41">
        <f t="shared" si="227"/>
        <v>50.200667663237603</v>
      </c>
      <c r="N872">
        <f t="shared" si="228"/>
        <v>162.77778100920105</v>
      </c>
      <c r="O872">
        <f t="shared" si="229"/>
        <v>187.23342776348997</v>
      </c>
      <c r="P872" s="42">
        <f t="shared" si="230"/>
        <v>44.936022663237594</v>
      </c>
      <c r="Q872" s="43">
        <f t="shared" si="231"/>
        <v>145.7069476758677</v>
      </c>
      <c r="R872">
        <f t="shared" si="235"/>
        <v>4223.6328666865211</v>
      </c>
      <c r="S872">
        <f t="shared" si="236"/>
        <v>3097.4778159481189</v>
      </c>
      <c r="T872">
        <f t="shared" si="232"/>
        <v>1126.1550507384022</v>
      </c>
      <c r="U872">
        <f t="shared" si="233"/>
        <v>2350185.368964483</v>
      </c>
      <c r="V872">
        <f t="shared" si="237"/>
        <v>384705449.0642575</v>
      </c>
    </row>
    <row r="873" spans="2:22" x14ac:dyDescent="0.3">
      <c r="B873" s="27" t="s">
        <v>12</v>
      </c>
      <c r="C873" s="27">
        <v>865</v>
      </c>
      <c r="D873" s="27">
        <v>276</v>
      </c>
      <c r="E873" s="26">
        <v>72.8</v>
      </c>
      <c r="F873" s="15">
        <f t="shared" si="234"/>
        <v>0.15277777777777896</v>
      </c>
      <c r="G873" s="15">
        <f t="shared" si="221"/>
        <v>0.55000000000000426</v>
      </c>
      <c r="H873">
        <f t="shared" si="222"/>
        <v>196.31944444444596</v>
      </c>
      <c r="I873">
        <f t="shared" si="223"/>
        <v>196.31944444444596</v>
      </c>
      <c r="J873">
        <f t="shared" si="224"/>
        <v>0</v>
      </c>
      <c r="K873">
        <f t="shared" si="225"/>
        <v>2472.2163647999992</v>
      </c>
      <c r="L873">
        <f t="shared" si="226"/>
        <v>205.28404691299562</v>
      </c>
      <c r="M873" s="41">
        <f t="shared" si="227"/>
        <v>49.325194605483674</v>
      </c>
      <c r="N873">
        <f t="shared" si="228"/>
        <v>159.75412211128065</v>
      </c>
      <c r="O873">
        <f t="shared" si="229"/>
        <v>190.99199135743996</v>
      </c>
      <c r="P873" s="42">
        <f t="shared" si="230"/>
        <v>45.891131256718211</v>
      </c>
      <c r="Q873" s="43">
        <f t="shared" si="231"/>
        <v>148.63189988905833</v>
      </c>
      <c r="R873">
        <f t="shared" si="235"/>
        <v>4272.9580612920045</v>
      </c>
      <c r="S873">
        <f t="shared" si="236"/>
        <v>3143.3689472048372</v>
      </c>
      <c r="T873">
        <f t="shared" si="232"/>
        <v>1129.5891140871672</v>
      </c>
      <c r="U873">
        <f t="shared" si="233"/>
        <v>2382812.3276201384</v>
      </c>
      <c r="V873">
        <f t="shared" si="237"/>
        <v>387088261.39187765</v>
      </c>
    </row>
    <row r="874" spans="2:22" x14ac:dyDescent="0.3">
      <c r="B874" s="27" t="s">
        <v>12</v>
      </c>
      <c r="C874" s="27">
        <v>866</v>
      </c>
      <c r="D874" s="27">
        <v>277</v>
      </c>
      <c r="E874" s="26">
        <v>73.400000000000006</v>
      </c>
      <c r="F874" s="15">
        <f t="shared" si="234"/>
        <v>0.24999999999999961</v>
      </c>
      <c r="G874" s="15">
        <f t="shared" si="221"/>
        <v>0.89999999999999869</v>
      </c>
      <c r="H874">
        <f t="shared" si="222"/>
        <v>321.24999999999949</v>
      </c>
      <c r="I874">
        <f t="shared" si="223"/>
        <v>321.24999999999949</v>
      </c>
      <c r="J874">
        <f t="shared" si="224"/>
        <v>0</v>
      </c>
      <c r="K874">
        <f t="shared" si="225"/>
        <v>2513.1351132</v>
      </c>
      <c r="L874">
        <f t="shared" si="226"/>
        <v>219.14928730887999</v>
      </c>
      <c r="M874" s="41">
        <f t="shared" si="227"/>
        <v>52.717578558191683</v>
      </c>
      <c r="N874">
        <f t="shared" si="228"/>
        <v>170.54419245827236</v>
      </c>
      <c r="O874">
        <f t="shared" si="229"/>
        <v>195.56953730888003</v>
      </c>
      <c r="P874" s="42">
        <f t="shared" si="230"/>
        <v>47.045338697080581</v>
      </c>
      <c r="Q874" s="43">
        <f t="shared" si="231"/>
        <v>152.1941924582724</v>
      </c>
      <c r="R874">
        <f t="shared" si="235"/>
        <v>4325.6756398501957</v>
      </c>
      <c r="S874">
        <f t="shared" si="236"/>
        <v>3190.414285901918</v>
      </c>
      <c r="T874">
        <f t="shared" si="232"/>
        <v>1135.2613539482777</v>
      </c>
      <c r="U874">
        <f t="shared" si="233"/>
        <v>2422260.4270522362</v>
      </c>
      <c r="V874">
        <f t="shared" si="237"/>
        <v>389510521.81892991</v>
      </c>
    </row>
    <row r="875" spans="2:22" x14ac:dyDescent="0.3">
      <c r="B875" s="27" t="s">
        <v>12</v>
      </c>
      <c r="C875" s="27">
        <v>867</v>
      </c>
      <c r="D875" s="27">
        <v>278</v>
      </c>
      <c r="E875" s="26">
        <v>74.599999999999994</v>
      </c>
      <c r="F875" s="15">
        <f t="shared" si="234"/>
        <v>0.36111111111111033</v>
      </c>
      <c r="G875" s="15">
        <f t="shared" si="221"/>
        <v>1.2999999999999972</v>
      </c>
      <c r="H875">
        <f t="shared" si="222"/>
        <v>464.02777777777675</v>
      </c>
      <c r="I875">
        <f t="shared" si="223"/>
        <v>464.02777777777675</v>
      </c>
      <c r="J875">
        <f t="shared" si="224"/>
        <v>0</v>
      </c>
      <c r="K875">
        <f t="shared" si="225"/>
        <v>2595.9801851999991</v>
      </c>
      <c r="L875">
        <f t="shared" si="226"/>
        <v>239.56357403814206</v>
      </c>
      <c r="M875" s="41">
        <f t="shared" si="227"/>
        <v>57.694894080852549</v>
      </c>
      <c r="N875">
        <f t="shared" si="228"/>
        <v>186.43079691684207</v>
      </c>
      <c r="O875">
        <f t="shared" si="229"/>
        <v>204.94710181591995</v>
      </c>
      <c r="P875" s="42">
        <f t="shared" si="230"/>
        <v>49.358093687334055</v>
      </c>
      <c r="Q875" s="43">
        <f t="shared" si="231"/>
        <v>159.49190802795326</v>
      </c>
      <c r="R875">
        <f t="shared" si="235"/>
        <v>4383.3705339310482</v>
      </c>
      <c r="S875">
        <f t="shared" si="236"/>
        <v>3239.7723795892521</v>
      </c>
      <c r="T875">
        <f t="shared" si="232"/>
        <v>1143.5981543417961</v>
      </c>
      <c r="U875">
        <f t="shared" si="233"/>
        <v>2502130.19129196</v>
      </c>
      <c r="V875">
        <f t="shared" si="237"/>
        <v>392012652.0102219</v>
      </c>
    </row>
    <row r="876" spans="2:22" x14ac:dyDescent="0.3">
      <c r="B876" s="27" t="s">
        <v>12</v>
      </c>
      <c r="C876" s="27">
        <v>868</v>
      </c>
      <c r="D876" s="27">
        <v>279</v>
      </c>
      <c r="E876" s="26">
        <v>76</v>
      </c>
      <c r="F876" s="15">
        <f t="shared" si="234"/>
        <v>0.27777777777777779</v>
      </c>
      <c r="G876" s="15">
        <f t="shared" si="221"/>
        <v>1.0000000000000002</v>
      </c>
      <c r="H876">
        <f t="shared" si="222"/>
        <v>356.94444444444446</v>
      </c>
      <c r="I876">
        <f t="shared" si="223"/>
        <v>356.94444444444446</v>
      </c>
      <c r="J876">
        <f t="shared" si="224"/>
        <v>0</v>
      </c>
      <c r="K876">
        <f t="shared" si="225"/>
        <v>2694.3307199999995</v>
      </c>
      <c r="L876">
        <f t="shared" si="226"/>
        <v>243.39571249777774</v>
      </c>
      <c r="M876" s="41">
        <f t="shared" si="227"/>
        <v>58.685410680019743</v>
      </c>
      <c r="N876">
        <f t="shared" si="228"/>
        <v>189.4130058348465</v>
      </c>
      <c r="O876">
        <f t="shared" si="229"/>
        <v>216.26793471999997</v>
      </c>
      <c r="P876" s="42">
        <f t="shared" si="230"/>
        <v>52.144602038044439</v>
      </c>
      <c r="Q876" s="43">
        <f t="shared" si="231"/>
        <v>168.30189472373539</v>
      </c>
      <c r="R876">
        <f t="shared" si="235"/>
        <v>4442.0559446110683</v>
      </c>
      <c r="S876">
        <f t="shared" si="236"/>
        <v>3291.9169816272965</v>
      </c>
      <c r="T876">
        <f t="shared" si="232"/>
        <v>1150.1389629837718</v>
      </c>
      <c r="U876">
        <f t="shared" si="233"/>
        <v>2596950.9027259112</v>
      </c>
      <c r="V876">
        <f t="shared" si="237"/>
        <v>394609602.91294783</v>
      </c>
    </row>
    <row r="877" spans="2:22" x14ac:dyDescent="0.3">
      <c r="B877" s="27" t="s">
        <v>12</v>
      </c>
      <c r="C877" s="27">
        <v>869</v>
      </c>
      <c r="D877" s="27">
        <v>280</v>
      </c>
      <c r="E877" s="26">
        <v>76.599999999999994</v>
      </c>
      <c r="F877" s="15">
        <f t="shared" si="234"/>
        <v>6.9444444444444448E-2</v>
      </c>
      <c r="G877" s="15">
        <f t="shared" si="221"/>
        <v>0.25000000000000006</v>
      </c>
      <c r="H877">
        <f t="shared" si="222"/>
        <v>89.236111111111114</v>
      </c>
      <c r="I877">
        <f t="shared" si="223"/>
        <v>89.236111111111114</v>
      </c>
      <c r="J877">
        <f t="shared" si="224"/>
        <v>0</v>
      </c>
      <c r="K877">
        <f t="shared" si="225"/>
        <v>2737.0407131999996</v>
      </c>
      <c r="L877">
        <f t="shared" si="226"/>
        <v>228.08238474223108</v>
      </c>
      <c r="M877" s="41">
        <f t="shared" si="227"/>
        <v>55.056553428055224</v>
      </c>
      <c r="N877">
        <f t="shared" si="228"/>
        <v>177.49601925465453</v>
      </c>
      <c r="O877">
        <f t="shared" si="229"/>
        <v>221.24689863111996</v>
      </c>
      <c r="P877" s="42">
        <f t="shared" si="230"/>
        <v>53.406543030678677</v>
      </c>
      <c r="Q877" s="43">
        <f t="shared" si="231"/>
        <v>172.17657481021007</v>
      </c>
      <c r="R877">
        <f t="shared" si="235"/>
        <v>4497.1124980391232</v>
      </c>
      <c r="S877">
        <f t="shared" si="236"/>
        <v>3345.3235246579752</v>
      </c>
      <c r="T877">
        <f t="shared" si="232"/>
        <v>1151.788973381148</v>
      </c>
      <c r="U877">
        <f t="shared" si="233"/>
        <v>2638128.857718633</v>
      </c>
      <c r="V877">
        <f t="shared" si="237"/>
        <v>397247731.77066648</v>
      </c>
    </row>
    <row r="878" spans="2:22" x14ac:dyDescent="0.3">
      <c r="B878" s="27" t="s">
        <v>12</v>
      </c>
      <c r="C878" s="27">
        <v>870</v>
      </c>
      <c r="D878" s="27">
        <v>281</v>
      </c>
      <c r="E878" s="26">
        <v>76.5</v>
      </c>
      <c r="F878" s="15">
        <f t="shared" si="234"/>
        <v>-5.5555555555554373E-2</v>
      </c>
      <c r="G878" s="15">
        <f t="shared" si="221"/>
        <v>-0.19999999999999576</v>
      </c>
      <c r="H878">
        <f t="shared" si="222"/>
        <v>-71.388888888887365</v>
      </c>
      <c r="I878">
        <f t="shared" si="223"/>
        <v>0</v>
      </c>
      <c r="J878">
        <f t="shared" si="224"/>
        <v>71.388888888887365</v>
      </c>
      <c r="K878">
        <f t="shared" si="225"/>
        <v>2729.8990574999998</v>
      </c>
      <c r="L878">
        <f t="shared" si="226"/>
        <v>220.41172789875</v>
      </c>
      <c r="M878" s="41">
        <f t="shared" si="227"/>
        <v>53.266167575531249</v>
      </c>
      <c r="N878">
        <f t="shared" si="228"/>
        <v>171.52663649708171</v>
      </c>
      <c r="O878">
        <f t="shared" si="229"/>
        <v>214.95047789875011</v>
      </c>
      <c r="P878" s="42">
        <f t="shared" si="230"/>
        <v>51.946365492197941</v>
      </c>
      <c r="Q878" s="43">
        <f t="shared" si="231"/>
        <v>167.2766364970818</v>
      </c>
      <c r="R878">
        <f t="shared" si="235"/>
        <v>4550.3786656146549</v>
      </c>
      <c r="S878">
        <f t="shared" si="236"/>
        <v>3397.2698901501731</v>
      </c>
      <c r="T878">
        <f t="shared" si="232"/>
        <v>1153.1087754644818</v>
      </c>
      <c r="U878">
        <f t="shared" si="233"/>
        <v>2631242.2613571747</v>
      </c>
      <c r="V878">
        <f t="shared" si="237"/>
        <v>399878974.03202367</v>
      </c>
    </row>
    <row r="879" spans="2:22" x14ac:dyDescent="0.3">
      <c r="B879" s="27" t="s">
        <v>12</v>
      </c>
      <c r="C879" s="27">
        <v>871</v>
      </c>
      <c r="D879" s="27">
        <v>282</v>
      </c>
      <c r="E879" s="26">
        <v>76.2</v>
      </c>
      <c r="F879" s="15">
        <f t="shared" si="234"/>
        <v>-9.7222222222222612E-2</v>
      </c>
      <c r="G879" s="15">
        <f t="shared" si="221"/>
        <v>-0.35000000000000142</v>
      </c>
      <c r="H879">
        <f t="shared" si="222"/>
        <v>-124.93055555555605</v>
      </c>
      <c r="I879">
        <f t="shared" si="223"/>
        <v>0</v>
      </c>
      <c r="J879">
        <f t="shared" si="224"/>
        <v>124.93055555555605</v>
      </c>
      <c r="K879">
        <f t="shared" si="225"/>
        <v>2708.5300668</v>
      </c>
      <c r="L879">
        <f t="shared" si="226"/>
        <v>217.91905109016</v>
      </c>
      <c r="M879" s="41">
        <f t="shared" si="227"/>
        <v>52.724303749869264</v>
      </c>
      <c r="N879">
        <f t="shared" si="228"/>
        <v>169.58681018689495</v>
      </c>
      <c r="O879">
        <f t="shared" si="229"/>
        <v>208.39934275682663</v>
      </c>
      <c r="P879" s="42">
        <f t="shared" si="230"/>
        <v>50.421063205887776</v>
      </c>
      <c r="Q879" s="43">
        <f t="shared" si="231"/>
        <v>162.17847685356159</v>
      </c>
      <c r="R879">
        <f t="shared" si="235"/>
        <v>4603.1029693645241</v>
      </c>
      <c r="S879">
        <f t="shared" si="236"/>
        <v>3447.6909533560611</v>
      </c>
      <c r="T879">
        <f t="shared" si="232"/>
        <v>1155.4120160084631</v>
      </c>
      <c r="U879">
        <f t="shared" si="233"/>
        <v>2610637.601588794</v>
      </c>
      <c r="V879">
        <f t="shared" si="237"/>
        <v>402489611.63361245</v>
      </c>
    </row>
    <row r="880" spans="2:22" x14ac:dyDescent="0.3">
      <c r="B880" s="27" t="s">
        <v>12</v>
      </c>
      <c r="C880" s="27">
        <v>872</v>
      </c>
      <c r="D880" s="27">
        <v>283</v>
      </c>
      <c r="E880" s="26">
        <v>75.8</v>
      </c>
      <c r="F880" s="15">
        <f t="shared" si="234"/>
        <v>-0.11111111111111072</v>
      </c>
      <c r="G880" s="15">
        <f t="shared" si="221"/>
        <v>-0.39999999999999863</v>
      </c>
      <c r="H880">
        <f t="shared" si="222"/>
        <v>-142.77777777777726</v>
      </c>
      <c r="I880">
        <f t="shared" si="223"/>
        <v>0</v>
      </c>
      <c r="J880">
        <f t="shared" si="224"/>
        <v>142.77777777777726</v>
      </c>
      <c r="K880">
        <f t="shared" si="225"/>
        <v>2680.1686907999992</v>
      </c>
      <c r="L880">
        <f t="shared" si="226"/>
        <v>214.62532676263996</v>
      </c>
      <c r="M880" s="41">
        <f t="shared" si="227"/>
        <v>51.987023593617238</v>
      </c>
      <c r="N880">
        <f t="shared" si="228"/>
        <v>167.02360059349411</v>
      </c>
      <c r="O880">
        <f t="shared" si="229"/>
        <v>203.80277120708442</v>
      </c>
      <c r="P880" s="42">
        <f t="shared" si="230"/>
        <v>49.365560136827114</v>
      </c>
      <c r="Q880" s="43">
        <f t="shared" si="231"/>
        <v>158.60137837127192</v>
      </c>
      <c r="R880">
        <f t="shared" si="235"/>
        <v>4655.089992958141</v>
      </c>
      <c r="S880">
        <f t="shared" si="236"/>
        <v>3497.0565134928884</v>
      </c>
      <c r="T880">
        <f t="shared" si="232"/>
        <v>1158.0334794652526</v>
      </c>
      <c r="U880">
        <f t="shared" si="233"/>
        <v>2583290.966564374</v>
      </c>
      <c r="V880">
        <f t="shared" si="237"/>
        <v>405072902.60017681</v>
      </c>
    </row>
    <row r="881" spans="2:22" x14ac:dyDescent="0.3">
      <c r="B881" s="27" t="s">
        <v>12</v>
      </c>
      <c r="C881" s="27">
        <v>873</v>
      </c>
      <c r="D881" s="27">
        <v>284</v>
      </c>
      <c r="E881" s="26">
        <v>75.400000000000006</v>
      </c>
      <c r="F881" s="15">
        <f t="shared" si="234"/>
        <v>-0.1388888888888889</v>
      </c>
      <c r="G881" s="15">
        <f t="shared" si="221"/>
        <v>-0.50000000000000011</v>
      </c>
      <c r="H881">
        <f t="shared" si="222"/>
        <v>-178.47222222222223</v>
      </c>
      <c r="I881">
        <f t="shared" si="223"/>
        <v>0</v>
      </c>
      <c r="J881">
        <f t="shared" si="224"/>
        <v>178.47222222222223</v>
      </c>
      <c r="K881">
        <f t="shared" si="225"/>
        <v>2651.9565852000001</v>
      </c>
      <c r="L881">
        <f t="shared" si="226"/>
        <v>211.36554652408003</v>
      </c>
      <c r="M881" s="41">
        <f t="shared" si="227"/>
        <v>51.256145032089407</v>
      </c>
      <c r="N881">
        <f t="shared" si="228"/>
        <v>164.48680663352533</v>
      </c>
      <c r="O881">
        <f t="shared" si="229"/>
        <v>197.90874096852448</v>
      </c>
      <c r="P881" s="42">
        <f t="shared" si="230"/>
        <v>47.992869684867188</v>
      </c>
      <c r="Q881" s="43">
        <f t="shared" si="231"/>
        <v>154.0145844113031</v>
      </c>
      <c r="R881">
        <f t="shared" si="235"/>
        <v>4706.3461379902301</v>
      </c>
      <c r="S881">
        <f t="shared" si="236"/>
        <v>3545.0493831777558</v>
      </c>
      <c r="T881">
        <f t="shared" si="232"/>
        <v>1161.2967548124743</v>
      </c>
      <c r="U881">
        <f t="shared" si="233"/>
        <v>2556087.8022716315</v>
      </c>
      <c r="V881">
        <f t="shared" si="237"/>
        <v>407628990.40244842</v>
      </c>
    </row>
    <row r="882" spans="2:22" x14ac:dyDescent="0.3">
      <c r="B882" s="27" t="s">
        <v>12</v>
      </c>
      <c r="C882" s="27">
        <v>874</v>
      </c>
      <c r="D882" s="27">
        <v>285</v>
      </c>
      <c r="E882" s="26">
        <v>74.8</v>
      </c>
      <c r="F882" s="15">
        <f t="shared" si="234"/>
        <v>-0.20833333333333331</v>
      </c>
      <c r="G882" s="15">
        <f t="shared" si="221"/>
        <v>-0.74999999999999989</v>
      </c>
      <c r="H882">
        <f t="shared" si="222"/>
        <v>-267.70833333333331</v>
      </c>
      <c r="I882">
        <f t="shared" si="223"/>
        <v>0</v>
      </c>
      <c r="J882">
        <f t="shared" si="224"/>
        <v>267.70833333333331</v>
      </c>
      <c r="K882">
        <f t="shared" si="225"/>
        <v>2609.9183087999995</v>
      </c>
      <c r="L882">
        <f t="shared" si="226"/>
        <v>206.53912949823996</v>
      </c>
      <c r="M882" s="41">
        <f t="shared" si="227"/>
        <v>50.143110883739368</v>
      </c>
      <c r="N882">
        <f t="shared" si="228"/>
        <v>160.73084007645133</v>
      </c>
      <c r="O882">
        <f t="shared" si="229"/>
        <v>186.51454616490662</v>
      </c>
      <c r="P882" s="42">
        <f t="shared" si="230"/>
        <v>45.281587041146778</v>
      </c>
      <c r="Q882" s="43">
        <f t="shared" si="231"/>
        <v>145.14750674311799</v>
      </c>
      <c r="R882">
        <f t="shared" si="235"/>
        <v>4756.4892488739697</v>
      </c>
      <c r="S882">
        <f t="shared" si="236"/>
        <v>3590.3309702189026</v>
      </c>
      <c r="T882">
        <f t="shared" si="232"/>
        <v>1166.1582786550671</v>
      </c>
      <c r="U882">
        <f t="shared" si="233"/>
        <v>2515552.9292049413</v>
      </c>
      <c r="V882">
        <f t="shared" si="237"/>
        <v>410144543.33165336</v>
      </c>
    </row>
    <row r="883" spans="2:22" x14ac:dyDescent="0.3">
      <c r="B883" s="27" t="s">
        <v>12</v>
      </c>
      <c r="C883" s="27">
        <v>875</v>
      </c>
      <c r="D883" s="27">
        <v>286</v>
      </c>
      <c r="E883" s="26">
        <v>73.900000000000006</v>
      </c>
      <c r="F883" s="15">
        <f t="shared" si="234"/>
        <v>-0.29166666666666585</v>
      </c>
      <c r="G883" s="15">
        <f t="shared" si="221"/>
        <v>-1.0499999999999972</v>
      </c>
      <c r="H883">
        <f t="shared" si="222"/>
        <v>-374.79166666666561</v>
      </c>
      <c r="I883">
        <f t="shared" si="223"/>
        <v>0</v>
      </c>
      <c r="J883">
        <f t="shared" si="224"/>
        <v>374.79166666666561</v>
      </c>
      <c r="K883">
        <f t="shared" si="225"/>
        <v>2547.4906286999999</v>
      </c>
      <c r="L883">
        <f t="shared" si="226"/>
        <v>199.44062746093002</v>
      </c>
      <c r="M883" s="41">
        <f t="shared" si="227"/>
        <v>48.475152507864934</v>
      </c>
      <c r="N883">
        <f t="shared" si="228"/>
        <v>155.20671397737746</v>
      </c>
      <c r="O883">
        <f t="shared" si="229"/>
        <v>171.74352329426344</v>
      </c>
      <c r="P883" s="42">
        <f t="shared" si="230"/>
        <v>41.743217467355699</v>
      </c>
      <c r="Q883" s="43">
        <f t="shared" si="231"/>
        <v>133.65254731071084</v>
      </c>
      <c r="R883">
        <f t="shared" si="235"/>
        <v>4804.9644013818343</v>
      </c>
      <c r="S883">
        <f t="shared" si="236"/>
        <v>3632.0741876862585</v>
      </c>
      <c r="T883">
        <f t="shared" si="232"/>
        <v>1172.8902136955758</v>
      </c>
      <c r="U883">
        <f t="shared" si="233"/>
        <v>2455358.1743504135</v>
      </c>
      <c r="V883">
        <f t="shared" si="237"/>
        <v>412599901.5060038</v>
      </c>
    </row>
    <row r="884" spans="2:22" x14ac:dyDescent="0.3">
      <c r="B884" s="27" t="s">
        <v>12</v>
      </c>
      <c r="C884" s="27">
        <v>876</v>
      </c>
      <c r="D884" s="27">
        <v>287</v>
      </c>
      <c r="E884" s="26">
        <v>72.7</v>
      </c>
      <c r="F884" s="15">
        <f t="shared" si="234"/>
        <v>-0.36111111111111227</v>
      </c>
      <c r="G884" s="15">
        <f t="shared" si="221"/>
        <v>-1.3000000000000043</v>
      </c>
      <c r="H884">
        <f t="shared" si="222"/>
        <v>-464.02777777777925</v>
      </c>
      <c r="I884">
        <f t="shared" si="223"/>
        <v>0</v>
      </c>
      <c r="J884">
        <f t="shared" si="224"/>
        <v>464.02777777777925</v>
      </c>
      <c r="K884">
        <f t="shared" si="225"/>
        <v>2465.4292262999998</v>
      </c>
      <c r="L884">
        <f t="shared" si="226"/>
        <v>190.23621475201</v>
      </c>
      <c r="M884" s="41">
        <f t="shared" si="227"/>
        <v>46.290812256322432</v>
      </c>
      <c r="N884">
        <f t="shared" si="228"/>
        <v>148.04374688872375</v>
      </c>
      <c r="O884">
        <f t="shared" si="229"/>
        <v>156.50139530756545</v>
      </c>
      <c r="P884" s="42">
        <f t="shared" si="230"/>
        <v>38.082006191507595</v>
      </c>
      <c r="Q884" s="43">
        <f t="shared" si="231"/>
        <v>121.79096911094588</v>
      </c>
      <c r="R884">
        <f t="shared" si="235"/>
        <v>4851.2552136381564</v>
      </c>
      <c r="S884">
        <f t="shared" si="236"/>
        <v>3670.1561938777659</v>
      </c>
      <c r="T884">
        <f t="shared" si="232"/>
        <v>1181.0990197603905</v>
      </c>
      <c r="U884">
        <f t="shared" si="233"/>
        <v>2376232.4081861679</v>
      </c>
      <c r="V884">
        <f t="shared" si="237"/>
        <v>414976133.91418999</v>
      </c>
    </row>
    <row r="885" spans="2:22" x14ac:dyDescent="0.3">
      <c r="B885" s="27" t="s">
        <v>12</v>
      </c>
      <c r="C885" s="27">
        <v>877</v>
      </c>
      <c r="D885" s="27">
        <v>288</v>
      </c>
      <c r="E885" s="26">
        <v>71.3</v>
      </c>
      <c r="F885" s="15">
        <f t="shared" si="234"/>
        <v>-0.31944444444444403</v>
      </c>
      <c r="G885" s="15">
        <f t="shared" si="221"/>
        <v>-1.1499999999999986</v>
      </c>
      <c r="H885">
        <f t="shared" si="222"/>
        <v>-410.48611111111057</v>
      </c>
      <c r="I885">
        <f t="shared" si="223"/>
        <v>0</v>
      </c>
      <c r="J885">
        <f t="shared" si="224"/>
        <v>410.48611111111057</v>
      </c>
      <c r="K885">
        <f t="shared" si="225"/>
        <v>2371.3888742999993</v>
      </c>
      <c r="L885">
        <f t="shared" si="226"/>
        <v>179.86771673758994</v>
      </c>
      <c r="M885" s="41">
        <f t="shared" si="227"/>
        <v>43.817774327462885</v>
      </c>
      <c r="N885">
        <f t="shared" si="228"/>
        <v>139.9748768385914</v>
      </c>
      <c r="O885">
        <f t="shared" si="229"/>
        <v>150.60005701536775</v>
      </c>
      <c r="P885" s="42">
        <f t="shared" si="230"/>
        <v>36.68784722291042</v>
      </c>
      <c r="Q885" s="43">
        <f t="shared" si="231"/>
        <v>117.19848794970254</v>
      </c>
      <c r="R885">
        <f t="shared" si="235"/>
        <v>4895.0729879656192</v>
      </c>
      <c r="S885">
        <f t="shared" si="236"/>
        <v>3706.8440411006763</v>
      </c>
      <c r="T885">
        <f t="shared" si="232"/>
        <v>1188.2289468649428</v>
      </c>
      <c r="U885">
        <f t="shared" si="233"/>
        <v>2285557.8172371942</v>
      </c>
      <c r="V885">
        <f t="shared" si="237"/>
        <v>417261691.73142719</v>
      </c>
    </row>
    <row r="886" spans="2:22" x14ac:dyDescent="0.3">
      <c r="B886" s="27" t="s">
        <v>12</v>
      </c>
      <c r="C886" s="27">
        <v>878</v>
      </c>
      <c r="D886" s="27">
        <v>289</v>
      </c>
      <c r="E886" s="26">
        <v>70.400000000000006</v>
      </c>
      <c r="F886" s="15">
        <f t="shared" si="234"/>
        <v>-0.18055555555555516</v>
      </c>
      <c r="G886" s="15">
        <f t="shared" si="221"/>
        <v>-0.64999999999999858</v>
      </c>
      <c r="H886">
        <f t="shared" si="222"/>
        <v>-232.01388888888837</v>
      </c>
      <c r="I886">
        <f t="shared" si="223"/>
        <v>0</v>
      </c>
      <c r="J886">
        <f t="shared" si="224"/>
        <v>232.01388888888837</v>
      </c>
      <c r="K886">
        <f t="shared" si="225"/>
        <v>2311.8999552</v>
      </c>
      <c r="L886">
        <f t="shared" si="226"/>
        <v>173.40927684608002</v>
      </c>
      <c r="M886" s="41">
        <f t="shared" si="227"/>
        <v>42.292595853016181</v>
      </c>
      <c r="N886">
        <f t="shared" si="228"/>
        <v>134.94885357671598</v>
      </c>
      <c r="O886">
        <f t="shared" si="229"/>
        <v>157.07549906830229</v>
      </c>
      <c r="P886" s="42">
        <f t="shared" si="230"/>
        <v>38.30896893943595</v>
      </c>
      <c r="Q886" s="43">
        <f t="shared" si="231"/>
        <v>122.23774246560491</v>
      </c>
      <c r="R886">
        <f t="shared" si="235"/>
        <v>4937.3655838186351</v>
      </c>
      <c r="S886">
        <f t="shared" si="236"/>
        <v>3745.1530100401123</v>
      </c>
      <c r="T886">
        <f t="shared" si="232"/>
        <v>1192.2125737785227</v>
      </c>
      <c r="U886">
        <f t="shared" si="233"/>
        <v>2228198.4111983553</v>
      </c>
      <c r="V886">
        <f t="shared" si="237"/>
        <v>419489890.14262557</v>
      </c>
    </row>
    <row r="887" spans="2:22" x14ac:dyDescent="0.3">
      <c r="B887" s="27" t="s">
        <v>12</v>
      </c>
      <c r="C887" s="27">
        <v>879</v>
      </c>
      <c r="D887" s="27">
        <v>290</v>
      </c>
      <c r="E887" s="26">
        <v>70</v>
      </c>
      <c r="F887" s="15">
        <f t="shared" si="234"/>
        <v>-5.5555555555556344E-2</v>
      </c>
      <c r="G887" s="15">
        <f t="shared" si="221"/>
        <v>-0.20000000000000284</v>
      </c>
      <c r="H887">
        <f t="shared" si="222"/>
        <v>-71.388888888889895</v>
      </c>
      <c r="I887">
        <f t="shared" si="223"/>
        <v>0</v>
      </c>
      <c r="J887">
        <f t="shared" si="224"/>
        <v>71.388888888889895</v>
      </c>
      <c r="K887">
        <f t="shared" si="225"/>
        <v>2285.7029999999995</v>
      </c>
      <c r="L887">
        <f t="shared" si="226"/>
        <v>170.59020999999998</v>
      </c>
      <c r="M887" s="41">
        <f t="shared" si="227"/>
        <v>41.652442941666664</v>
      </c>
      <c r="N887">
        <f t="shared" si="228"/>
        <v>132.75502723735408</v>
      </c>
      <c r="O887">
        <f t="shared" si="229"/>
        <v>165.59298777777769</v>
      </c>
      <c r="P887" s="42">
        <f t="shared" si="230"/>
        <v>40.432287849074051</v>
      </c>
      <c r="Q887" s="43">
        <f t="shared" si="231"/>
        <v>128.86613834846511</v>
      </c>
      <c r="R887">
        <f t="shared" si="235"/>
        <v>4979.0180267603018</v>
      </c>
      <c r="S887">
        <f t="shared" si="236"/>
        <v>3785.5852978891862</v>
      </c>
      <c r="T887">
        <f t="shared" si="232"/>
        <v>1193.4327288711156</v>
      </c>
      <c r="U887">
        <f t="shared" si="233"/>
        <v>2202939.5970897898</v>
      </c>
      <c r="V887">
        <f t="shared" si="237"/>
        <v>421692829.73971534</v>
      </c>
    </row>
    <row r="888" spans="2:22" x14ac:dyDescent="0.3">
      <c r="B888" s="27" t="s">
        <v>12</v>
      </c>
      <c r="C888" s="27">
        <v>880</v>
      </c>
      <c r="D888" s="27">
        <v>291</v>
      </c>
      <c r="E888" s="26">
        <v>70</v>
      </c>
      <c r="F888" s="15">
        <f t="shared" si="234"/>
        <v>-0.1388888888888889</v>
      </c>
      <c r="G888" s="15">
        <f t="shared" si="221"/>
        <v>-0.50000000000000011</v>
      </c>
      <c r="H888">
        <f t="shared" si="222"/>
        <v>-178.47222222222223</v>
      </c>
      <c r="I888">
        <f t="shared" si="223"/>
        <v>0</v>
      </c>
      <c r="J888">
        <f t="shared" si="224"/>
        <v>178.47222222222223</v>
      </c>
      <c r="K888">
        <f t="shared" si="225"/>
        <v>2285.7029999999995</v>
      </c>
      <c r="L888">
        <f t="shared" si="226"/>
        <v>170.59020999999998</v>
      </c>
      <c r="M888" s="41">
        <f t="shared" si="227"/>
        <v>41.699829111111107</v>
      </c>
      <c r="N888">
        <f t="shared" si="228"/>
        <v>132.75502723735408</v>
      </c>
      <c r="O888">
        <f t="shared" si="229"/>
        <v>158.09715444444444</v>
      </c>
      <c r="P888" s="42">
        <f t="shared" si="230"/>
        <v>38.645971086419749</v>
      </c>
      <c r="Q888" s="43">
        <f t="shared" si="231"/>
        <v>123.03280501513186</v>
      </c>
      <c r="R888">
        <f t="shared" si="235"/>
        <v>5020.7178558714131</v>
      </c>
      <c r="S888">
        <f t="shared" si="236"/>
        <v>3824.2312689756059</v>
      </c>
      <c r="T888">
        <f t="shared" si="232"/>
        <v>1196.4865868958072</v>
      </c>
      <c r="U888">
        <f t="shared" si="233"/>
        <v>2202937.459389173</v>
      </c>
      <c r="V888">
        <f t="shared" si="237"/>
        <v>423895767.19910449</v>
      </c>
    </row>
    <row r="889" spans="2:22" x14ac:dyDescent="0.3">
      <c r="B889" s="27" t="s">
        <v>12</v>
      </c>
      <c r="C889" s="27">
        <v>881</v>
      </c>
      <c r="D889" s="27">
        <v>292</v>
      </c>
      <c r="E889" s="26">
        <v>69</v>
      </c>
      <c r="F889" s="15">
        <f t="shared" si="234"/>
        <v>-0.27777777777777779</v>
      </c>
      <c r="G889" s="15">
        <f t="shared" si="221"/>
        <v>-1.0000000000000002</v>
      </c>
      <c r="H889">
        <f t="shared" si="222"/>
        <v>-356.94444444444446</v>
      </c>
      <c r="I889">
        <f t="shared" si="223"/>
        <v>0</v>
      </c>
      <c r="J889">
        <f t="shared" si="224"/>
        <v>356.94444444444446</v>
      </c>
      <c r="K889">
        <f t="shared" si="225"/>
        <v>2220.8636699999997</v>
      </c>
      <c r="L889">
        <f t="shared" si="226"/>
        <v>163.67929322999998</v>
      </c>
      <c r="M889" s="41">
        <f t="shared" si="227"/>
        <v>40.055960371008332</v>
      </c>
      <c r="N889">
        <f t="shared" si="228"/>
        <v>127.37688189105057</v>
      </c>
      <c r="O889">
        <f t="shared" si="229"/>
        <v>139.05012656333332</v>
      </c>
      <c r="P889" s="42">
        <f t="shared" si="230"/>
        <v>34.028655972860186</v>
      </c>
      <c r="Q889" s="43">
        <f t="shared" si="231"/>
        <v>108.21021522438392</v>
      </c>
      <c r="R889">
        <f t="shared" si="235"/>
        <v>5060.7738162424212</v>
      </c>
      <c r="S889">
        <f t="shared" si="236"/>
        <v>3858.2599249484661</v>
      </c>
      <c r="T889">
        <f t="shared" si="232"/>
        <v>1202.5138912939551</v>
      </c>
      <c r="U889">
        <f t="shared" si="233"/>
        <v>2140417.9902760941</v>
      </c>
      <c r="V889">
        <f t="shared" si="237"/>
        <v>426036185.18938059</v>
      </c>
    </row>
    <row r="890" spans="2:22" x14ac:dyDescent="0.3">
      <c r="B890" s="27" t="s">
        <v>12</v>
      </c>
      <c r="C890" s="27">
        <v>882</v>
      </c>
      <c r="D890" s="27">
        <v>293</v>
      </c>
      <c r="E890" s="26">
        <v>68</v>
      </c>
      <c r="F890" s="15">
        <f t="shared" si="234"/>
        <v>-0.1388888888888889</v>
      </c>
      <c r="G890" s="15">
        <f t="shared" si="221"/>
        <v>-0.50000000000000011</v>
      </c>
      <c r="H890">
        <f t="shared" si="222"/>
        <v>-178.47222222222223</v>
      </c>
      <c r="I890">
        <f t="shared" si="223"/>
        <v>0</v>
      </c>
      <c r="J890">
        <f t="shared" si="224"/>
        <v>178.47222222222223</v>
      </c>
      <c r="K890">
        <f t="shared" si="225"/>
        <v>2156.9572799999996</v>
      </c>
      <c r="L890">
        <f t="shared" si="226"/>
        <v>156.96149503999999</v>
      </c>
      <c r="M890" s="41">
        <f t="shared" si="227"/>
        <v>38.4555662848</v>
      </c>
      <c r="N890">
        <f t="shared" si="228"/>
        <v>122.14902337743189</v>
      </c>
      <c r="O890">
        <f t="shared" si="229"/>
        <v>144.8253839288889</v>
      </c>
      <c r="P890" s="42">
        <f t="shared" si="230"/>
        <v>35.482219062577776</v>
      </c>
      <c r="Q890" s="43">
        <f t="shared" si="231"/>
        <v>112.70457893298746</v>
      </c>
      <c r="R890">
        <f t="shared" si="235"/>
        <v>5099.2293825272209</v>
      </c>
      <c r="S890">
        <f t="shared" si="236"/>
        <v>3893.7421440110438</v>
      </c>
      <c r="T890">
        <f t="shared" si="232"/>
        <v>1205.4872385161771</v>
      </c>
      <c r="U890">
        <f t="shared" si="233"/>
        <v>2078800.1589330386</v>
      </c>
      <c r="V890">
        <f t="shared" si="237"/>
        <v>428114985.34831363</v>
      </c>
    </row>
    <row r="891" spans="2:22" x14ac:dyDescent="0.3">
      <c r="B891" s="27" t="s">
        <v>12</v>
      </c>
      <c r="C891" s="27">
        <v>883</v>
      </c>
      <c r="D891" s="27">
        <v>294</v>
      </c>
      <c r="E891" s="26">
        <v>68</v>
      </c>
      <c r="F891" s="15">
        <f t="shared" si="234"/>
        <v>0</v>
      </c>
      <c r="G891" s="15">
        <f t="shared" si="221"/>
        <v>0</v>
      </c>
      <c r="H891">
        <f t="shared" si="222"/>
        <v>0</v>
      </c>
      <c r="I891">
        <f t="shared" si="223"/>
        <v>0</v>
      </c>
      <c r="J891">
        <f t="shared" si="224"/>
        <v>0</v>
      </c>
      <c r="K891">
        <f t="shared" si="225"/>
        <v>2156.9572799999996</v>
      </c>
      <c r="L891">
        <f t="shared" si="226"/>
        <v>156.96149503999999</v>
      </c>
      <c r="M891" s="41">
        <f t="shared" si="227"/>
        <v>38.499166700088885</v>
      </c>
      <c r="N891">
        <f t="shared" si="228"/>
        <v>122.14902337743189</v>
      </c>
      <c r="O891">
        <f t="shared" si="229"/>
        <v>156.96149503999999</v>
      </c>
      <c r="P891" s="42">
        <f t="shared" si="230"/>
        <v>38.499166700088885</v>
      </c>
      <c r="Q891" s="43">
        <f t="shared" si="231"/>
        <v>122.14902337743189</v>
      </c>
      <c r="R891">
        <f t="shared" si="235"/>
        <v>5137.7285492273095</v>
      </c>
      <c r="S891">
        <f t="shared" si="236"/>
        <v>3932.2413107111329</v>
      </c>
      <c r="T891">
        <f t="shared" si="232"/>
        <v>1205.4872385161766</v>
      </c>
      <c r="U891">
        <f t="shared" si="233"/>
        <v>2078800.1589330386</v>
      </c>
      <c r="V891">
        <f t="shared" si="237"/>
        <v>430193785.50724667</v>
      </c>
    </row>
    <row r="892" spans="2:22" x14ac:dyDescent="0.3">
      <c r="B892" s="27" t="s">
        <v>12</v>
      </c>
      <c r="C892" s="27">
        <v>884</v>
      </c>
      <c r="D892" s="27">
        <v>295</v>
      </c>
      <c r="E892" s="26">
        <v>68</v>
      </c>
      <c r="F892" s="15">
        <f t="shared" si="234"/>
        <v>1.3888888888888099E-2</v>
      </c>
      <c r="G892" s="15">
        <f t="shared" si="221"/>
        <v>4.9999999999997158E-2</v>
      </c>
      <c r="H892">
        <f t="shared" si="222"/>
        <v>17.847222222221205</v>
      </c>
      <c r="I892">
        <f t="shared" si="223"/>
        <v>17.847222222221205</v>
      </c>
      <c r="J892">
        <f t="shared" si="224"/>
        <v>0</v>
      </c>
      <c r="K892">
        <f t="shared" si="225"/>
        <v>2156.9572799999996</v>
      </c>
      <c r="L892">
        <f t="shared" si="226"/>
        <v>158.17510615111104</v>
      </c>
      <c r="M892" s="41">
        <f t="shared" si="227"/>
        <v>38.840776065995044</v>
      </c>
      <c r="N892">
        <f t="shared" si="228"/>
        <v>123.0934678218763</v>
      </c>
      <c r="O892">
        <f t="shared" si="229"/>
        <v>156.96149503999999</v>
      </c>
      <c r="P892" s="42">
        <f t="shared" si="230"/>
        <v>38.542767115377778</v>
      </c>
      <c r="Q892" s="43">
        <f t="shared" si="231"/>
        <v>122.14902337743189</v>
      </c>
      <c r="R892">
        <f t="shared" si="235"/>
        <v>5176.5693252933042</v>
      </c>
      <c r="S892">
        <f t="shared" si="236"/>
        <v>3970.7840778265108</v>
      </c>
      <c r="T892">
        <f t="shared" si="232"/>
        <v>1205.7852474667934</v>
      </c>
      <c r="U892">
        <f t="shared" si="233"/>
        <v>2078799.9503267729</v>
      </c>
      <c r="V892">
        <f t="shared" si="237"/>
        <v>432272585.45757347</v>
      </c>
    </row>
    <row r="893" spans="2:22" x14ac:dyDescent="0.3">
      <c r="B893" s="27" t="s">
        <v>12</v>
      </c>
      <c r="C893" s="27">
        <v>885</v>
      </c>
      <c r="D893" s="27">
        <v>296</v>
      </c>
      <c r="E893" s="26">
        <v>68.099999999999994</v>
      </c>
      <c r="F893" s="15">
        <f t="shared" si="234"/>
        <v>5.5555555555556344E-2</v>
      </c>
      <c r="G893" s="15">
        <f t="shared" si="221"/>
        <v>0.20000000000000284</v>
      </c>
      <c r="H893">
        <f t="shared" si="222"/>
        <v>71.388888888889895</v>
      </c>
      <c r="I893">
        <f t="shared" si="223"/>
        <v>71.388888888889895</v>
      </c>
      <c r="J893">
        <f t="shared" si="224"/>
        <v>0</v>
      </c>
      <c r="K893">
        <f t="shared" si="225"/>
        <v>2163.3059366999996</v>
      </c>
      <c r="L893">
        <f t="shared" si="226"/>
        <v>162.48624762260337</v>
      </c>
      <c r="M893" s="41">
        <f t="shared" si="227"/>
        <v>39.944535873889997</v>
      </c>
      <c r="N893">
        <f t="shared" si="228"/>
        <v>126.44844172965243</v>
      </c>
      <c r="O893">
        <f t="shared" si="229"/>
        <v>157.62466428926999</v>
      </c>
      <c r="P893" s="42">
        <f t="shared" si="230"/>
        <v>38.749396637778872</v>
      </c>
      <c r="Q893" s="43">
        <f t="shared" si="231"/>
        <v>122.66510839631904</v>
      </c>
      <c r="R893">
        <f t="shared" si="235"/>
        <v>5216.5138611671946</v>
      </c>
      <c r="S893">
        <f t="shared" si="236"/>
        <v>4009.5334744642896</v>
      </c>
      <c r="T893">
        <f t="shared" si="232"/>
        <v>1206.980386702905</v>
      </c>
      <c r="U893">
        <f t="shared" si="233"/>
        <v>2084920.2112293078</v>
      </c>
      <c r="V893">
        <f t="shared" si="237"/>
        <v>434357505.6688028</v>
      </c>
    </row>
    <row r="894" spans="2:22" x14ac:dyDescent="0.3">
      <c r="B894" s="27" t="s">
        <v>12</v>
      </c>
      <c r="C894" s="27">
        <v>886</v>
      </c>
      <c r="D894" s="27">
        <v>297</v>
      </c>
      <c r="E894" s="26">
        <v>68.400000000000006</v>
      </c>
      <c r="F894" s="15">
        <f t="shared" si="234"/>
        <v>6.9444444444444448E-2</v>
      </c>
      <c r="G894" s="15">
        <f t="shared" si="221"/>
        <v>0.25000000000000006</v>
      </c>
      <c r="H894">
        <f t="shared" si="222"/>
        <v>89.236111111111114</v>
      </c>
      <c r="I894">
        <f t="shared" si="223"/>
        <v>89.236111111111114</v>
      </c>
      <c r="J894">
        <f t="shared" si="224"/>
        <v>0</v>
      </c>
      <c r="K894">
        <f t="shared" si="225"/>
        <v>2182.4078832</v>
      </c>
      <c r="L894">
        <f t="shared" si="226"/>
        <v>165.72936921088004</v>
      </c>
      <c r="M894" s="41">
        <f t="shared" si="227"/>
        <v>40.787839200233257</v>
      </c>
      <c r="N894">
        <f t="shared" si="228"/>
        <v>128.97227175943974</v>
      </c>
      <c r="O894">
        <f t="shared" si="229"/>
        <v>159.62561921088002</v>
      </c>
      <c r="P894" s="42">
        <f t="shared" si="230"/>
        <v>39.285638505788803</v>
      </c>
      <c r="Q894" s="43">
        <f t="shared" si="231"/>
        <v>124.22227175943971</v>
      </c>
      <c r="R894">
        <f t="shared" si="235"/>
        <v>5257.3017003674277</v>
      </c>
      <c r="S894">
        <f t="shared" si="236"/>
        <v>4048.8191129700785</v>
      </c>
      <c r="T894">
        <f t="shared" si="232"/>
        <v>1208.4825873973491</v>
      </c>
      <c r="U894">
        <f t="shared" si="233"/>
        <v>2103336.4221888217</v>
      </c>
      <c r="V894">
        <f t="shared" si="237"/>
        <v>436460842.09099162</v>
      </c>
    </row>
    <row r="895" spans="2:22" x14ac:dyDescent="0.3">
      <c r="B895" s="27" t="s">
        <v>12</v>
      </c>
      <c r="C895" s="27">
        <v>887</v>
      </c>
      <c r="D895" s="27">
        <v>298</v>
      </c>
      <c r="E895" s="26">
        <v>68.599999999999994</v>
      </c>
      <c r="F895" s="15">
        <f t="shared" si="234"/>
        <v>4.1666666666666269E-2</v>
      </c>
      <c r="G895" s="15">
        <f t="shared" si="221"/>
        <v>0.14999999999999858</v>
      </c>
      <c r="H895">
        <f t="shared" si="222"/>
        <v>53.541666666666153</v>
      </c>
      <c r="I895">
        <f t="shared" si="223"/>
        <v>53.541666666666153</v>
      </c>
      <c r="J895">
        <f t="shared" si="224"/>
        <v>0</v>
      </c>
      <c r="K895">
        <f t="shared" si="225"/>
        <v>2195.1891611999995</v>
      </c>
      <c r="L895">
        <f t="shared" si="226"/>
        <v>164.64211479165326</v>
      </c>
      <c r="M895" s="41">
        <f t="shared" si="227"/>
        <v>40.565987727832344</v>
      </c>
      <c r="N895">
        <f t="shared" si="228"/>
        <v>128.12615937093639</v>
      </c>
      <c r="O895">
        <f t="shared" si="229"/>
        <v>160.96915645831996</v>
      </c>
      <c r="P895" s="42">
        <f t="shared" si="230"/>
        <v>39.661011605147166</v>
      </c>
      <c r="Q895" s="43">
        <f t="shared" si="231"/>
        <v>125.26782603760307</v>
      </c>
      <c r="R895">
        <f t="shared" si="235"/>
        <v>5297.8676880952598</v>
      </c>
      <c r="S895">
        <f t="shared" si="236"/>
        <v>4088.4801245752255</v>
      </c>
      <c r="T895">
        <f t="shared" si="232"/>
        <v>1209.3875635200343</v>
      </c>
      <c r="U895">
        <f t="shared" si="233"/>
        <v>2115658.9387055351</v>
      </c>
      <c r="V895">
        <f t="shared" si="237"/>
        <v>438576501.02969718</v>
      </c>
    </row>
    <row r="896" spans="2:22" x14ac:dyDescent="0.3">
      <c r="B896" s="27" t="s">
        <v>12</v>
      </c>
      <c r="C896" s="27">
        <v>888</v>
      </c>
      <c r="D896" s="27">
        <v>299</v>
      </c>
      <c r="E896" s="26">
        <v>68.7</v>
      </c>
      <c r="F896" s="15">
        <f t="shared" si="234"/>
        <v>-1.3888888888888099E-2</v>
      </c>
      <c r="G896" s="15">
        <f t="shared" si="221"/>
        <v>-4.9999999999997158E-2</v>
      </c>
      <c r="H896">
        <f t="shared" si="222"/>
        <v>-17.847222222221205</v>
      </c>
      <c r="I896">
        <f t="shared" si="223"/>
        <v>0</v>
      </c>
      <c r="J896">
        <f t="shared" si="224"/>
        <v>17.847222222221205</v>
      </c>
      <c r="K896">
        <f t="shared" si="225"/>
        <v>2201.5937942999999</v>
      </c>
      <c r="L896">
        <f t="shared" si="226"/>
        <v>161.64380366841002</v>
      </c>
      <c r="M896" s="41">
        <f t="shared" si="227"/>
        <v>39.872138238207803</v>
      </c>
      <c r="N896">
        <f t="shared" si="228"/>
        <v>125.79284332171986</v>
      </c>
      <c r="O896">
        <f t="shared" si="229"/>
        <v>160.41769950174341</v>
      </c>
      <c r="P896" s="42">
        <f t="shared" si="230"/>
        <v>39.569699210430045</v>
      </c>
      <c r="Q896" s="43">
        <f t="shared" si="231"/>
        <v>124.83867665505325</v>
      </c>
      <c r="R896">
        <f t="shared" si="235"/>
        <v>5337.739826333468</v>
      </c>
      <c r="S896">
        <f t="shared" si="236"/>
        <v>4128.0498237856555</v>
      </c>
      <c r="T896">
        <f t="shared" si="232"/>
        <v>1209.6900025478126</v>
      </c>
      <c r="U896">
        <f t="shared" si="233"/>
        <v>2121833.7944982164</v>
      </c>
      <c r="V896">
        <f t="shared" si="237"/>
        <v>440698334.82419538</v>
      </c>
    </row>
    <row r="897" spans="2:22" x14ac:dyDescent="0.3">
      <c r="B897" s="27" t="s">
        <v>12</v>
      </c>
      <c r="C897" s="27">
        <v>889</v>
      </c>
      <c r="D897" s="27">
        <v>300</v>
      </c>
      <c r="E897" s="26">
        <v>68.5</v>
      </c>
      <c r="F897" s="15">
        <f t="shared" si="234"/>
        <v>-8.3333333333334522E-2</v>
      </c>
      <c r="G897" s="15">
        <f t="shared" si="221"/>
        <v>-0.30000000000000426</v>
      </c>
      <c r="H897">
        <f t="shared" si="222"/>
        <v>-107.08333333333486</v>
      </c>
      <c r="I897">
        <f t="shared" si="223"/>
        <v>0</v>
      </c>
      <c r="J897">
        <f t="shared" si="224"/>
        <v>107.08333333333486</v>
      </c>
      <c r="K897">
        <f t="shared" si="225"/>
        <v>2188.7938574999998</v>
      </c>
      <c r="L897">
        <f t="shared" si="226"/>
        <v>160.29642923874999</v>
      </c>
      <c r="M897" s="41">
        <f t="shared" si="227"/>
        <v>39.584312664791319</v>
      </c>
      <c r="N897">
        <f t="shared" si="228"/>
        <v>124.74430290953306</v>
      </c>
      <c r="O897">
        <f t="shared" si="229"/>
        <v>152.96122090541655</v>
      </c>
      <c r="P897" s="42">
        <f t="shared" si="230"/>
        <v>37.772923718032033</v>
      </c>
      <c r="Q897" s="43">
        <f t="shared" si="231"/>
        <v>119.03596957619966</v>
      </c>
      <c r="R897">
        <f t="shared" si="235"/>
        <v>5377.3241389982595</v>
      </c>
      <c r="S897">
        <f t="shared" si="236"/>
        <v>4165.8227475036874</v>
      </c>
      <c r="T897">
        <f t="shared" si="232"/>
        <v>1211.5013914945721</v>
      </c>
      <c r="U897">
        <f t="shared" si="233"/>
        <v>2109491.3865259537</v>
      </c>
      <c r="V897">
        <f t="shared" si="237"/>
        <v>442807826.21072131</v>
      </c>
    </row>
    <row r="898" spans="2:22" x14ac:dyDescent="0.3">
      <c r="B898" s="27" t="s">
        <v>12</v>
      </c>
      <c r="C898" s="27">
        <v>890</v>
      </c>
      <c r="D898" s="27">
        <v>301</v>
      </c>
      <c r="E898" s="26">
        <v>68.099999999999994</v>
      </c>
      <c r="F898" s="15">
        <f t="shared" si="234"/>
        <v>-0.16666666666666705</v>
      </c>
      <c r="G898" s="15">
        <f t="shared" si="221"/>
        <v>-0.60000000000000142</v>
      </c>
      <c r="H898">
        <f t="shared" si="222"/>
        <v>-214.16666666666714</v>
      </c>
      <c r="I898">
        <f t="shared" si="223"/>
        <v>0</v>
      </c>
      <c r="J898">
        <f t="shared" si="224"/>
        <v>214.16666666666714</v>
      </c>
      <c r="K898">
        <f t="shared" si="225"/>
        <v>2163.3059366999996</v>
      </c>
      <c r="L898">
        <f t="shared" si="226"/>
        <v>157.62466428926999</v>
      </c>
      <c r="M898" s="41">
        <f t="shared" si="227"/>
        <v>38.96831978262508</v>
      </c>
      <c r="N898">
        <f t="shared" si="228"/>
        <v>122.66510839631904</v>
      </c>
      <c r="O898">
        <f t="shared" si="229"/>
        <v>143.03991428926992</v>
      </c>
      <c r="P898" s="42">
        <f t="shared" si="230"/>
        <v>35.362645477069506</v>
      </c>
      <c r="Q898" s="43">
        <f t="shared" si="231"/>
        <v>111.315108396319</v>
      </c>
      <c r="R898">
        <f t="shared" si="235"/>
        <v>5416.2924587808848</v>
      </c>
      <c r="S898">
        <f t="shared" si="236"/>
        <v>4201.1853929807567</v>
      </c>
      <c r="T898">
        <f t="shared" si="232"/>
        <v>1215.1070658001281</v>
      </c>
      <c r="U898">
        <f t="shared" si="233"/>
        <v>2084914.5225539396</v>
      </c>
      <c r="V898">
        <f t="shared" si="237"/>
        <v>444892740.73327523</v>
      </c>
    </row>
    <row r="899" spans="2:22" x14ac:dyDescent="0.3">
      <c r="B899" s="27" t="s">
        <v>12</v>
      </c>
      <c r="C899" s="27">
        <v>891</v>
      </c>
      <c r="D899" s="27">
        <v>302</v>
      </c>
      <c r="E899" s="26">
        <v>67.3</v>
      </c>
      <c r="F899" s="15">
        <f t="shared" si="234"/>
        <v>-0.26388888888888767</v>
      </c>
      <c r="G899" s="15">
        <f t="shared" si="221"/>
        <v>-0.94999999999999563</v>
      </c>
      <c r="H899">
        <f t="shared" si="222"/>
        <v>-339.09722222222064</v>
      </c>
      <c r="I899">
        <f t="shared" si="223"/>
        <v>0</v>
      </c>
      <c r="J899">
        <f t="shared" si="224"/>
        <v>339.09722222222064</v>
      </c>
      <c r="K899">
        <f t="shared" si="225"/>
        <v>2112.7779062999998</v>
      </c>
      <c r="L899">
        <f t="shared" si="226"/>
        <v>152.37244309399</v>
      </c>
      <c r="M899" s="41">
        <f t="shared" si="227"/>
        <v>37.712179665762527</v>
      </c>
      <c r="N899">
        <f t="shared" si="228"/>
        <v>118.57777672684047</v>
      </c>
      <c r="O899">
        <f t="shared" si="229"/>
        <v>129.55120003843453</v>
      </c>
      <c r="P899" s="42">
        <f t="shared" si="230"/>
        <v>32.063922009512545</v>
      </c>
      <c r="Q899" s="43">
        <f t="shared" si="231"/>
        <v>100.81805450461832</v>
      </c>
      <c r="R899">
        <f t="shared" si="235"/>
        <v>5454.0046384466477</v>
      </c>
      <c r="S899">
        <f t="shared" si="236"/>
        <v>4233.2493149902693</v>
      </c>
      <c r="T899">
        <f t="shared" si="232"/>
        <v>1220.7553234563784</v>
      </c>
      <c r="U899">
        <f t="shared" si="233"/>
        <v>2036193.6487735803</v>
      </c>
      <c r="V899">
        <f t="shared" si="237"/>
        <v>446928934.38204879</v>
      </c>
    </row>
    <row r="900" spans="2:22" x14ac:dyDescent="0.3">
      <c r="B900" s="27" t="s">
        <v>12</v>
      </c>
      <c r="C900" s="27">
        <v>892</v>
      </c>
      <c r="D900" s="27">
        <v>303</v>
      </c>
      <c r="E900" s="26">
        <v>66.2</v>
      </c>
      <c r="F900" s="15">
        <f t="shared" si="234"/>
        <v>-0.34722222222222221</v>
      </c>
      <c r="G900" s="15">
        <f t="shared" si="221"/>
        <v>-1.25</v>
      </c>
      <c r="H900">
        <f t="shared" si="222"/>
        <v>-446.18055555555554</v>
      </c>
      <c r="I900">
        <f t="shared" si="223"/>
        <v>0</v>
      </c>
      <c r="J900">
        <f t="shared" si="224"/>
        <v>446.18055555555554</v>
      </c>
      <c r="K900">
        <f t="shared" si="225"/>
        <v>2044.2767868000001</v>
      </c>
      <c r="L900">
        <f t="shared" si="226"/>
        <v>145.34718328616003</v>
      </c>
      <c r="M900" s="41">
        <f t="shared" si="227"/>
        <v>36.0138020809041</v>
      </c>
      <c r="N900">
        <f t="shared" si="228"/>
        <v>113.11064847171987</v>
      </c>
      <c r="O900">
        <f t="shared" si="229"/>
        <v>115.81003050838221</v>
      </c>
      <c r="P900" s="42">
        <f t="shared" si="230"/>
        <v>28.695152003743594</v>
      </c>
      <c r="Q900" s="43">
        <f t="shared" si="231"/>
        <v>90.124537360608727</v>
      </c>
      <c r="R900">
        <f t="shared" si="235"/>
        <v>5490.0184405275522</v>
      </c>
      <c r="S900">
        <f t="shared" si="236"/>
        <v>4261.9444669940131</v>
      </c>
      <c r="T900">
        <f t="shared" si="232"/>
        <v>1228.0739735335392</v>
      </c>
      <c r="U900">
        <f t="shared" si="233"/>
        <v>1970142.7382185264</v>
      </c>
      <c r="V900">
        <f t="shared" si="237"/>
        <v>448899077.12026733</v>
      </c>
    </row>
    <row r="901" spans="2:22" x14ac:dyDescent="0.3">
      <c r="B901" s="27" t="s">
        <v>12</v>
      </c>
      <c r="C901" s="27">
        <v>893</v>
      </c>
      <c r="D901" s="27">
        <v>304</v>
      </c>
      <c r="E901" s="26">
        <v>64.8</v>
      </c>
      <c r="F901" s="15">
        <f t="shared" si="234"/>
        <v>-0.36111111111111133</v>
      </c>
      <c r="G901" s="15">
        <f t="shared" si="221"/>
        <v>-1.3000000000000009</v>
      </c>
      <c r="H901">
        <f t="shared" si="222"/>
        <v>-464.02777777777806</v>
      </c>
      <c r="I901">
        <f t="shared" si="223"/>
        <v>0</v>
      </c>
      <c r="J901">
        <f t="shared" si="224"/>
        <v>464.02777777777806</v>
      </c>
      <c r="K901">
        <f t="shared" si="225"/>
        <v>1958.7261887999998</v>
      </c>
      <c r="L901">
        <f t="shared" si="226"/>
        <v>136.72969703423999</v>
      </c>
      <c r="M901" s="41">
        <f t="shared" si="227"/>
        <v>33.9165609587712</v>
      </c>
      <c r="N901">
        <f t="shared" si="228"/>
        <v>106.40443348968094</v>
      </c>
      <c r="O901">
        <f t="shared" si="229"/>
        <v>106.66069703423996</v>
      </c>
      <c r="P901" s="42">
        <f t="shared" si="230"/>
        <v>26.457778458771191</v>
      </c>
      <c r="Q901" s="43">
        <f t="shared" si="231"/>
        <v>83.004433489680906</v>
      </c>
      <c r="R901">
        <f t="shared" si="235"/>
        <v>5523.935001486323</v>
      </c>
      <c r="S901">
        <f t="shared" si="236"/>
        <v>4288.402245452784</v>
      </c>
      <c r="T901">
        <f t="shared" si="232"/>
        <v>1235.532756033539</v>
      </c>
      <c r="U901">
        <f t="shared" si="233"/>
        <v>1887653.3670707766</v>
      </c>
      <c r="V901">
        <f t="shared" si="237"/>
        <v>450786730.48733813</v>
      </c>
    </row>
    <row r="902" spans="2:22" x14ac:dyDescent="0.3">
      <c r="B902" s="27" t="s">
        <v>12</v>
      </c>
      <c r="C902" s="27">
        <v>894</v>
      </c>
      <c r="D902" s="27">
        <v>305</v>
      </c>
      <c r="E902" s="26">
        <v>63.6</v>
      </c>
      <c r="F902" s="15">
        <f t="shared" si="234"/>
        <v>-0.30555555555555497</v>
      </c>
      <c r="G902" s="15">
        <f t="shared" si="221"/>
        <v>-1.0999999999999981</v>
      </c>
      <c r="H902">
        <f t="shared" si="222"/>
        <v>-392.63888888888812</v>
      </c>
      <c r="I902">
        <f t="shared" si="223"/>
        <v>0</v>
      </c>
      <c r="J902">
        <f t="shared" si="224"/>
        <v>392.63888888888812</v>
      </c>
      <c r="K902">
        <f t="shared" si="225"/>
        <v>1886.8524911999998</v>
      </c>
      <c r="L902">
        <f t="shared" si="226"/>
        <v>129.62649844032001</v>
      </c>
      <c r="M902" s="41">
        <f t="shared" si="227"/>
        <v>32.190580446012802</v>
      </c>
      <c r="N902">
        <f t="shared" si="228"/>
        <v>100.8766524827393</v>
      </c>
      <c r="O902">
        <f t="shared" si="229"/>
        <v>104.6546651069867</v>
      </c>
      <c r="P902" s="42">
        <f t="shared" si="230"/>
        <v>25.989241834901694</v>
      </c>
      <c r="Q902" s="43">
        <f t="shared" si="231"/>
        <v>81.44331914940598</v>
      </c>
      <c r="R902">
        <f t="shared" si="235"/>
        <v>5556.125581932336</v>
      </c>
      <c r="S902">
        <f t="shared" si="236"/>
        <v>4314.3914872876858</v>
      </c>
      <c r="T902">
        <f t="shared" si="232"/>
        <v>1241.7340946446502</v>
      </c>
      <c r="U902">
        <f t="shared" si="233"/>
        <v>1818351.5461337487</v>
      </c>
      <c r="V902">
        <f t="shared" si="237"/>
        <v>452605082.03347188</v>
      </c>
    </row>
    <row r="903" spans="2:22" x14ac:dyDescent="0.3">
      <c r="B903" s="27" t="s">
        <v>12</v>
      </c>
      <c r="C903" s="27">
        <v>895</v>
      </c>
      <c r="D903" s="27">
        <v>306</v>
      </c>
      <c r="E903" s="26">
        <v>62.6</v>
      </c>
      <c r="F903" s="15">
        <f t="shared" si="234"/>
        <v>-0.20833333333333331</v>
      </c>
      <c r="G903" s="15">
        <f t="shared" si="221"/>
        <v>-0.74999999999999989</v>
      </c>
      <c r="H903">
        <f t="shared" si="222"/>
        <v>-267.70833333333331</v>
      </c>
      <c r="I903">
        <f t="shared" si="223"/>
        <v>0</v>
      </c>
      <c r="J903">
        <f t="shared" si="224"/>
        <v>267.70833333333331</v>
      </c>
      <c r="K903">
        <f t="shared" si="225"/>
        <v>1827.9839771999998</v>
      </c>
      <c r="L903">
        <f t="shared" si="226"/>
        <v>123.90317697271999</v>
      </c>
      <c r="M903" s="41">
        <f t="shared" si="227"/>
        <v>30.803706497384553</v>
      </c>
      <c r="N903">
        <f t="shared" si="228"/>
        <v>96.422705815346291</v>
      </c>
      <c r="O903">
        <f t="shared" si="229"/>
        <v>107.14463530605333</v>
      </c>
      <c r="P903" s="42">
        <f t="shared" si="230"/>
        <v>26.637346833032705</v>
      </c>
      <c r="Q903" s="43">
        <f t="shared" si="231"/>
        <v>83.381039148679633</v>
      </c>
      <c r="R903">
        <f t="shared" si="235"/>
        <v>5586.9292884297201</v>
      </c>
      <c r="S903">
        <f t="shared" si="236"/>
        <v>4341.0288341207188</v>
      </c>
      <c r="T903">
        <f t="shared" si="232"/>
        <v>1245.9004543090014</v>
      </c>
      <c r="U903">
        <f t="shared" si="233"/>
        <v>1761590.179681984</v>
      </c>
      <c r="V903">
        <f t="shared" si="237"/>
        <v>454366672.21315384</v>
      </c>
    </row>
    <row r="904" spans="2:22" x14ac:dyDescent="0.3">
      <c r="B904" s="27" t="s">
        <v>12</v>
      </c>
      <c r="C904" s="27">
        <v>896</v>
      </c>
      <c r="D904" s="27">
        <v>307</v>
      </c>
      <c r="E904" s="26">
        <v>62.1</v>
      </c>
      <c r="F904" s="15">
        <f t="shared" si="234"/>
        <v>-9.7222222222222612E-2</v>
      </c>
      <c r="G904" s="15">
        <f t="shared" si="221"/>
        <v>-0.35000000000000142</v>
      </c>
      <c r="H904">
        <f t="shared" si="222"/>
        <v>-124.93055555555605</v>
      </c>
      <c r="I904">
        <f t="shared" si="223"/>
        <v>0</v>
      </c>
      <c r="J904">
        <f t="shared" si="224"/>
        <v>124.93055555555605</v>
      </c>
      <c r="K904">
        <f t="shared" si="225"/>
        <v>1798.8995726999999</v>
      </c>
      <c r="L904">
        <f t="shared" si="226"/>
        <v>121.10739346467</v>
      </c>
      <c r="M904" s="41">
        <f t="shared" si="227"/>
        <v>30.142284595651198</v>
      </c>
      <c r="N904">
        <f t="shared" si="228"/>
        <v>94.246998805190657</v>
      </c>
      <c r="O904">
        <f t="shared" si="229"/>
        <v>113.34920596466996</v>
      </c>
      <c r="P904" s="42">
        <f t="shared" si="230"/>
        <v>28.211357928984523</v>
      </c>
      <c r="Q904" s="43">
        <f t="shared" si="231"/>
        <v>88.209498805190634</v>
      </c>
      <c r="R904">
        <f t="shared" si="235"/>
        <v>5617.0715730253714</v>
      </c>
      <c r="S904">
        <f t="shared" si="236"/>
        <v>4369.2401920497032</v>
      </c>
      <c r="T904">
        <f t="shared" si="232"/>
        <v>1247.8313809756683</v>
      </c>
      <c r="U904">
        <f t="shared" si="233"/>
        <v>1733546.915533317</v>
      </c>
      <c r="V904">
        <f t="shared" si="237"/>
        <v>456100219.12868714</v>
      </c>
    </row>
    <row r="905" spans="2:22" x14ac:dyDescent="0.3">
      <c r="B905" s="27" t="s">
        <v>12</v>
      </c>
      <c r="C905" s="27">
        <v>897</v>
      </c>
      <c r="D905" s="27">
        <v>308</v>
      </c>
      <c r="E905" s="26">
        <v>61.9</v>
      </c>
      <c r="F905" s="15">
        <f t="shared" si="234"/>
        <v>-2.7777777777778172E-2</v>
      </c>
      <c r="G905" s="15">
        <f t="shared" ref="G905:G968" si="238">SUM((F905*3.6^2)/3.6)</f>
        <v>-0.10000000000000142</v>
      </c>
      <c r="H905">
        <f t="shared" ref="H905:H968" si="239">SUM($J$3*F905)</f>
        <v>-35.694444444444947</v>
      </c>
      <c r="I905">
        <f t="shared" ref="I905:I968" si="240">MAX(0,H905)</f>
        <v>0</v>
      </c>
      <c r="J905">
        <f t="shared" ref="J905:J968" si="241">ABS(MIN(0,H905))</f>
        <v>35.694444444444947</v>
      </c>
      <c r="K905">
        <f t="shared" ref="K905:K968" si="242">SUM(0.5*1.2*$J$4*$P$3*(E905^2))</f>
        <v>1787.3311166999997</v>
      </c>
      <c r="L905">
        <f t="shared" ref="L905:L968" si="243">SUM(((K905+$J$5+I905)*E905)/1000)</f>
        <v>120.00126612372998</v>
      </c>
      <c r="M905" s="41">
        <f t="shared" ref="M905:M968" si="244">SUM(L905*(C905/3600))</f>
        <v>29.900315475829387</v>
      </c>
      <c r="N905">
        <f t="shared" ref="N905:N968" si="245">SUM((L905*1000)/$J$3)</f>
        <v>93.3861993180778</v>
      </c>
      <c r="O905">
        <f t="shared" ref="O905:O968" si="246">ABS(SUM(((J905-K905-$J$5)*E905)/1000))</f>
        <v>117.79178001261883</v>
      </c>
      <c r="P905" s="42">
        <f t="shared" ref="P905:P968" si="247">SUM(O905*(C905/3600))</f>
        <v>29.349785186477526</v>
      </c>
      <c r="Q905" s="43">
        <f t="shared" ref="Q905:Q968" si="248">SUM((O905*1000)/$J$3)</f>
        <v>91.666754873633323</v>
      </c>
      <c r="R905">
        <f t="shared" si="235"/>
        <v>5646.9718885012007</v>
      </c>
      <c r="S905">
        <f t="shared" si="236"/>
        <v>4398.5899772361809</v>
      </c>
      <c r="T905">
        <f t="shared" ref="T905:T968" si="249">SUM(R905-S905)</f>
        <v>1248.3819112650199</v>
      </c>
      <c r="U905">
        <f t="shared" ref="U905:U968" si="250">SUM(((0.5*$J$3*(E905^2))-T905)*0.7)</f>
        <v>1722392.7301621141</v>
      </c>
      <c r="V905">
        <f t="shared" si="237"/>
        <v>457822611.85884929</v>
      </c>
    </row>
    <row r="906" spans="2:22" x14ac:dyDescent="0.3">
      <c r="B906" s="27" t="s">
        <v>12</v>
      </c>
      <c r="C906" s="27">
        <v>898</v>
      </c>
      <c r="D906" s="27">
        <v>309</v>
      </c>
      <c r="E906" s="26">
        <v>61.9</v>
      </c>
      <c r="F906" s="15">
        <f t="shared" ref="F906:F969" si="251">($E907-$E905)/2/3.6</f>
        <v>-1.3888888888889086E-2</v>
      </c>
      <c r="G906" s="15">
        <f t="shared" si="238"/>
        <v>-5.0000000000000711E-2</v>
      </c>
      <c r="H906">
        <f t="shared" si="239"/>
        <v>-17.847222222222474</v>
      </c>
      <c r="I906">
        <f t="shared" si="240"/>
        <v>0</v>
      </c>
      <c r="J906">
        <f t="shared" si="241"/>
        <v>17.847222222222474</v>
      </c>
      <c r="K906">
        <f t="shared" si="242"/>
        <v>1787.3311166999997</v>
      </c>
      <c r="L906">
        <f t="shared" si="243"/>
        <v>120.00126612372998</v>
      </c>
      <c r="M906" s="41">
        <f t="shared" si="244"/>
        <v>29.933649160863755</v>
      </c>
      <c r="N906">
        <f t="shared" si="245"/>
        <v>93.3861993180778</v>
      </c>
      <c r="O906">
        <f t="shared" si="246"/>
        <v>118.89652306817442</v>
      </c>
      <c r="P906" s="42">
        <f t="shared" si="247"/>
        <v>29.658077143116842</v>
      </c>
      <c r="Q906" s="43">
        <f t="shared" si="248"/>
        <v>92.526477095855569</v>
      </c>
      <c r="R906">
        <f t="shared" ref="R906:R969" si="252">SUM(M906+R905)</f>
        <v>5676.9055376620645</v>
      </c>
      <c r="S906">
        <f t="shared" ref="S906:S969" si="253">SUM(P906+S905)</f>
        <v>4428.2480543792981</v>
      </c>
      <c r="T906">
        <f t="shared" si="249"/>
        <v>1248.6574832827664</v>
      </c>
      <c r="U906">
        <f t="shared" si="250"/>
        <v>1722392.5372617017</v>
      </c>
      <c r="V906">
        <f t="shared" ref="V906:V969" si="254">SUM(U906+V905)</f>
        <v>459545004.39611101</v>
      </c>
    </row>
    <row r="907" spans="2:22" x14ac:dyDescent="0.3">
      <c r="B907" s="27" t="s">
        <v>12</v>
      </c>
      <c r="C907" s="27">
        <v>899</v>
      </c>
      <c r="D907" s="27">
        <v>310</v>
      </c>
      <c r="E907" s="26">
        <v>61.8</v>
      </c>
      <c r="F907" s="15">
        <f t="shared" si="251"/>
        <v>-5.5555555555555358E-2</v>
      </c>
      <c r="G907" s="15">
        <f t="shared" si="238"/>
        <v>-0.19999999999999932</v>
      </c>
      <c r="H907">
        <f t="shared" si="239"/>
        <v>-71.38888888888863</v>
      </c>
      <c r="I907">
        <f t="shared" si="240"/>
        <v>0</v>
      </c>
      <c r="J907">
        <f t="shared" si="241"/>
        <v>71.38888888888863</v>
      </c>
      <c r="K907">
        <f t="shared" si="242"/>
        <v>1781.5608827999997</v>
      </c>
      <c r="L907">
        <f t="shared" si="243"/>
        <v>119.45080255703998</v>
      </c>
      <c r="M907" s="41">
        <f t="shared" si="244"/>
        <v>29.829519860771928</v>
      </c>
      <c r="N907">
        <f t="shared" si="245"/>
        <v>92.957823001587528</v>
      </c>
      <c r="O907">
        <f t="shared" si="246"/>
        <v>115.03896922370664</v>
      </c>
      <c r="P907" s="42">
        <f t="shared" si="247"/>
        <v>28.727787036697855</v>
      </c>
      <c r="Q907" s="43">
        <f t="shared" si="248"/>
        <v>89.524489668254205</v>
      </c>
      <c r="R907">
        <f t="shared" si="252"/>
        <v>5706.7350575228365</v>
      </c>
      <c r="S907">
        <f t="shared" si="253"/>
        <v>4456.975841415996</v>
      </c>
      <c r="T907">
        <f t="shared" si="249"/>
        <v>1249.7592161068405</v>
      </c>
      <c r="U907">
        <f t="shared" si="250"/>
        <v>1716828.3585487248</v>
      </c>
      <c r="V907">
        <f t="shared" si="254"/>
        <v>461261832.75465971</v>
      </c>
    </row>
    <row r="908" spans="2:22" x14ac:dyDescent="0.3">
      <c r="B908" s="27" t="s">
        <v>12</v>
      </c>
      <c r="C908" s="27">
        <v>900</v>
      </c>
      <c r="D908" s="27">
        <v>311</v>
      </c>
      <c r="E908" s="26">
        <v>61.5</v>
      </c>
      <c r="F908" s="15">
        <f t="shared" si="251"/>
        <v>-0.12499999999999981</v>
      </c>
      <c r="G908" s="15">
        <f t="shared" si="238"/>
        <v>-0.44999999999999934</v>
      </c>
      <c r="H908">
        <f t="shared" si="239"/>
        <v>-160.62499999999974</v>
      </c>
      <c r="I908">
        <f t="shared" si="240"/>
        <v>0</v>
      </c>
      <c r="J908">
        <f t="shared" si="241"/>
        <v>160.62499999999974</v>
      </c>
      <c r="K908">
        <f t="shared" si="242"/>
        <v>1764.3061574999997</v>
      </c>
      <c r="L908">
        <f t="shared" si="243"/>
        <v>117.80977868624998</v>
      </c>
      <c r="M908" s="41">
        <f t="shared" si="244"/>
        <v>29.452444671562496</v>
      </c>
      <c r="N908">
        <f t="shared" si="245"/>
        <v>91.680761623540832</v>
      </c>
      <c r="O908">
        <f t="shared" si="246"/>
        <v>107.93134118624999</v>
      </c>
      <c r="P908" s="42">
        <f t="shared" si="247"/>
        <v>26.982835296562499</v>
      </c>
      <c r="Q908" s="43">
        <f t="shared" si="248"/>
        <v>83.993261623540846</v>
      </c>
      <c r="R908">
        <f t="shared" si="252"/>
        <v>5736.1875021943988</v>
      </c>
      <c r="S908">
        <f t="shared" si="253"/>
        <v>4483.9586767125584</v>
      </c>
      <c r="T908">
        <f t="shared" si="249"/>
        <v>1252.2288254818404</v>
      </c>
      <c r="U908">
        <f t="shared" si="250"/>
        <v>1700190.3773221627</v>
      </c>
      <c r="V908">
        <f t="shared" si="254"/>
        <v>462962023.13198185</v>
      </c>
    </row>
    <row r="909" spans="2:22" x14ac:dyDescent="0.3">
      <c r="B909" s="27" t="s">
        <v>12</v>
      </c>
      <c r="C909" s="27">
        <v>901</v>
      </c>
      <c r="D909" s="27">
        <v>312</v>
      </c>
      <c r="E909" s="26">
        <v>60.9</v>
      </c>
      <c r="F909" s="15">
        <f t="shared" si="251"/>
        <v>-0.24999999999999961</v>
      </c>
      <c r="G909" s="15">
        <f t="shared" si="238"/>
        <v>-0.89999999999999869</v>
      </c>
      <c r="H909">
        <f t="shared" si="239"/>
        <v>-321.24999999999949</v>
      </c>
      <c r="I909">
        <f t="shared" si="240"/>
        <v>0</v>
      </c>
      <c r="J909">
        <f t="shared" si="241"/>
        <v>321.24999999999949</v>
      </c>
      <c r="K909">
        <f t="shared" si="242"/>
        <v>1730.0486006999997</v>
      </c>
      <c r="L909">
        <f t="shared" si="243"/>
        <v>114.57412978262997</v>
      </c>
      <c r="M909" s="41">
        <f t="shared" si="244"/>
        <v>28.675358592819332</v>
      </c>
      <c r="N909">
        <f t="shared" si="245"/>
        <v>89.162746912552507</v>
      </c>
      <c r="O909">
        <f t="shared" si="246"/>
        <v>95.010004782630006</v>
      </c>
      <c r="P909" s="42">
        <f t="shared" si="247"/>
        <v>23.778892863652676</v>
      </c>
      <c r="Q909" s="43">
        <f t="shared" si="248"/>
        <v>73.937746912552527</v>
      </c>
      <c r="R909">
        <f t="shared" si="252"/>
        <v>5764.8628607872179</v>
      </c>
      <c r="S909">
        <f t="shared" si="253"/>
        <v>4507.7375695762112</v>
      </c>
      <c r="T909">
        <f t="shared" si="249"/>
        <v>1257.1252912110067</v>
      </c>
      <c r="U909">
        <f t="shared" si="250"/>
        <v>1667157.3097961519</v>
      </c>
      <c r="V909">
        <f t="shared" si="254"/>
        <v>464629180.441778</v>
      </c>
    </row>
    <row r="910" spans="2:22" x14ac:dyDescent="0.3">
      <c r="B910" s="27" t="s">
        <v>12</v>
      </c>
      <c r="C910" s="27">
        <v>902</v>
      </c>
      <c r="D910" s="27">
        <v>313</v>
      </c>
      <c r="E910" s="26">
        <v>59.7</v>
      </c>
      <c r="F910" s="15">
        <f t="shared" si="251"/>
        <v>-0.87499999999999956</v>
      </c>
      <c r="G910" s="15">
        <f t="shared" si="238"/>
        <v>-3.1499999999999986</v>
      </c>
      <c r="H910">
        <f t="shared" si="239"/>
        <v>-1124.3749999999993</v>
      </c>
      <c r="I910">
        <f t="shared" si="240"/>
        <v>0</v>
      </c>
      <c r="J910">
        <f t="shared" si="241"/>
        <v>1124.3749999999993</v>
      </c>
      <c r="K910">
        <f t="shared" si="242"/>
        <v>1662.5410622999998</v>
      </c>
      <c r="L910">
        <f t="shared" si="243"/>
        <v>108.28631141931</v>
      </c>
      <c r="M910" s="41">
        <f t="shared" si="244"/>
        <v>27.131736916727114</v>
      </c>
      <c r="N910">
        <f t="shared" si="245"/>
        <v>84.26950305004668</v>
      </c>
      <c r="O910">
        <f t="shared" si="246"/>
        <v>41.161123919310029</v>
      </c>
      <c r="P910" s="42">
        <f t="shared" si="247"/>
        <v>10.313148270893789</v>
      </c>
      <c r="Q910" s="43">
        <f t="shared" si="248"/>
        <v>32.032003050046711</v>
      </c>
      <c r="R910">
        <f t="shared" si="252"/>
        <v>5791.9945977039451</v>
      </c>
      <c r="S910">
        <f t="shared" si="253"/>
        <v>4518.0507178471053</v>
      </c>
      <c r="T910">
        <f t="shared" si="249"/>
        <v>1273.9438798568399</v>
      </c>
      <c r="U910">
        <f t="shared" si="250"/>
        <v>1602057.7167841003</v>
      </c>
      <c r="V910">
        <f t="shared" si="254"/>
        <v>466231238.15856212</v>
      </c>
    </row>
    <row r="911" spans="2:22" x14ac:dyDescent="0.3">
      <c r="B911" s="27" t="s">
        <v>12</v>
      </c>
      <c r="C911" s="27">
        <v>903</v>
      </c>
      <c r="D911" s="27">
        <v>314</v>
      </c>
      <c r="E911" s="26">
        <v>54.6</v>
      </c>
      <c r="F911" s="15">
        <f t="shared" si="251"/>
        <v>-1.4444444444444453</v>
      </c>
      <c r="G911" s="15">
        <f t="shared" si="238"/>
        <v>-5.2000000000000037</v>
      </c>
      <c r="H911">
        <f t="shared" si="239"/>
        <v>-1856.1111111111122</v>
      </c>
      <c r="I911">
        <f t="shared" si="240"/>
        <v>0</v>
      </c>
      <c r="J911">
        <f t="shared" si="241"/>
        <v>1856.1111111111122</v>
      </c>
      <c r="K911">
        <f t="shared" si="242"/>
        <v>1390.6217052</v>
      </c>
      <c r="L911">
        <f t="shared" si="243"/>
        <v>84.188925103919999</v>
      </c>
      <c r="M911" s="41">
        <f t="shared" si="244"/>
        <v>21.117388713566601</v>
      </c>
      <c r="N911">
        <f t="shared" si="245"/>
        <v>65.516673232622566</v>
      </c>
      <c r="O911">
        <f t="shared" si="246"/>
        <v>17.154741562746732</v>
      </c>
      <c r="P911" s="42">
        <f t="shared" si="247"/>
        <v>4.3029810086556388</v>
      </c>
      <c r="Q911" s="43">
        <f t="shared" si="248"/>
        <v>13.349993434044148</v>
      </c>
      <c r="R911">
        <f t="shared" si="252"/>
        <v>5813.1119864175116</v>
      </c>
      <c r="S911">
        <f t="shared" si="253"/>
        <v>4522.3536988557607</v>
      </c>
      <c r="T911">
        <f t="shared" si="249"/>
        <v>1290.7582875617509</v>
      </c>
      <c r="U911">
        <f t="shared" si="250"/>
        <v>1339873.1791987068</v>
      </c>
      <c r="V911">
        <f t="shared" si="254"/>
        <v>467571111.33776081</v>
      </c>
    </row>
    <row r="912" spans="2:22" x14ac:dyDescent="0.3">
      <c r="B912" s="27" t="s">
        <v>12</v>
      </c>
      <c r="C912" s="27">
        <v>904</v>
      </c>
      <c r="D912" s="27">
        <v>315</v>
      </c>
      <c r="E912" s="26">
        <v>49.3</v>
      </c>
      <c r="F912" s="15">
        <f t="shared" si="251"/>
        <v>-1.3472222222222225</v>
      </c>
      <c r="G912" s="15">
        <f t="shared" si="238"/>
        <v>-4.8500000000000014</v>
      </c>
      <c r="H912">
        <f t="shared" si="239"/>
        <v>-1731.1805555555559</v>
      </c>
      <c r="I912">
        <f t="shared" si="240"/>
        <v>0</v>
      </c>
      <c r="J912">
        <f t="shared" si="241"/>
        <v>1731.1805555555559</v>
      </c>
      <c r="K912">
        <f t="shared" si="242"/>
        <v>1133.7506702999997</v>
      </c>
      <c r="L912">
        <f t="shared" si="243"/>
        <v>63.352998045789981</v>
      </c>
      <c r="M912" s="41">
        <f t="shared" si="244"/>
        <v>15.908641731498374</v>
      </c>
      <c r="N912">
        <f t="shared" si="245"/>
        <v>49.30194400450582</v>
      </c>
      <c r="O912">
        <f t="shared" si="246"/>
        <v>21.994203343098917</v>
      </c>
      <c r="P912" s="42">
        <f t="shared" si="247"/>
        <v>5.5229888394892841</v>
      </c>
      <c r="Q912" s="43">
        <f t="shared" si="248"/>
        <v>17.116111551049741</v>
      </c>
      <c r="R912">
        <f t="shared" si="252"/>
        <v>5829.02062814901</v>
      </c>
      <c r="S912">
        <f t="shared" si="253"/>
        <v>4527.8766876952504</v>
      </c>
      <c r="T912">
        <f t="shared" si="249"/>
        <v>1301.1439404537596</v>
      </c>
      <c r="U912">
        <f t="shared" si="250"/>
        <v>1092202.0767416824</v>
      </c>
      <c r="V912">
        <f t="shared" si="254"/>
        <v>468663313.4145025</v>
      </c>
    </row>
    <row r="913" spans="2:22" x14ac:dyDescent="0.3">
      <c r="B913" s="27" t="s">
        <v>12</v>
      </c>
      <c r="C913" s="27">
        <v>905</v>
      </c>
      <c r="D913" s="27">
        <v>316</v>
      </c>
      <c r="E913" s="26">
        <v>44.9</v>
      </c>
      <c r="F913" s="15">
        <f t="shared" si="251"/>
        <v>-0.97222222222222221</v>
      </c>
      <c r="G913" s="15">
        <f t="shared" si="238"/>
        <v>-3.5000000000000004</v>
      </c>
      <c r="H913">
        <f t="shared" si="239"/>
        <v>-1249.3055555555554</v>
      </c>
      <c r="I913">
        <f t="shared" si="240"/>
        <v>0</v>
      </c>
      <c r="J913">
        <f t="shared" si="241"/>
        <v>1249.3055555555554</v>
      </c>
      <c r="K913">
        <f t="shared" si="242"/>
        <v>940.40818469999977</v>
      </c>
      <c r="L913">
        <f t="shared" si="243"/>
        <v>49.017697493029985</v>
      </c>
      <c r="M913" s="41">
        <f t="shared" si="244"/>
        <v>12.322504508664482</v>
      </c>
      <c r="N913">
        <f t="shared" si="245"/>
        <v>38.146068087961076</v>
      </c>
      <c r="O913">
        <f t="shared" si="246"/>
        <v>7.0761219514144482</v>
      </c>
      <c r="P913" s="42">
        <f t="shared" si="247"/>
        <v>1.7788584350083543</v>
      </c>
      <c r="Q913" s="43">
        <f t="shared" si="248"/>
        <v>5.5067096898166916</v>
      </c>
      <c r="R913">
        <f t="shared" si="252"/>
        <v>5841.3431326576747</v>
      </c>
      <c r="S913">
        <f t="shared" si="253"/>
        <v>4529.6555461302587</v>
      </c>
      <c r="T913">
        <f t="shared" si="249"/>
        <v>1311.687586527416</v>
      </c>
      <c r="U913">
        <f t="shared" si="250"/>
        <v>905782.31618943065</v>
      </c>
      <c r="V913">
        <f t="shared" si="254"/>
        <v>469569095.73069191</v>
      </c>
    </row>
    <row r="914" spans="2:22" x14ac:dyDescent="0.3">
      <c r="B914" s="27" t="s">
        <v>12</v>
      </c>
      <c r="C914" s="27">
        <v>906</v>
      </c>
      <c r="D914" s="27">
        <v>317</v>
      </c>
      <c r="E914" s="26">
        <v>42.3</v>
      </c>
      <c r="F914" s="15">
        <f t="shared" si="251"/>
        <v>-0.4861111111111111</v>
      </c>
      <c r="G914" s="15">
        <f t="shared" si="238"/>
        <v>-1.7500000000000002</v>
      </c>
      <c r="H914">
        <f t="shared" si="239"/>
        <v>-624.65277777777771</v>
      </c>
      <c r="I914">
        <f t="shared" si="240"/>
        <v>0</v>
      </c>
      <c r="J914">
        <f t="shared" si="241"/>
        <v>624.65277777777771</v>
      </c>
      <c r="K914">
        <f t="shared" si="242"/>
        <v>834.65010629999972</v>
      </c>
      <c r="L914">
        <f t="shared" si="243"/>
        <v>41.705689496489988</v>
      </c>
      <c r="M914" s="41">
        <f t="shared" si="244"/>
        <v>10.495931856616647</v>
      </c>
      <c r="N914">
        <f t="shared" si="245"/>
        <v>32.455789491431901</v>
      </c>
      <c r="O914">
        <f t="shared" si="246"/>
        <v>15.282876996489991</v>
      </c>
      <c r="P914" s="42">
        <f t="shared" si="247"/>
        <v>3.846190710783314</v>
      </c>
      <c r="Q914" s="43">
        <f t="shared" si="248"/>
        <v>11.893289491431899</v>
      </c>
      <c r="R914">
        <f t="shared" si="252"/>
        <v>5851.8390645142917</v>
      </c>
      <c r="S914">
        <f t="shared" si="253"/>
        <v>4533.5017368410417</v>
      </c>
      <c r="T914">
        <f t="shared" si="249"/>
        <v>1318.33732767325</v>
      </c>
      <c r="U914">
        <f t="shared" si="250"/>
        <v>803810.34137062845</v>
      </c>
      <c r="V914">
        <f t="shared" si="254"/>
        <v>470372906.07206255</v>
      </c>
    </row>
    <row r="915" spans="2:22" x14ac:dyDescent="0.3">
      <c r="B915" s="27" t="s">
        <v>12</v>
      </c>
      <c r="C915" s="27">
        <v>907</v>
      </c>
      <c r="D915" s="27">
        <v>318</v>
      </c>
      <c r="E915" s="26">
        <v>41.4</v>
      </c>
      <c r="F915" s="15">
        <f t="shared" si="251"/>
        <v>-0.1388888888888889</v>
      </c>
      <c r="G915" s="15">
        <f t="shared" si="238"/>
        <v>-0.50000000000000011</v>
      </c>
      <c r="H915">
        <f t="shared" si="239"/>
        <v>-178.47222222222223</v>
      </c>
      <c r="I915">
        <f t="shared" si="240"/>
        <v>0</v>
      </c>
      <c r="J915">
        <f t="shared" si="241"/>
        <v>178.47222222222223</v>
      </c>
      <c r="K915">
        <f t="shared" si="242"/>
        <v>799.51092119999976</v>
      </c>
      <c r="L915">
        <f t="shared" si="243"/>
        <v>39.363572137679988</v>
      </c>
      <c r="M915" s="41">
        <f t="shared" si="244"/>
        <v>9.9174333135765984</v>
      </c>
      <c r="N915">
        <f t="shared" si="245"/>
        <v>30.633130068233452</v>
      </c>
      <c r="O915">
        <f t="shared" si="246"/>
        <v>31.97482213767999</v>
      </c>
      <c r="P915" s="42">
        <f t="shared" si="247"/>
        <v>8.0558787996877097</v>
      </c>
      <c r="Q915" s="43">
        <f t="shared" si="248"/>
        <v>24.883130068233456</v>
      </c>
      <c r="R915">
        <f t="shared" si="252"/>
        <v>5861.7564978278688</v>
      </c>
      <c r="S915">
        <f t="shared" si="253"/>
        <v>4541.5576156407296</v>
      </c>
      <c r="T915">
        <f t="shared" si="249"/>
        <v>1320.1988821871391</v>
      </c>
      <c r="U915">
        <f t="shared" si="250"/>
        <v>769929.3707824687</v>
      </c>
      <c r="V915">
        <f t="shared" si="254"/>
        <v>471142835.44284505</v>
      </c>
    </row>
    <row r="916" spans="2:22" x14ac:dyDescent="0.3">
      <c r="B916" s="27" t="s">
        <v>12</v>
      </c>
      <c r="C916" s="27">
        <v>908</v>
      </c>
      <c r="D916" s="27">
        <v>319</v>
      </c>
      <c r="E916" s="26">
        <v>41.3</v>
      </c>
      <c r="F916" s="15">
        <f t="shared" si="251"/>
        <v>9.7222222222222612E-2</v>
      </c>
      <c r="G916" s="15">
        <f t="shared" si="238"/>
        <v>0.35000000000000142</v>
      </c>
      <c r="H916">
        <f t="shared" si="239"/>
        <v>124.93055555555605</v>
      </c>
      <c r="I916">
        <f t="shared" si="240"/>
        <v>124.93055555555605</v>
      </c>
      <c r="J916">
        <f t="shared" si="241"/>
        <v>0</v>
      </c>
      <c r="K916">
        <f t="shared" si="242"/>
        <v>795.65321429999983</v>
      </c>
      <c r="L916">
        <f t="shared" si="243"/>
        <v>44.26879969503446</v>
      </c>
      <c r="M916" s="41">
        <f t="shared" si="244"/>
        <v>11.165575034192026</v>
      </c>
      <c r="N916">
        <f t="shared" si="245"/>
        <v>34.450427778236936</v>
      </c>
      <c r="O916">
        <f t="shared" si="246"/>
        <v>39.109167750589997</v>
      </c>
      <c r="P916" s="42">
        <f t="shared" si="247"/>
        <v>9.8642011993154775</v>
      </c>
      <c r="Q916" s="43">
        <f t="shared" si="248"/>
        <v>30.435150000459139</v>
      </c>
      <c r="R916">
        <f t="shared" si="252"/>
        <v>5872.9220728620612</v>
      </c>
      <c r="S916">
        <f t="shared" si="253"/>
        <v>4551.4218168400448</v>
      </c>
      <c r="T916">
        <f t="shared" si="249"/>
        <v>1321.5002560220164</v>
      </c>
      <c r="U916">
        <f t="shared" si="250"/>
        <v>766209.02732078452</v>
      </c>
      <c r="V916">
        <f t="shared" si="254"/>
        <v>471909044.47016585</v>
      </c>
    </row>
    <row r="917" spans="2:22" x14ac:dyDescent="0.3">
      <c r="B917" s="27" t="s">
        <v>12</v>
      </c>
      <c r="C917" s="27">
        <v>909</v>
      </c>
      <c r="D917" s="27">
        <v>320</v>
      </c>
      <c r="E917" s="26">
        <v>42.1</v>
      </c>
      <c r="F917" s="15">
        <f t="shared" si="251"/>
        <v>0.47222222222222299</v>
      </c>
      <c r="G917" s="15">
        <f t="shared" si="238"/>
        <v>1.7000000000000026</v>
      </c>
      <c r="H917">
        <f t="shared" si="239"/>
        <v>606.80555555555657</v>
      </c>
      <c r="I917">
        <f t="shared" si="240"/>
        <v>606.80555555555657</v>
      </c>
      <c r="J917">
        <f t="shared" si="241"/>
        <v>0</v>
      </c>
      <c r="K917">
        <f t="shared" si="242"/>
        <v>826.77609269999994</v>
      </c>
      <c r="L917">
        <f t="shared" si="243"/>
        <v>66.723517391558929</v>
      </c>
      <c r="M917" s="41">
        <f t="shared" si="244"/>
        <v>16.847688141368629</v>
      </c>
      <c r="N917">
        <f t="shared" si="245"/>
        <v>51.924916258022513</v>
      </c>
      <c r="O917">
        <f t="shared" si="246"/>
        <v>41.177003502669997</v>
      </c>
      <c r="P917" s="42">
        <f t="shared" si="247"/>
        <v>10.397193384424174</v>
      </c>
      <c r="Q917" s="43">
        <f t="shared" si="248"/>
        <v>32.044360702466925</v>
      </c>
      <c r="R917">
        <f t="shared" si="252"/>
        <v>5889.7697610034302</v>
      </c>
      <c r="S917">
        <f t="shared" si="253"/>
        <v>4561.8190102244689</v>
      </c>
      <c r="T917">
        <f t="shared" si="249"/>
        <v>1327.9507507789613</v>
      </c>
      <c r="U917">
        <f t="shared" si="250"/>
        <v>796211.83197445481</v>
      </c>
      <c r="V917">
        <f t="shared" si="254"/>
        <v>472705256.3021403</v>
      </c>
    </row>
    <row r="918" spans="2:22" x14ac:dyDescent="0.3">
      <c r="B918" s="27" t="s">
        <v>12</v>
      </c>
      <c r="C918" s="27">
        <v>910</v>
      </c>
      <c r="D918" s="27">
        <v>321</v>
      </c>
      <c r="E918" s="26">
        <v>44.7</v>
      </c>
      <c r="F918" s="15">
        <f t="shared" si="251"/>
        <v>0.87499999999999956</v>
      </c>
      <c r="G918" s="15">
        <f t="shared" si="238"/>
        <v>3.1499999999999986</v>
      </c>
      <c r="H918">
        <f t="shared" si="239"/>
        <v>1124.3749999999993</v>
      </c>
      <c r="I918">
        <f t="shared" si="240"/>
        <v>1124.3749999999993</v>
      </c>
      <c r="J918">
        <f t="shared" si="241"/>
        <v>0</v>
      </c>
      <c r="K918">
        <f t="shared" si="242"/>
        <v>932.0490423</v>
      </c>
      <c r="L918">
        <f t="shared" si="243"/>
        <v>98.685264690809987</v>
      </c>
      <c r="M918" s="41">
        <f t="shared" si="244"/>
        <v>24.945441907954745</v>
      </c>
      <c r="N918">
        <f t="shared" si="245"/>
        <v>76.797871354715937</v>
      </c>
      <c r="O918">
        <f t="shared" si="246"/>
        <v>48.425702190810007</v>
      </c>
      <c r="P918" s="42">
        <f t="shared" si="247"/>
        <v>12.240941387121419</v>
      </c>
      <c r="Q918" s="43">
        <f t="shared" si="248"/>
        <v>37.685371354715961</v>
      </c>
      <c r="R918">
        <f t="shared" si="252"/>
        <v>5914.7152029113849</v>
      </c>
      <c r="S918">
        <f t="shared" si="253"/>
        <v>4574.0599516115899</v>
      </c>
      <c r="T918">
        <f t="shared" si="249"/>
        <v>1340.6552512997951</v>
      </c>
      <c r="U918">
        <f t="shared" si="250"/>
        <v>897702.51882409025</v>
      </c>
      <c r="V918">
        <f t="shared" si="254"/>
        <v>473602958.8209644</v>
      </c>
    </row>
    <row r="919" spans="2:22" x14ac:dyDescent="0.3">
      <c r="B919" s="27" t="s">
        <v>12</v>
      </c>
      <c r="C919" s="27">
        <v>911</v>
      </c>
      <c r="D919" s="27">
        <v>322</v>
      </c>
      <c r="E919" s="26">
        <v>48.4</v>
      </c>
      <c r="F919" s="15">
        <f t="shared" si="251"/>
        <v>0.93055555555555491</v>
      </c>
      <c r="G919" s="15">
        <f t="shared" si="238"/>
        <v>3.3499999999999974</v>
      </c>
      <c r="H919">
        <f t="shared" si="239"/>
        <v>1195.763888888888</v>
      </c>
      <c r="I919">
        <f t="shared" si="240"/>
        <v>1195.763888888888</v>
      </c>
      <c r="J919">
        <f t="shared" si="241"/>
        <v>0</v>
      </c>
      <c r="K919">
        <f t="shared" si="242"/>
        <v>1092.7339631999998</v>
      </c>
      <c r="L919">
        <f t="shared" si="243"/>
        <v>118.08621604110216</v>
      </c>
      <c r="M919" s="41">
        <f t="shared" si="244"/>
        <v>29.882373003734461</v>
      </c>
      <c r="N919">
        <f t="shared" si="245"/>
        <v>91.895887969729301</v>
      </c>
      <c r="O919">
        <f t="shared" si="246"/>
        <v>60.211243818879986</v>
      </c>
      <c r="P919" s="42">
        <f t="shared" si="247"/>
        <v>15.236789755277684</v>
      </c>
      <c r="Q919" s="43">
        <f t="shared" si="248"/>
        <v>46.856999080840453</v>
      </c>
      <c r="R919">
        <f t="shared" si="252"/>
        <v>5944.5975759151197</v>
      </c>
      <c r="S919">
        <f t="shared" si="253"/>
        <v>4589.2967413668675</v>
      </c>
      <c r="T919">
        <f t="shared" si="249"/>
        <v>1355.3008345482522</v>
      </c>
      <c r="U919">
        <f t="shared" si="250"/>
        <v>1052617.6494158162</v>
      </c>
      <c r="V919">
        <f t="shared" si="254"/>
        <v>474655576.47038019</v>
      </c>
    </row>
    <row r="920" spans="2:22" x14ac:dyDescent="0.3">
      <c r="B920" s="27" t="s">
        <v>12</v>
      </c>
      <c r="C920" s="27">
        <v>912</v>
      </c>
      <c r="D920" s="27">
        <v>323</v>
      </c>
      <c r="E920" s="26">
        <v>51.4</v>
      </c>
      <c r="F920" s="15">
        <f t="shared" si="251"/>
        <v>0.59722222222222276</v>
      </c>
      <c r="G920" s="15">
        <f t="shared" si="238"/>
        <v>2.1500000000000021</v>
      </c>
      <c r="H920">
        <f t="shared" si="239"/>
        <v>767.43055555555623</v>
      </c>
      <c r="I920">
        <f t="shared" si="240"/>
        <v>767.43055555555623</v>
      </c>
      <c r="J920">
        <f t="shared" si="241"/>
        <v>0</v>
      </c>
      <c r="K920">
        <f t="shared" si="242"/>
        <v>1232.3950811999998</v>
      </c>
      <c r="L920">
        <f t="shared" si="243"/>
        <v>110.56785772923557</v>
      </c>
      <c r="M920" s="41">
        <f t="shared" si="244"/>
        <v>28.010523958073012</v>
      </c>
      <c r="N920">
        <f t="shared" si="245"/>
        <v>86.045025470222242</v>
      </c>
      <c r="O920">
        <f t="shared" si="246"/>
        <v>71.121927173679993</v>
      </c>
      <c r="P920" s="42">
        <f t="shared" si="247"/>
        <v>18.017554883998933</v>
      </c>
      <c r="Q920" s="43">
        <f t="shared" si="248"/>
        <v>55.347803247999991</v>
      </c>
      <c r="R920">
        <f t="shared" si="252"/>
        <v>5972.6080998731932</v>
      </c>
      <c r="S920">
        <f t="shared" si="253"/>
        <v>4607.3142962508664</v>
      </c>
      <c r="T920">
        <f t="shared" si="249"/>
        <v>1365.2938036223268</v>
      </c>
      <c r="U920">
        <f t="shared" si="250"/>
        <v>1187265.8043374643</v>
      </c>
      <c r="V920">
        <f t="shared" si="254"/>
        <v>475842842.27471763</v>
      </c>
    </row>
    <row r="921" spans="2:22" x14ac:dyDescent="0.3">
      <c r="B921" s="27" t="s">
        <v>12</v>
      </c>
      <c r="C921" s="27">
        <v>913</v>
      </c>
      <c r="D921" s="27">
        <v>324</v>
      </c>
      <c r="E921" s="26">
        <v>52.7</v>
      </c>
      <c r="F921" s="15">
        <f t="shared" si="251"/>
        <v>0.36111111111111133</v>
      </c>
      <c r="G921" s="15">
        <f t="shared" si="238"/>
        <v>1.3000000000000009</v>
      </c>
      <c r="H921">
        <f t="shared" si="239"/>
        <v>464.02777777777806</v>
      </c>
      <c r="I921">
        <f t="shared" si="240"/>
        <v>464.02777777777806</v>
      </c>
      <c r="J921">
        <f t="shared" si="241"/>
        <v>0</v>
      </c>
      <c r="K921">
        <f t="shared" si="242"/>
        <v>1295.5224663000001</v>
      </c>
      <c r="L921">
        <f t="shared" si="243"/>
        <v>100.70180786289892</v>
      </c>
      <c r="M921" s="41">
        <f t="shared" si="244"/>
        <v>25.539097383007419</v>
      </c>
      <c r="N921">
        <f t="shared" si="245"/>
        <v>78.367165652061416</v>
      </c>
      <c r="O921">
        <f t="shared" si="246"/>
        <v>76.247543974010014</v>
      </c>
      <c r="P921" s="42">
        <f t="shared" si="247"/>
        <v>19.337224346741984</v>
      </c>
      <c r="Q921" s="43">
        <f t="shared" si="248"/>
        <v>59.336610096505844</v>
      </c>
      <c r="R921">
        <f t="shared" si="252"/>
        <v>5998.1471972562003</v>
      </c>
      <c r="S921">
        <f t="shared" si="253"/>
        <v>4626.6515205976084</v>
      </c>
      <c r="T921">
        <f t="shared" si="249"/>
        <v>1371.4956766585919</v>
      </c>
      <c r="U921">
        <f t="shared" si="250"/>
        <v>1248126.1305263389</v>
      </c>
      <c r="V921">
        <f t="shared" si="254"/>
        <v>477090968.40524399</v>
      </c>
    </row>
    <row r="922" spans="2:22" x14ac:dyDescent="0.3">
      <c r="B922" s="27" t="s">
        <v>12</v>
      </c>
      <c r="C922" s="27">
        <v>914</v>
      </c>
      <c r="D922" s="27">
        <v>325</v>
      </c>
      <c r="E922" s="26">
        <v>54</v>
      </c>
      <c r="F922" s="15">
        <f t="shared" si="251"/>
        <v>0.59722222222222177</v>
      </c>
      <c r="G922" s="15">
        <f t="shared" si="238"/>
        <v>2.1499999999999986</v>
      </c>
      <c r="H922">
        <f t="shared" si="239"/>
        <v>767.43055555555497</v>
      </c>
      <c r="I922">
        <f t="shared" si="240"/>
        <v>767.43055555555497</v>
      </c>
      <c r="J922">
        <f t="shared" si="241"/>
        <v>0</v>
      </c>
      <c r="K922">
        <f t="shared" si="242"/>
        <v>1360.2265199999999</v>
      </c>
      <c r="L922">
        <f t="shared" si="243"/>
        <v>123.06368207999996</v>
      </c>
      <c r="M922" s="41">
        <f t="shared" si="244"/>
        <v>31.244501505866658</v>
      </c>
      <c r="N922">
        <f t="shared" si="245"/>
        <v>95.769402396887131</v>
      </c>
      <c r="O922">
        <f t="shared" si="246"/>
        <v>81.622432079999996</v>
      </c>
      <c r="P922" s="42">
        <f t="shared" si="247"/>
        <v>20.723028589199998</v>
      </c>
      <c r="Q922" s="43">
        <f t="shared" si="248"/>
        <v>63.519402396887159</v>
      </c>
      <c r="R922">
        <f t="shared" si="252"/>
        <v>6029.3916987620669</v>
      </c>
      <c r="S922">
        <f t="shared" si="253"/>
        <v>4647.3745491868085</v>
      </c>
      <c r="T922">
        <f t="shared" si="249"/>
        <v>1382.0171495752584</v>
      </c>
      <c r="U922">
        <f t="shared" si="250"/>
        <v>1310503.5879952973</v>
      </c>
      <c r="V922">
        <f t="shared" si="254"/>
        <v>478401471.99323928</v>
      </c>
    </row>
    <row r="923" spans="2:22" x14ac:dyDescent="0.3">
      <c r="B923" s="27" t="s">
        <v>12</v>
      </c>
      <c r="C923" s="27">
        <v>915</v>
      </c>
      <c r="D923" s="27">
        <v>326</v>
      </c>
      <c r="E923" s="26">
        <v>57</v>
      </c>
      <c r="F923" s="15">
        <f t="shared" si="251"/>
        <v>0.56944444444444464</v>
      </c>
      <c r="G923" s="15">
        <f t="shared" si="238"/>
        <v>2.0500000000000007</v>
      </c>
      <c r="H923">
        <f t="shared" si="239"/>
        <v>731.73611111111131</v>
      </c>
      <c r="I923">
        <f t="shared" si="240"/>
        <v>731.73611111111131</v>
      </c>
      <c r="J923">
        <f t="shared" si="241"/>
        <v>0</v>
      </c>
      <c r="K923">
        <f t="shared" si="242"/>
        <v>1515.5610299999998</v>
      </c>
      <c r="L923">
        <f t="shared" si="243"/>
        <v>136.72003704333335</v>
      </c>
      <c r="M923" s="41">
        <f t="shared" si="244"/>
        <v>34.749676081847227</v>
      </c>
      <c r="N923">
        <f t="shared" si="245"/>
        <v>106.39691598702984</v>
      </c>
      <c r="O923">
        <f t="shared" si="246"/>
        <v>95.011078709999992</v>
      </c>
      <c r="P923" s="42">
        <f t="shared" si="247"/>
        <v>24.148649172124998</v>
      </c>
      <c r="Q923" s="43">
        <f t="shared" si="248"/>
        <v>73.938582653696486</v>
      </c>
      <c r="R923">
        <f t="shared" si="252"/>
        <v>6064.1413748439145</v>
      </c>
      <c r="S923">
        <f t="shared" si="253"/>
        <v>4671.5231983589338</v>
      </c>
      <c r="T923">
        <f t="shared" si="249"/>
        <v>1392.6181764849807</v>
      </c>
      <c r="U923">
        <f t="shared" si="250"/>
        <v>1460262.9172764604</v>
      </c>
      <c r="V923">
        <f t="shared" si="254"/>
        <v>479861734.91051573</v>
      </c>
    </row>
    <row r="924" spans="2:22" x14ac:dyDescent="0.3">
      <c r="B924" s="27" t="s">
        <v>12</v>
      </c>
      <c r="C924" s="27">
        <v>916</v>
      </c>
      <c r="D924" s="27">
        <v>327</v>
      </c>
      <c r="E924" s="26">
        <v>58.1</v>
      </c>
      <c r="F924" s="15">
        <f t="shared" si="251"/>
        <v>0.30555555555555597</v>
      </c>
      <c r="G924" s="15">
        <f t="shared" si="238"/>
        <v>1.1000000000000016</v>
      </c>
      <c r="H924">
        <f t="shared" si="239"/>
        <v>392.63888888888943</v>
      </c>
      <c r="I924">
        <f t="shared" si="240"/>
        <v>392.63888888888943</v>
      </c>
      <c r="J924">
        <f t="shared" si="241"/>
        <v>0</v>
      </c>
      <c r="K924">
        <f t="shared" si="242"/>
        <v>1574.6207966999998</v>
      </c>
      <c r="L924">
        <f t="shared" si="243"/>
        <v>123.08831773271449</v>
      </c>
      <c r="M924" s="41">
        <f t="shared" si="244"/>
        <v>31.319138623101793</v>
      </c>
      <c r="N924">
        <f t="shared" si="245"/>
        <v>95.788574111061848</v>
      </c>
      <c r="O924">
        <f t="shared" si="246"/>
        <v>100.27599828826999</v>
      </c>
      <c r="P924" s="42">
        <f t="shared" si="247"/>
        <v>25.514670675570915</v>
      </c>
      <c r="Q924" s="43">
        <f t="shared" si="248"/>
        <v>78.03579633328404</v>
      </c>
      <c r="R924">
        <f t="shared" si="252"/>
        <v>6095.4605134670164</v>
      </c>
      <c r="S924">
        <f t="shared" si="253"/>
        <v>4697.0378690345051</v>
      </c>
      <c r="T924">
        <f t="shared" si="249"/>
        <v>1398.4226444325113</v>
      </c>
      <c r="U924">
        <f t="shared" si="250"/>
        <v>1517201.7016488973</v>
      </c>
      <c r="V924">
        <f t="shared" si="254"/>
        <v>481378936.61216462</v>
      </c>
    </row>
    <row r="925" spans="2:22" x14ac:dyDescent="0.3">
      <c r="B925" s="27" t="s">
        <v>12</v>
      </c>
      <c r="C925" s="27">
        <v>917</v>
      </c>
      <c r="D925" s="27">
        <v>328</v>
      </c>
      <c r="E925" s="26">
        <v>59.2</v>
      </c>
      <c r="F925" s="15">
        <f t="shared" si="251"/>
        <v>0.12499999999999981</v>
      </c>
      <c r="G925" s="15">
        <f t="shared" si="238"/>
        <v>0.44999999999999934</v>
      </c>
      <c r="H925">
        <f t="shared" si="239"/>
        <v>160.62499999999974</v>
      </c>
      <c r="I925">
        <f t="shared" si="240"/>
        <v>160.62499999999974</v>
      </c>
      <c r="J925">
        <f t="shared" si="241"/>
        <v>0</v>
      </c>
      <c r="K925">
        <f t="shared" si="242"/>
        <v>1634.8094208</v>
      </c>
      <c r="L925">
        <f t="shared" si="243"/>
        <v>115.24667771135999</v>
      </c>
      <c r="M925" s="41">
        <f t="shared" si="244"/>
        <v>29.355889850365866</v>
      </c>
      <c r="N925">
        <f t="shared" si="245"/>
        <v>89.686130514677046</v>
      </c>
      <c r="O925">
        <f t="shared" si="246"/>
        <v>105.73767771135999</v>
      </c>
      <c r="P925" s="42">
        <f t="shared" si="247"/>
        <v>26.933736239254756</v>
      </c>
      <c r="Q925" s="43">
        <f t="shared" si="248"/>
        <v>82.286130514677041</v>
      </c>
      <c r="R925">
        <f t="shared" si="252"/>
        <v>6124.8164033173825</v>
      </c>
      <c r="S925">
        <f t="shared" si="253"/>
        <v>4723.9716052737595</v>
      </c>
      <c r="T925">
        <f t="shared" si="249"/>
        <v>1400.8447980436231</v>
      </c>
      <c r="U925">
        <f t="shared" si="250"/>
        <v>1575231.2486413694</v>
      </c>
      <c r="V925">
        <f t="shared" si="254"/>
        <v>482954167.86080599</v>
      </c>
    </row>
    <row r="926" spans="2:22" x14ac:dyDescent="0.3">
      <c r="B926" s="27" t="s">
        <v>12</v>
      </c>
      <c r="C926" s="27">
        <v>918</v>
      </c>
      <c r="D926" s="27">
        <v>329</v>
      </c>
      <c r="E926" s="26">
        <v>59</v>
      </c>
      <c r="F926" s="15">
        <f t="shared" si="251"/>
        <v>-1.3888888888889086E-2</v>
      </c>
      <c r="G926" s="15">
        <f t="shared" si="238"/>
        <v>-5.0000000000000711E-2</v>
      </c>
      <c r="H926">
        <f t="shared" si="239"/>
        <v>-17.847222222222474</v>
      </c>
      <c r="I926">
        <f t="shared" si="240"/>
        <v>0</v>
      </c>
      <c r="J926">
        <f t="shared" si="241"/>
        <v>17.847222222222474</v>
      </c>
      <c r="K926">
        <f t="shared" si="242"/>
        <v>1623.7820699999997</v>
      </c>
      <c r="L926">
        <f t="shared" si="243"/>
        <v>104.72984212999998</v>
      </c>
      <c r="M926" s="41">
        <f t="shared" si="244"/>
        <v>26.706109743149995</v>
      </c>
      <c r="N926">
        <f t="shared" si="245"/>
        <v>81.501822669260676</v>
      </c>
      <c r="O926">
        <f t="shared" si="246"/>
        <v>103.67685601888887</v>
      </c>
      <c r="P926" s="42">
        <f t="shared" si="247"/>
        <v>26.437598284816662</v>
      </c>
      <c r="Q926" s="43">
        <f t="shared" si="248"/>
        <v>80.682378224816233</v>
      </c>
      <c r="R926">
        <f t="shared" si="252"/>
        <v>6151.5225130605322</v>
      </c>
      <c r="S926">
        <f t="shared" si="253"/>
        <v>4750.4092035585763</v>
      </c>
      <c r="T926">
        <f t="shared" si="249"/>
        <v>1401.1133095019559</v>
      </c>
      <c r="U926">
        <f t="shared" si="250"/>
        <v>1564598.9706833484</v>
      </c>
      <c r="V926">
        <f t="shared" si="254"/>
        <v>484518766.83148932</v>
      </c>
    </row>
    <row r="927" spans="2:22" x14ac:dyDescent="0.3">
      <c r="B927" s="27" t="s">
        <v>12</v>
      </c>
      <c r="C927" s="27">
        <v>919</v>
      </c>
      <c r="D927" s="27">
        <v>330</v>
      </c>
      <c r="E927" s="26">
        <v>59.1</v>
      </c>
      <c r="F927" s="15">
        <f t="shared" si="251"/>
        <v>6.9444444444444448E-2</v>
      </c>
      <c r="G927" s="15">
        <f t="shared" si="238"/>
        <v>0.25000000000000006</v>
      </c>
      <c r="H927">
        <f t="shared" si="239"/>
        <v>89.236111111111114</v>
      </c>
      <c r="I927">
        <f t="shared" si="240"/>
        <v>89.236111111111114</v>
      </c>
      <c r="J927">
        <f t="shared" si="241"/>
        <v>0</v>
      </c>
      <c r="K927">
        <f t="shared" si="242"/>
        <v>1629.2910806999998</v>
      </c>
      <c r="L927">
        <f t="shared" si="243"/>
        <v>110.50678703603666</v>
      </c>
      <c r="M927" s="41">
        <f t="shared" si="244"/>
        <v>28.20992702392158</v>
      </c>
      <c r="N927">
        <f t="shared" si="245"/>
        <v>85.997499638939033</v>
      </c>
      <c r="O927">
        <f t="shared" si="246"/>
        <v>105.23293286936999</v>
      </c>
      <c r="P927" s="42">
        <f t="shared" si="247"/>
        <v>26.863629251930838</v>
      </c>
      <c r="Q927" s="43">
        <f t="shared" si="248"/>
        <v>81.893332972272376</v>
      </c>
      <c r="R927">
        <f t="shared" si="252"/>
        <v>6179.7324400844536</v>
      </c>
      <c r="S927">
        <f t="shared" si="253"/>
        <v>4777.2728328105068</v>
      </c>
      <c r="T927">
        <f t="shared" si="249"/>
        <v>1402.4596072739469</v>
      </c>
      <c r="U927">
        <f t="shared" si="250"/>
        <v>1569909.5757749081</v>
      </c>
      <c r="V927">
        <f t="shared" si="254"/>
        <v>486088676.40726423</v>
      </c>
    </row>
    <row r="928" spans="2:22" x14ac:dyDescent="0.3">
      <c r="B928" s="27" t="s">
        <v>12</v>
      </c>
      <c r="C928" s="27">
        <v>920</v>
      </c>
      <c r="D928" s="27">
        <v>331</v>
      </c>
      <c r="E928" s="26">
        <v>59.5</v>
      </c>
      <c r="F928" s="15">
        <f t="shared" si="251"/>
        <v>0.19444444444444425</v>
      </c>
      <c r="G928" s="15">
        <f t="shared" si="238"/>
        <v>0.6999999999999994</v>
      </c>
      <c r="H928">
        <f t="shared" si="239"/>
        <v>249.86111111111086</v>
      </c>
      <c r="I928">
        <f t="shared" si="240"/>
        <v>249.86111111111086</v>
      </c>
      <c r="J928">
        <f t="shared" si="241"/>
        <v>0</v>
      </c>
      <c r="K928">
        <f t="shared" si="242"/>
        <v>1651.4204174999998</v>
      </c>
      <c r="L928">
        <f t="shared" si="243"/>
        <v>122.12860095236108</v>
      </c>
      <c r="M928" s="41">
        <f t="shared" si="244"/>
        <v>31.210642465603385</v>
      </c>
      <c r="N928">
        <f t="shared" si="245"/>
        <v>95.041712803393835</v>
      </c>
      <c r="O928">
        <f t="shared" si="246"/>
        <v>107.26186484124999</v>
      </c>
      <c r="P928" s="42">
        <f t="shared" si="247"/>
        <v>27.411365459430549</v>
      </c>
      <c r="Q928" s="43">
        <f t="shared" si="248"/>
        <v>83.472268358949407</v>
      </c>
      <c r="R928">
        <f t="shared" si="252"/>
        <v>6210.9430825500567</v>
      </c>
      <c r="S928">
        <f t="shared" si="253"/>
        <v>4804.684198269937</v>
      </c>
      <c r="T928">
        <f t="shared" si="249"/>
        <v>1406.2588842801197</v>
      </c>
      <c r="U928">
        <f t="shared" si="250"/>
        <v>1591243.0562810039</v>
      </c>
      <c r="V928">
        <f t="shared" si="254"/>
        <v>487679919.46354526</v>
      </c>
    </row>
    <row r="929" spans="2:22" x14ac:dyDescent="0.3">
      <c r="B929" s="27" t="s">
        <v>12</v>
      </c>
      <c r="C929" s="27">
        <v>921</v>
      </c>
      <c r="D929" s="27">
        <v>332</v>
      </c>
      <c r="E929" s="26">
        <v>60.5</v>
      </c>
      <c r="F929" s="15">
        <f t="shared" si="251"/>
        <v>0.38888888888888851</v>
      </c>
      <c r="G929" s="15">
        <f t="shared" si="238"/>
        <v>1.3999999999999988</v>
      </c>
      <c r="H929">
        <f t="shared" si="239"/>
        <v>499.72222222222172</v>
      </c>
      <c r="I929">
        <f t="shared" si="240"/>
        <v>499.72222222222172</v>
      </c>
      <c r="J929">
        <f t="shared" si="241"/>
        <v>0</v>
      </c>
      <c r="K929">
        <f t="shared" si="242"/>
        <v>1707.3968174999998</v>
      </c>
      <c r="L929">
        <f t="shared" si="243"/>
        <v>142.6843519031944</v>
      </c>
      <c r="M929" s="41">
        <f t="shared" si="244"/>
        <v>36.50341336190057</v>
      </c>
      <c r="N929">
        <f t="shared" si="245"/>
        <v>111.03840615034582</v>
      </c>
      <c r="O929">
        <f t="shared" si="246"/>
        <v>112.45115745874998</v>
      </c>
      <c r="P929" s="42">
        <f t="shared" si="247"/>
        <v>28.76875444986354</v>
      </c>
      <c r="Q929" s="43">
        <f t="shared" si="248"/>
        <v>87.510628372568078</v>
      </c>
      <c r="R929">
        <f t="shared" si="252"/>
        <v>6247.4464959119568</v>
      </c>
      <c r="S929">
        <f t="shared" si="253"/>
        <v>4833.452952719801</v>
      </c>
      <c r="T929">
        <f t="shared" si="249"/>
        <v>1413.9935431921558</v>
      </c>
      <c r="U929">
        <f t="shared" si="250"/>
        <v>1645207.6420197652</v>
      </c>
      <c r="V929">
        <f t="shared" si="254"/>
        <v>489325127.10556501</v>
      </c>
    </row>
    <row r="930" spans="2:22" x14ac:dyDescent="0.3">
      <c r="B930" s="27" t="s">
        <v>12</v>
      </c>
      <c r="C930" s="27">
        <v>922</v>
      </c>
      <c r="D930" s="27">
        <v>333</v>
      </c>
      <c r="E930" s="26">
        <v>62.3</v>
      </c>
      <c r="F930" s="15">
        <f t="shared" si="251"/>
        <v>0.47222222222222199</v>
      </c>
      <c r="G930" s="15">
        <f t="shared" si="238"/>
        <v>1.6999999999999993</v>
      </c>
      <c r="H930">
        <f t="shared" si="239"/>
        <v>606.8055555555552</v>
      </c>
      <c r="I930">
        <f t="shared" si="240"/>
        <v>606.8055555555552</v>
      </c>
      <c r="J930">
        <f t="shared" si="241"/>
        <v>0</v>
      </c>
      <c r="K930">
        <f t="shared" si="242"/>
        <v>1810.5053462999995</v>
      </c>
      <c r="L930">
        <f t="shared" si="243"/>
        <v>160.02445918560105</v>
      </c>
      <c r="M930" s="41">
        <f t="shared" si="244"/>
        <v>40.984042046978935</v>
      </c>
      <c r="N930">
        <f t="shared" si="245"/>
        <v>124.53265306272455</v>
      </c>
      <c r="O930">
        <f t="shared" si="246"/>
        <v>122.22047307448996</v>
      </c>
      <c r="P930" s="42">
        <f t="shared" si="247"/>
        <v>31.302021159633263</v>
      </c>
      <c r="Q930" s="43">
        <f t="shared" si="248"/>
        <v>95.113208618280126</v>
      </c>
      <c r="R930">
        <f t="shared" si="252"/>
        <v>6288.4305379589359</v>
      </c>
      <c r="S930">
        <f t="shared" si="253"/>
        <v>4864.7549738794341</v>
      </c>
      <c r="T930">
        <f t="shared" si="249"/>
        <v>1423.6755640795018</v>
      </c>
      <c r="U930">
        <f t="shared" si="250"/>
        <v>1744613.6046051441</v>
      </c>
      <c r="V930">
        <f t="shared" si="254"/>
        <v>491069740.71017015</v>
      </c>
    </row>
    <row r="931" spans="2:22" x14ac:dyDescent="0.3">
      <c r="B931" s="27" t="s">
        <v>12</v>
      </c>
      <c r="C931" s="27">
        <v>923</v>
      </c>
      <c r="D931" s="27">
        <v>334</v>
      </c>
      <c r="E931" s="26">
        <v>63.9</v>
      </c>
      <c r="F931" s="15">
        <f t="shared" si="251"/>
        <v>0.38888888888888851</v>
      </c>
      <c r="G931" s="15">
        <f t="shared" si="238"/>
        <v>1.3999999999999988</v>
      </c>
      <c r="H931">
        <f t="shared" si="239"/>
        <v>499.72222222222172</v>
      </c>
      <c r="I931">
        <f t="shared" si="240"/>
        <v>499.72222222222172</v>
      </c>
      <c r="J931">
        <f t="shared" si="241"/>
        <v>0</v>
      </c>
      <c r="K931">
        <f t="shared" si="242"/>
        <v>1904.6949686999997</v>
      </c>
      <c r="L931">
        <f t="shared" si="243"/>
        <v>163.31032849992994</v>
      </c>
      <c r="M931" s="41">
        <f t="shared" si="244"/>
        <v>41.870953668176483</v>
      </c>
      <c r="N931">
        <f t="shared" si="245"/>
        <v>127.08974980539296</v>
      </c>
      <c r="O931">
        <f t="shared" si="246"/>
        <v>131.37807849992998</v>
      </c>
      <c r="P931" s="42">
        <f t="shared" si="247"/>
        <v>33.683879570954268</v>
      </c>
      <c r="Q931" s="43">
        <f t="shared" si="248"/>
        <v>102.23974980539298</v>
      </c>
      <c r="R931">
        <f t="shared" si="252"/>
        <v>6330.3014916271122</v>
      </c>
      <c r="S931">
        <f t="shared" si="253"/>
        <v>4898.4388534503887</v>
      </c>
      <c r="T931">
        <f t="shared" si="249"/>
        <v>1431.8626381767235</v>
      </c>
      <c r="U931">
        <f t="shared" si="250"/>
        <v>1835421.3936532759</v>
      </c>
      <c r="V931">
        <f t="shared" si="254"/>
        <v>492905162.10382342</v>
      </c>
    </row>
    <row r="932" spans="2:22" x14ac:dyDescent="0.3">
      <c r="B932" s="27" t="s">
        <v>12</v>
      </c>
      <c r="C932" s="27">
        <v>924</v>
      </c>
      <c r="D932" s="27">
        <v>335</v>
      </c>
      <c r="E932" s="26">
        <v>65.099999999999994</v>
      </c>
      <c r="F932" s="15">
        <f t="shared" si="251"/>
        <v>2.7777777777777186E-2</v>
      </c>
      <c r="G932" s="15">
        <f t="shared" si="238"/>
        <v>9.9999999999997882E-2</v>
      </c>
      <c r="H932">
        <f t="shared" si="239"/>
        <v>35.694444444443683</v>
      </c>
      <c r="I932">
        <f t="shared" si="240"/>
        <v>35.694444444443683</v>
      </c>
      <c r="J932">
        <f t="shared" si="241"/>
        <v>0</v>
      </c>
      <c r="K932">
        <f t="shared" si="242"/>
        <v>1976.9045246999995</v>
      </c>
      <c r="L932">
        <f t="shared" si="243"/>
        <v>140.86982289130324</v>
      </c>
      <c r="M932" s="41">
        <f t="shared" si="244"/>
        <v>36.156587875434496</v>
      </c>
      <c r="N932">
        <f t="shared" si="245"/>
        <v>109.6263213161893</v>
      </c>
      <c r="O932">
        <f t="shared" si="246"/>
        <v>138.54611455796996</v>
      </c>
      <c r="P932" s="42">
        <f t="shared" si="247"/>
        <v>35.560169403212285</v>
      </c>
      <c r="Q932" s="43">
        <f t="shared" si="248"/>
        <v>107.81798798285601</v>
      </c>
      <c r="R932">
        <f t="shared" si="252"/>
        <v>6366.4580795025468</v>
      </c>
      <c r="S932">
        <f t="shared" si="253"/>
        <v>4933.9990228536008</v>
      </c>
      <c r="T932">
        <f t="shared" si="249"/>
        <v>1432.459056648946</v>
      </c>
      <c r="U932">
        <f t="shared" si="250"/>
        <v>1905042.2761603452</v>
      </c>
      <c r="V932">
        <f t="shared" si="254"/>
        <v>494810204.37998378</v>
      </c>
    </row>
    <row r="933" spans="2:22" x14ac:dyDescent="0.3">
      <c r="B933" s="27" t="s">
        <v>12</v>
      </c>
      <c r="C933" s="27">
        <v>925</v>
      </c>
      <c r="D933" s="27">
        <v>336</v>
      </c>
      <c r="E933" s="26">
        <v>64.099999999999994</v>
      </c>
      <c r="F933" s="15">
        <f t="shared" si="251"/>
        <v>-0.33333333333333215</v>
      </c>
      <c r="G933" s="15">
        <f t="shared" si="238"/>
        <v>-1.199999999999996</v>
      </c>
      <c r="H933">
        <f t="shared" si="239"/>
        <v>-428.33333333333184</v>
      </c>
      <c r="I933">
        <f t="shared" si="240"/>
        <v>0</v>
      </c>
      <c r="J933">
        <f t="shared" si="241"/>
        <v>428.33333333333184</v>
      </c>
      <c r="K933">
        <f t="shared" si="242"/>
        <v>1916.6366006999995</v>
      </c>
      <c r="L933">
        <f t="shared" si="243"/>
        <v>132.55473610486996</v>
      </c>
      <c r="M933" s="41">
        <f t="shared" si="244"/>
        <v>34.059203026945752</v>
      </c>
      <c r="N933">
        <f t="shared" si="245"/>
        <v>103.15543665748635</v>
      </c>
      <c r="O933">
        <f t="shared" si="246"/>
        <v>105.09856943820338</v>
      </c>
      <c r="P933" s="42">
        <f t="shared" si="247"/>
        <v>27.004493536205032</v>
      </c>
      <c r="Q933" s="43">
        <f t="shared" si="248"/>
        <v>81.788769990819759</v>
      </c>
      <c r="R933">
        <f t="shared" si="252"/>
        <v>6400.5172825294921</v>
      </c>
      <c r="S933">
        <f t="shared" si="253"/>
        <v>4961.0035163898056</v>
      </c>
      <c r="T933">
        <f t="shared" si="249"/>
        <v>1439.5137661396866</v>
      </c>
      <c r="U933">
        <f t="shared" si="250"/>
        <v>1846929.6378637019</v>
      </c>
      <c r="V933">
        <f t="shared" si="254"/>
        <v>496657134.01784748</v>
      </c>
    </row>
    <row r="934" spans="2:22" x14ac:dyDescent="0.3">
      <c r="B934" s="27" t="s">
        <v>12</v>
      </c>
      <c r="C934" s="27">
        <v>926</v>
      </c>
      <c r="D934" s="27">
        <v>337</v>
      </c>
      <c r="E934" s="26">
        <v>62.7</v>
      </c>
      <c r="F934" s="15">
        <f t="shared" si="251"/>
        <v>-0.29166666666666585</v>
      </c>
      <c r="G934" s="15">
        <f t="shared" si="238"/>
        <v>-1.0499999999999972</v>
      </c>
      <c r="H934">
        <f t="shared" si="239"/>
        <v>-374.79166666666561</v>
      </c>
      <c r="I934">
        <f t="shared" si="240"/>
        <v>0</v>
      </c>
      <c r="J934">
        <f t="shared" si="241"/>
        <v>374.79166666666561</v>
      </c>
      <c r="K934">
        <f t="shared" si="242"/>
        <v>1833.8288462999999</v>
      </c>
      <c r="L934">
        <f t="shared" si="243"/>
        <v>124.46757866300999</v>
      </c>
      <c r="M934" s="41">
        <f t="shared" si="244"/>
        <v>32.015827178318681</v>
      </c>
      <c r="N934">
        <f t="shared" si="245"/>
        <v>96.861928920630348</v>
      </c>
      <c r="O934">
        <f t="shared" si="246"/>
        <v>100.96814116301006</v>
      </c>
      <c r="P934" s="42">
        <f t="shared" si="247"/>
        <v>25.971249643596479</v>
      </c>
      <c r="Q934" s="43">
        <f t="shared" si="248"/>
        <v>78.574428920630396</v>
      </c>
      <c r="R934">
        <f t="shared" si="252"/>
        <v>6432.5331097078106</v>
      </c>
      <c r="S934">
        <f t="shared" si="253"/>
        <v>4986.9747660334024</v>
      </c>
      <c r="T934">
        <f t="shared" si="249"/>
        <v>1445.5583436744082</v>
      </c>
      <c r="U934">
        <f t="shared" si="250"/>
        <v>1767085.7866594279</v>
      </c>
      <c r="V934">
        <f t="shared" si="254"/>
        <v>498424219.8045069</v>
      </c>
    </row>
    <row r="935" spans="2:22" x14ac:dyDescent="0.3">
      <c r="B935" s="27" t="s">
        <v>12</v>
      </c>
      <c r="C935" s="27">
        <v>927</v>
      </c>
      <c r="D935" s="27">
        <v>338</v>
      </c>
      <c r="E935" s="26">
        <v>62</v>
      </c>
      <c r="F935" s="15">
        <f t="shared" si="251"/>
        <v>-0.19444444444444522</v>
      </c>
      <c r="G935" s="15">
        <f t="shared" si="238"/>
        <v>-0.70000000000000284</v>
      </c>
      <c r="H935">
        <f t="shared" si="239"/>
        <v>-249.86111111111211</v>
      </c>
      <c r="I935">
        <f t="shared" si="240"/>
        <v>0</v>
      </c>
      <c r="J935">
        <f t="shared" si="241"/>
        <v>249.86111111111211</v>
      </c>
      <c r="K935">
        <f t="shared" si="242"/>
        <v>1793.1106799999998</v>
      </c>
      <c r="L935">
        <f t="shared" si="243"/>
        <v>120.55346215999998</v>
      </c>
      <c r="M935" s="41">
        <f t="shared" si="244"/>
        <v>31.042516506199995</v>
      </c>
      <c r="N935">
        <f t="shared" si="245"/>
        <v>93.815923859922165</v>
      </c>
      <c r="O935">
        <f t="shared" si="246"/>
        <v>105.06207327111103</v>
      </c>
      <c r="P935" s="42">
        <f t="shared" si="247"/>
        <v>27.05348386731109</v>
      </c>
      <c r="Q935" s="43">
        <f t="shared" si="248"/>
        <v>81.760368304366565</v>
      </c>
      <c r="R935">
        <f t="shared" si="252"/>
        <v>6463.5756262140103</v>
      </c>
      <c r="S935">
        <f t="shared" si="253"/>
        <v>5014.0282499007135</v>
      </c>
      <c r="T935">
        <f t="shared" si="249"/>
        <v>1449.5473763132968</v>
      </c>
      <c r="U935">
        <f t="shared" si="250"/>
        <v>1727824.3168365806</v>
      </c>
      <c r="V935">
        <f t="shared" si="254"/>
        <v>500152044.12134349</v>
      </c>
    </row>
    <row r="936" spans="2:22" x14ac:dyDescent="0.3">
      <c r="B936" s="27" t="s">
        <v>12</v>
      </c>
      <c r="C936" s="27">
        <v>928</v>
      </c>
      <c r="D936" s="27">
        <v>339</v>
      </c>
      <c r="E936" s="26">
        <v>61.3</v>
      </c>
      <c r="F936" s="15">
        <f t="shared" si="251"/>
        <v>-0.15277777777777798</v>
      </c>
      <c r="G936" s="15">
        <f t="shared" si="238"/>
        <v>-0.55000000000000082</v>
      </c>
      <c r="H936">
        <f t="shared" si="239"/>
        <v>-196.31944444444471</v>
      </c>
      <c r="I936">
        <f t="shared" si="240"/>
        <v>0</v>
      </c>
      <c r="J936">
        <f t="shared" si="241"/>
        <v>196.31944444444471</v>
      </c>
      <c r="K936">
        <f t="shared" si="242"/>
        <v>1752.8496542999997</v>
      </c>
      <c r="L936">
        <f t="shared" si="243"/>
        <v>116.72437380858997</v>
      </c>
      <c r="M936" s="41">
        <f t="shared" si="244"/>
        <v>30.08894969288097</v>
      </c>
      <c r="N936">
        <f t="shared" si="245"/>
        <v>90.836088566996082</v>
      </c>
      <c r="O936">
        <f t="shared" si="246"/>
        <v>104.6899918641455</v>
      </c>
      <c r="P936" s="42">
        <f t="shared" si="247"/>
        <v>26.986753458313061</v>
      </c>
      <c r="Q936" s="43">
        <f t="shared" si="248"/>
        <v>81.470810789218291</v>
      </c>
      <c r="R936">
        <f t="shared" si="252"/>
        <v>6493.6645759068915</v>
      </c>
      <c r="S936">
        <f t="shared" si="253"/>
        <v>5041.0150033590262</v>
      </c>
      <c r="T936">
        <f t="shared" si="249"/>
        <v>1452.6495725478653</v>
      </c>
      <c r="U936">
        <f t="shared" si="250"/>
        <v>1689004.2227992162</v>
      </c>
      <c r="V936">
        <f t="shared" si="254"/>
        <v>501841048.34414274</v>
      </c>
    </row>
    <row r="937" spans="2:22" x14ac:dyDescent="0.3">
      <c r="B937" s="27" t="s">
        <v>12</v>
      </c>
      <c r="C937" s="27">
        <v>929</v>
      </c>
      <c r="D937" s="27">
        <v>340</v>
      </c>
      <c r="E937" s="26">
        <v>60.9</v>
      </c>
      <c r="F937" s="15">
        <f t="shared" si="251"/>
        <v>-0.11111111111111072</v>
      </c>
      <c r="G937" s="15">
        <f t="shared" si="238"/>
        <v>-0.39999999999999863</v>
      </c>
      <c r="H937">
        <f t="shared" si="239"/>
        <v>-142.77777777777726</v>
      </c>
      <c r="I937">
        <f t="shared" si="240"/>
        <v>0</v>
      </c>
      <c r="J937">
        <f t="shared" si="241"/>
        <v>142.77777777777726</v>
      </c>
      <c r="K937">
        <f t="shared" si="242"/>
        <v>1730.0486006999997</v>
      </c>
      <c r="L937">
        <f t="shared" si="243"/>
        <v>114.57412978262997</v>
      </c>
      <c r="M937" s="41">
        <f t="shared" si="244"/>
        <v>29.566490713350898</v>
      </c>
      <c r="N937">
        <f t="shared" si="245"/>
        <v>89.162746912552507</v>
      </c>
      <c r="O937">
        <f t="shared" si="246"/>
        <v>105.87896311596334</v>
      </c>
      <c r="P937" s="42">
        <f t="shared" si="247"/>
        <v>27.322654648536094</v>
      </c>
      <c r="Q937" s="43">
        <f t="shared" si="248"/>
        <v>82.396080245885869</v>
      </c>
      <c r="R937">
        <f t="shared" si="252"/>
        <v>6523.231066620242</v>
      </c>
      <c r="S937">
        <f t="shared" si="253"/>
        <v>5068.3376580075619</v>
      </c>
      <c r="T937">
        <f t="shared" si="249"/>
        <v>1454.8934086126801</v>
      </c>
      <c r="U937">
        <f t="shared" si="250"/>
        <v>1667018.8721139708</v>
      </c>
      <c r="V937">
        <f t="shared" si="254"/>
        <v>503508067.21625668</v>
      </c>
    </row>
    <row r="938" spans="2:22" x14ac:dyDescent="0.3">
      <c r="B938" s="27" t="s">
        <v>12</v>
      </c>
      <c r="C938" s="27">
        <v>930</v>
      </c>
      <c r="D938" s="27">
        <v>341</v>
      </c>
      <c r="E938" s="26">
        <v>60.5</v>
      </c>
      <c r="F938" s="15">
        <f t="shared" si="251"/>
        <v>-9.7222222222221627E-2</v>
      </c>
      <c r="G938" s="15">
        <f t="shared" si="238"/>
        <v>-0.34999999999999792</v>
      </c>
      <c r="H938">
        <f t="shared" si="239"/>
        <v>-124.93055555555479</v>
      </c>
      <c r="I938">
        <f t="shared" si="240"/>
        <v>0</v>
      </c>
      <c r="J938">
        <f t="shared" si="241"/>
        <v>124.93055555555479</v>
      </c>
      <c r="K938">
        <f t="shared" si="242"/>
        <v>1707.3968174999998</v>
      </c>
      <c r="L938">
        <f t="shared" si="243"/>
        <v>112.45115745874998</v>
      </c>
      <c r="M938" s="41">
        <f t="shared" si="244"/>
        <v>29.049882343510411</v>
      </c>
      <c r="N938">
        <f t="shared" si="245"/>
        <v>87.510628372568078</v>
      </c>
      <c r="O938">
        <f t="shared" si="246"/>
        <v>104.89285884763893</v>
      </c>
      <c r="P938" s="42">
        <f t="shared" si="247"/>
        <v>27.097321868973395</v>
      </c>
      <c r="Q938" s="43">
        <f t="shared" si="248"/>
        <v>81.628683928123678</v>
      </c>
      <c r="R938">
        <f t="shared" si="252"/>
        <v>6552.2809489637521</v>
      </c>
      <c r="S938">
        <f t="shared" si="253"/>
        <v>5095.4349798765352</v>
      </c>
      <c r="T938">
        <f t="shared" si="249"/>
        <v>1456.8459690872169</v>
      </c>
      <c r="U938">
        <f t="shared" si="250"/>
        <v>1645177.6453216388</v>
      </c>
      <c r="V938">
        <f t="shared" si="254"/>
        <v>505153244.86157835</v>
      </c>
    </row>
    <row r="939" spans="2:22" x14ac:dyDescent="0.3">
      <c r="B939" s="27" t="s">
        <v>12</v>
      </c>
      <c r="C939" s="27">
        <v>931</v>
      </c>
      <c r="D939" s="27">
        <v>342</v>
      </c>
      <c r="E939" s="26">
        <v>60.2</v>
      </c>
      <c r="F939" s="15">
        <f t="shared" si="251"/>
        <v>-9.7222222222222612E-2</v>
      </c>
      <c r="G939" s="15">
        <f t="shared" si="238"/>
        <v>-0.35000000000000142</v>
      </c>
      <c r="H939">
        <f t="shared" si="239"/>
        <v>-124.93055555555605</v>
      </c>
      <c r="I939">
        <f t="shared" si="240"/>
        <v>0</v>
      </c>
      <c r="J939">
        <f t="shared" si="241"/>
        <v>124.93055555555605</v>
      </c>
      <c r="K939">
        <f t="shared" si="242"/>
        <v>1690.5059388</v>
      </c>
      <c r="L939">
        <f t="shared" si="243"/>
        <v>110.87671751576001</v>
      </c>
      <c r="M939" s="41">
        <f t="shared" si="244"/>
        <v>28.673951113103492</v>
      </c>
      <c r="N939">
        <f t="shared" si="245"/>
        <v>86.285383280747084</v>
      </c>
      <c r="O939">
        <f t="shared" si="246"/>
        <v>103.35589807131552</v>
      </c>
      <c r="P939" s="42">
        <f t="shared" si="247"/>
        <v>26.728983640109654</v>
      </c>
      <c r="Q939" s="43">
        <f t="shared" si="248"/>
        <v>80.432605502969281</v>
      </c>
      <c r="R939">
        <f t="shared" si="252"/>
        <v>6580.9549000768557</v>
      </c>
      <c r="S939">
        <f t="shared" si="253"/>
        <v>5122.1639635166448</v>
      </c>
      <c r="T939">
        <f t="shared" si="249"/>
        <v>1458.7909365602109</v>
      </c>
      <c r="U939">
        <f t="shared" si="250"/>
        <v>1628890.8363444079</v>
      </c>
      <c r="V939">
        <f t="shared" si="254"/>
        <v>506782135.69792277</v>
      </c>
    </row>
    <row r="940" spans="2:22" x14ac:dyDescent="0.3">
      <c r="B940" s="27" t="s">
        <v>12</v>
      </c>
      <c r="C940" s="27">
        <v>932</v>
      </c>
      <c r="D940" s="27">
        <v>343</v>
      </c>
      <c r="E940" s="26">
        <v>59.8</v>
      </c>
      <c r="F940" s="15">
        <f t="shared" si="251"/>
        <v>-0.1111111111111117</v>
      </c>
      <c r="G940" s="15">
        <f t="shared" si="238"/>
        <v>-0.40000000000000213</v>
      </c>
      <c r="H940">
        <f t="shared" si="239"/>
        <v>-142.77777777777854</v>
      </c>
      <c r="I940">
        <f t="shared" si="240"/>
        <v>0</v>
      </c>
      <c r="J940">
        <f t="shared" si="241"/>
        <v>142.77777777777854</v>
      </c>
      <c r="K940">
        <f t="shared" si="242"/>
        <v>1668.1153787999995</v>
      </c>
      <c r="L940">
        <f t="shared" si="243"/>
        <v>108.80103965223995</v>
      </c>
      <c r="M940" s="41">
        <f t="shared" si="244"/>
        <v>28.167380265524343</v>
      </c>
      <c r="N940">
        <f t="shared" si="245"/>
        <v>84.670069768280115</v>
      </c>
      <c r="O940">
        <f t="shared" si="246"/>
        <v>100.2629285411288</v>
      </c>
      <c r="P940" s="42">
        <f t="shared" si="247"/>
        <v>25.956958166758902</v>
      </c>
      <c r="Q940" s="43">
        <f t="shared" si="248"/>
        <v>78.025625323835641</v>
      </c>
      <c r="R940">
        <f t="shared" si="252"/>
        <v>6609.1222803423798</v>
      </c>
      <c r="S940">
        <f t="shared" si="253"/>
        <v>5148.120921683404</v>
      </c>
      <c r="T940">
        <f t="shared" si="249"/>
        <v>1461.0013586589757</v>
      </c>
      <c r="U940">
        <f t="shared" si="250"/>
        <v>1607301.2890489383</v>
      </c>
      <c r="V940">
        <f t="shared" si="254"/>
        <v>508389436.98697168</v>
      </c>
    </row>
    <row r="941" spans="2:22" x14ac:dyDescent="0.3">
      <c r="B941" s="27" t="s">
        <v>12</v>
      </c>
      <c r="C941" s="27">
        <v>933</v>
      </c>
      <c r="D941" s="27">
        <v>344</v>
      </c>
      <c r="E941" s="26">
        <v>59.4</v>
      </c>
      <c r="F941" s="15">
        <f t="shared" si="251"/>
        <v>-0.16666666666666607</v>
      </c>
      <c r="G941" s="15">
        <f t="shared" si="238"/>
        <v>-0.59999999999999798</v>
      </c>
      <c r="H941">
        <f t="shared" si="239"/>
        <v>-214.16666666666592</v>
      </c>
      <c r="I941">
        <f t="shared" si="240"/>
        <v>0</v>
      </c>
      <c r="J941">
        <f t="shared" si="241"/>
        <v>214.16666666666592</v>
      </c>
      <c r="K941">
        <f t="shared" si="242"/>
        <v>1645.8740891999996</v>
      </c>
      <c r="L941">
        <f t="shared" si="243"/>
        <v>106.75214089847998</v>
      </c>
      <c r="M941" s="41">
        <f t="shared" si="244"/>
        <v>27.666596516189394</v>
      </c>
      <c r="N941">
        <f t="shared" si="245"/>
        <v>83.075596029945515</v>
      </c>
      <c r="O941">
        <f t="shared" si="246"/>
        <v>94.030640898480016</v>
      </c>
      <c r="P941" s="42">
        <f t="shared" si="247"/>
        <v>24.369607766189404</v>
      </c>
      <c r="Q941" s="43">
        <f t="shared" si="248"/>
        <v>73.175596029945538</v>
      </c>
      <c r="R941">
        <f t="shared" si="252"/>
        <v>6636.788876858569</v>
      </c>
      <c r="S941">
        <f t="shared" si="253"/>
        <v>5172.4905294495939</v>
      </c>
      <c r="T941">
        <f t="shared" si="249"/>
        <v>1464.2983474089751</v>
      </c>
      <c r="U941">
        <f t="shared" si="250"/>
        <v>1585854.9011568136</v>
      </c>
      <c r="V941">
        <f t="shared" si="254"/>
        <v>509975291.88812852</v>
      </c>
    </row>
    <row r="942" spans="2:22" x14ac:dyDescent="0.3">
      <c r="B942" s="27" t="s">
        <v>12</v>
      </c>
      <c r="C942" s="27">
        <v>934</v>
      </c>
      <c r="D942" s="27">
        <v>345</v>
      </c>
      <c r="E942" s="26">
        <v>58.6</v>
      </c>
      <c r="F942" s="15">
        <f t="shared" si="251"/>
        <v>-0.26388888888888867</v>
      </c>
      <c r="G942" s="15">
        <f t="shared" si="238"/>
        <v>-0.94999999999999918</v>
      </c>
      <c r="H942">
        <f t="shared" si="239"/>
        <v>-339.09722222222194</v>
      </c>
      <c r="I942">
        <f t="shared" si="240"/>
        <v>0</v>
      </c>
      <c r="J942">
        <f t="shared" si="241"/>
        <v>339.09722222222194</v>
      </c>
      <c r="K942">
        <f t="shared" si="242"/>
        <v>1601.8393211999999</v>
      </c>
      <c r="L942">
        <f t="shared" si="243"/>
        <v>102.73396422232</v>
      </c>
      <c r="M942" s="41">
        <f t="shared" si="244"/>
        <v>26.653756273235242</v>
      </c>
      <c r="N942">
        <f t="shared" si="245"/>
        <v>79.948610289743186</v>
      </c>
      <c r="O942">
        <f t="shared" si="246"/>
        <v>82.862867000097793</v>
      </c>
      <c r="P942" s="42">
        <f t="shared" si="247"/>
        <v>21.498310493914261</v>
      </c>
      <c r="Q942" s="43">
        <f t="shared" si="248"/>
        <v>64.484721400854312</v>
      </c>
      <c r="R942">
        <f t="shared" si="252"/>
        <v>6663.4426331318045</v>
      </c>
      <c r="S942">
        <f t="shared" si="253"/>
        <v>5193.9888399435085</v>
      </c>
      <c r="T942">
        <f t="shared" si="249"/>
        <v>1469.453793188296</v>
      </c>
      <c r="U942">
        <f t="shared" si="250"/>
        <v>1543394.8923447682</v>
      </c>
      <c r="V942">
        <f t="shared" si="254"/>
        <v>511518686.78047329</v>
      </c>
    </row>
    <row r="943" spans="2:22" x14ac:dyDescent="0.3">
      <c r="B943" s="27" t="s">
        <v>12</v>
      </c>
      <c r="C943" s="27">
        <v>935</v>
      </c>
      <c r="D943" s="27">
        <v>346</v>
      </c>
      <c r="E943" s="26">
        <v>57.5</v>
      </c>
      <c r="F943" s="15">
        <f t="shared" si="251"/>
        <v>-0.27777777777777779</v>
      </c>
      <c r="G943" s="15">
        <f t="shared" si="238"/>
        <v>-1.0000000000000002</v>
      </c>
      <c r="H943">
        <f t="shared" si="239"/>
        <v>-356.94444444444446</v>
      </c>
      <c r="I943">
        <f t="shared" si="240"/>
        <v>0</v>
      </c>
      <c r="J943">
        <f t="shared" si="241"/>
        <v>356.94444444444446</v>
      </c>
      <c r="K943">
        <f t="shared" si="242"/>
        <v>1542.2664374999997</v>
      </c>
      <c r="L943">
        <f t="shared" si="243"/>
        <v>97.380070156249971</v>
      </c>
      <c r="M943" s="41">
        <f t="shared" si="244"/>
        <v>25.291768221137147</v>
      </c>
      <c r="N943">
        <f t="shared" si="245"/>
        <v>75.782155763618661</v>
      </c>
      <c r="O943">
        <f t="shared" si="246"/>
        <v>76.855764600694414</v>
      </c>
      <c r="P943" s="42">
        <f t="shared" si="247"/>
        <v>19.961149972680357</v>
      </c>
      <c r="Q943" s="43">
        <f t="shared" si="248"/>
        <v>59.809933541396433</v>
      </c>
      <c r="R943">
        <f t="shared" si="252"/>
        <v>6688.7344013529419</v>
      </c>
      <c r="S943">
        <f t="shared" si="253"/>
        <v>5213.9499899161892</v>
      </c>
      <c r="T943">
        <f t="shared" si="249"/>
        <v>1474.7844114367526</v>
      </c>
      <c r="U943">
        <f t="shared" si="250"/>
        <v>1485953.588411994</v>
      </c>
      <c r="V943">
        <f t="shared" si="254"/>
        <v>513004640.36888528</v>
      </c>
    </row>
    <row r="944" spans="2:22" x14ac:dyDescent="0.3">
      <c r="B944" s="27" t="s">
        <v>12</v>
      </c>
      <c r="C944" s="27">
        <v>936</v>
      </c>
      <c r="D944" s="27">
        <v>347</v>
      </c>
      <c r="E944" s="26">
        <v>56.6</v>
      </c>
      <c r="F944" s="15">
        <f t="shared" si="251"/>
        <v>-0.20833333333333331</v>
      </c>
      <c r="G944" s="15">
        <f t="shared" si="238"/>
        <v>-0.74999999999999989</v>
      </c>
      <c r="H944">
        <f t="shared" si="239"/>
        <v>-267.70833333333331</v>
      </c>
      <c r="I944">
        <f t="shared" si="240"/>
        <v>0</v>
      </c>
      <c r="J944">
        <f t="shared" si="241"/>
        <v>267.70833333333331</v>
      </c>
      <c r="K944">
        <f t="shared" si="242"/>
        <v>1494.3646331999998</v>
      </c>
      <c r="L944">
        <f t="shared" si="243"/>
        <v>93.144618239119993</v>
      </c>
      <c r="M944" s="41">
        <f t="shared" si="244"/>
        <v>24.2176007421712</v>
      </c>
      <c r="N944">
        <f t="shared" si="245"/>
        <v>72.486084232778211</v>
      </c>
      <c r="O944">
        <f t="shared" si="246"/>
        <v>77.992326572453322</v>
      </c>
      <c r="P944" s="42">
        <f t="shared" si="247"/>
        <v>20.278004908837865</v>
      </c>
      <c r="Q944" s="43">
        <f t="shared" si="248"/>
        <v>60.694417566111539</v>
      </c>
      <c r="R944">
        <f t="shared" si="252"/>
        <v>6712.9520020951131</v>
      </c>
      <c r="S944">
        <f t="shared" si="253"/>
        <v>5234.2279948250271</v>
      </c>
      <c r="T944">
        <f t="shared" si="249"/>
        <v>1478.7240072700861</v>
      </c>
      <c r="U944">
        <f t="shared" si="250"/>
        <v>1439766.0031949109</v>
      </c>
      <c r="V944">
        <f t="shared" si="254"/>
        <v>514444406.37208021</v>
      </c>
    </row>
    <row r="945" spans="2:22" x14ac:dyDescent="0.3">
      <c r="B945" s="27" t="s">
        <v>12</v>
      </c>
      <c r="C945" s="27">
        <v>937</v>
      </c>
      <c r="D945" s="27">
        <v>348</v>
      </c>
      <c r="E945" s="26">
        <v>56</v>
      </c>
      <c r="F945" s="15">
        <f t="shared" si="251"/>
        <v>-0.15277777777777798</v>
      </c>
      <c r="G945" s="15">
        <f t="shared" si="238"/>
        <v>-0.55000000000000082</v>
      </c>
      <c r="H945">
        <f t="shared" si="239"/>
        <v>-196.31944444444471</v>
      </c>
      <c r="I945">
        <f t="shared" si="240"/>
        <v>0</v>
      </c>
      <c r="J945">
        <f t="shared" si="241"/>
        <v>196.31944444444471</v>
      </c>
      <c r="K945">
        <f t="shared" si="242"/>
        <v>1462.8499199999999</v>
      </c>
      <c r="L945">
        <f t="shared" si="243"/>
        <v>90.392395519999994</v>
      </c>
      <c r="M945" s="41">
        <f t="shared" si="244"/>
        <v>23.527131833955554</v>
      </c>
      <c r="N945">
        <f t="shared" si="245"/>
        <v>70.344276669260694</v>
      </c>
      <c r="O945">
        <f t="shared" si="246"/>
        <v>79.39850663111109</v>
      </c>
      <c r="P945" s="42">
        <f t="shared" si="247"/>
        <v>20.665666864819748</v>
      </c>
      <c r="Q945" s="43">
        <f t="shared" si="248"/>
        <v>61.788721113705122</v>
      </c>
      <c r="R945">
        <f t="shared" si="252"/>
        <v>6736.4791339290687</v>
      </c>
      <c r="S945">
        <f t="shared" si="253"/>
        <v>5254.8936616898472</v>
      </c>
      <c r="T945">
        <f t="shared" si="249"/>
        <v>1481.5854722392214</v>
      </c>
      <c r="U945">
        <f t="shared" si="250"/>
        <v>1409378.8901694324</v>
      </c>
      <c r="V945">
        <f t="shared" si="254"/>
        <v>515853785.26224965</v>
      </c>
    </row>
    <row r="946" spans="2:22" x14ac:dyDescent="0.3">
      <c r="B946" s="27" t="s">
        <v>12</v>
      </c>
      <c r="C946" s="27">
        <v>938</v>
      </c>
      <c r="D946" s="27">
        <v>349</v>
      </c>
      <c r="E946" s="26">
        <v>55.5</v>
      </c>
      <c r="F946" s="15">
        <f t="shared" si="251"/>
        <v>-0.1388888888888889</v>
      </c>
      <c r="G946" s="15">
        <f t="shared" si="238"/>
        <v>-0.50000000000000011</v>
      </c>
      <c r="H946">
        <f t="shared" si="239"/>
        <v>-178.47222222222223</v>
      </c>
      <c r="I946">
        <f t="shared" si="240"/>
        <v>0</v>
      </c>
      <c r="J946">
        <f t="shared" si="241"/>
        <v>178.47222222222223</v>
      </c>
      <c r="K946">
        <f t="shared" si="242"/>
        <v>1436.8442174999998</v>
      </c>
      <c r="L946">
        <f t="shared" si="243"/>
        <v>88.142004071249985</v>
      </c>
      <c r="M946" s="41">
        <f t="shared" si="244"/>
        <v>22.965888838564577</v>
      </c>
      <c r="N946">
        <f t="shared" si="245"/>
        <v>68.59299927723734</v>
      </c>
      <c r="O946">
        <f t="shared" si="246"/>
        <v>78.236795737916665</v>
      </c>
      <c r="P946" s="42">
        <f t="shared" si="247"/>
        <v>20.385031778379396</v>
      </c>
      <c r="Q946" s="43">
        <f t="shared" si="248"/>
        <v>60.884665943904018</v>
      </c>
      <c r="R946">
        <f t="shared" si="252"/>
        <v>6759.4450227676334</v>
      </c>
      <c r="S946">
        <f t="shared" si="253"/>
        <v>5275.2786934682263</v>
      </c>
      <c r="T946">
        <f t="shared" si="249"/>
        <v>1484.1663292994072</v>
      </c>
      <c r="U946">
        <f t="shared" si="250"/>
        <v>1384303.5210694904</v>
      </c>
      <c r="V946">
        <f t="shared" si="254"/>
        <v>517238088.78331912</v>
      </c>
    </row>
    <row r="947" spans="2:22" x14ac:dyDescent="0.3">
      <c r="B947" s="27" t="s">
        <v>12</v>
      </c>
      <c r="C947" s="27">
        <v>939</v>
      </c>
      <c r="D947" s="27">
        <v>350</v>
      </c>
      <c r="E947" s="26">
        <v>55</v>
      </c>
      <c r="F947" s="15">
        <f t="shared" si="251"/>
        <v>-0.15277777777777798</v>
      </c>
      <c r="G947" s="15">
        <f t="shared" si="238"/>
        <v>-0.55000000000000082</v>
      </c>
      <c r="H947">
        <f t="shared" si="239"/>
        <v>-196.31944444444471</v>
      </c>
      <c r="I947">
        <f t="shared" si="240"/>
        <v>0</v>
      </c>
      <c r="J947">
        <f t="shared" si="241"/>
        <v>196.31944444444471</v>
      </c>
      <c r="K947">
        <f t="shared" si="242"/>
        <v>1411.0717499999998</v>
      </c>
      <c r="L947">
        <f t="shared" si="243"/>
        <v>85.930446249999989</v>
      </c>
      <c r="M947" s="41">
        <f t="shared" si="244"/>
        <v>22.413524730208326</v>
      </c>
      <c r="N947">
        <f t="shared" si="245"/>
        <v>66.871942607003888</v>
      </c>
      <c r="O947">
        <f t="shared" si="246"/>
        <v>75.132876805555526</v>
      </c>
      <c r="P947" s="42">
        <f t="shared" si="247"/>
        <v>19.597158700115731</v>
      </c>
      <c r="Q947" s="43">
        <f t="shared" si="248"/>
        <v>58.469164829226088</v>
      </c>
      <c r="R947">
        <f t="shared" si="252"/>
        <v>6781.8585474978418</v>
      </c>
      <c r="S947">
        <f t="shared" si="253"/>
        <v>5294.8758521683421</v>
      </c>
      <c r="T947">
        <f t="shared" si="249"/>
        <v>1486.9826953294996</v>
      </c>
      <c r="U947">
        <f t="shared" si="250"/>
        <v>1359452.8621132693</v>
      </c>
      <c r="V947">
        <f t="shared" si="254"/>
        <v>518597541.64543241</v>
      </c>
    </row>
    <row r="948" spans="2:22" x14ac:dyDescent="0.3">
      <c r="B948" s="27" t="s">
        <v>12</v>
      </c>
      <c r="C948" s="27">
        <v>940</v>
      </c>
      <c r="D948" s="27">
        <v>351</v>
      </c>
      <c r="E948" s="26">
        <v>54.4</v>
      </c>
      <c r="F948" s="15">
        <f t="shared" si="251"/>
        <v>-0.12499999999999981</v>
      </c>
      <c r="G948" s="15">
        <f t="shared" si="238"/>
        <v>-0.44999999999999934</v>
      </c>
      <c r="H948">
        <f t="shared" si="239"/>
        <v>-160.62499999999974</v>
      </c>
      <c r="I948">
        <f t="shared" si="240"/>
        <v>0</v>
      </c>
      <c r="J948">
        <f t="shared" si="241"/>
        <v>160.62499999999974</v>
      </c>
      <c r="K948">
        <f t="shared" si="242"/>
        <v>1380.4526591999997</v>
      </c>
      <c r="L948">
        <f t="shared" si="243"/>
        <v>83.32734466047998</v>
      </c>
      <c r="M948" s="41">
        <f t="shared" si="244"/>
        <v>21.757695550236441</v>
      </c>
      <c r="N948">
        <f t="shared" si="245"/>
        <v>64.84618261515952</v>
      </c>
      <c r="O948">
        <f t="shared" si="246"/>
        <v>74.589344660479995</v>
      </c>
      <c r="P948" s="42">
        <f t="shared" si="247"/>
        <v>19.476106661347554</v>
      </c>
      <c r="Q948" s="43">
        <f t="shared" si="248"/>
        <v>58.04618261515953</v>
      </c>
      <c r="R948">
        <f t="shared" si="252"/>
        <v>6803.6162430480781</v>
      </c>
      <c r="S948">
        <f t="shared" si="253"/>
        <v>5314.3519588296895</v>
      </c>
      <c r="T948">
        <f t="shared" si="249"/>
        <v>1489.2642842183886</v>
      </c>
      <c r="U948">
        <f t="shared" si="250"/>
        <v>1329929.6750010469</v>
      </c>
      <c r="V948">
        <f t="shared" si="254"/>
        <v>519927471.32043344</v>
      </c>
    </row>
    <row r="949" spans="2:22" x14ac:dyDescent="0.3">
      <c r="B949" s="27" t="s">
        <v>12</v>
      </c>
      <c r="C949" s="27">
        <v>941</v>
      </c>
      <c r="D949" s="27">
        <v>352</v>
      </c>
      <c r="E949" s="26">
        <v>54.1</v>
      </c>
      <c r="F949" s="15">
        <f t="shared" si="251"/>
        <v>-5.5555555555555358E-2</v>
      </c>
      <c r="G949" s="15">
        <f t="shared" si="238"/>
        <v>-0.19999999999999932</v>
      </c>
      <c r="H949">
        <f t="shared" si="239"/>
        <v>-71.38888888888863</v>
      </c>
      <c r="I949">
        <f t="shared" si="240"/>
        <v>0</v>
      </c>
      <c r="J949">
        <f t="shared" si="241"/>
        <v>71.38888888888863</v>
      </c>
      <c r="K949">
        <f t="shared" si="242"/>
        <v>1365.2690606999997</v>
      </c>
      <c r="L949">
        <f t="shared" si="243"/>
        <v>82.046386183869984</v>
      </c>
      <c r="M949" s="41">
        <f t="shared" si="244"/>
        <v>21.446013721950461</v>
      </c>
      <c r="N949">
        <f t="shared" si="245"/>
        <v>63.849327769548623</v>
      </c>
      <c r="O949">
        <f t="shared" si="246"/>
        <v>78.184247294981105</v>
      </c>
      <c r="P949" s="42">
        <f t="shared" si="247"/>
        <v>20.43649352904923</v>
      </c>
      <c r="Q949" s="43">
        <f t="shared" si="248"/>
        <v>60.843772213993077</v>
      </c>
      <c r="R949">
        <f t="shared" si="252"/>
        <v>6825.0622567700284</v>
      </c>
      <c r="S949">
        <f t="shared" si="253"/>
        <v>5334.7884523587391</v>
      </c>
      <c r="T949">
        <f t="shared" si="249"/>
        <v>1490.2738044112893</v>
      </c>
      <c r="U949">
        <f t="shared" si="250"/>
        <v>1315289.6058369121</v>
      </c>
      <c r="V949">
        <f t="shared" si="254"/>
        <v>521242760.92627037</v>
      </c>
    </row>
    <row r="950" spans="2:22" x14ac:dyDescent="0.3">
      <c r="B950" s="27" t="s">
        <v>12</v>
      </c>
      <c r="C950" s="27">
        <v>942</v>
      </c>
      <c r="D950" s="27">
        <v>353</v>
      </c>
      <c r="E950" s="26">
        <v>54</v>
      </c>
      <c r="F950" s="15">
        <f t="shared" si="251"/>
        <v>-2.7777777777778172E-2</v>
      </c>
      <c r="G950" s="15">
        <f t="shared" si="238"/>
        <v>-0.10000000000000142</v>
      </c>
      <c r="H950">
        <f t="shared" si="239"/>
        <v>-35.694444444444947</v>
      </c>
      <c r="I950">
        <f t="shared" si="240"/>
        <v>0</v>
      </c>
      <c r="J950">
        <f t="shared" si="241"/>
        <v>35.694444444444947</v>
      </c>
      <c r="K950">
        <f t="shared" si="242"/>
        <v>1360.2265199999999</v>
      </c>
      <c r="L950">
        <f t="shared" si="243"/>
        <v>81.622432079999996</v>
      </c>
      <c r="M950" s="41">
        <f t="shared" si="244"/>
        <v>21.357869727599997</v>
      </c>
      <c r="N950">
        <f t="shared" si="245"/>
        <v>63.519402396887159</v>
      </c>
      <c r="O950">
        <f t="shared" si="246"/>
        <v>79.694932079999973</v>
      </c>
      <c r="P950" s="42">
        <f t="shared" si="247"/>
        <v>20.853507227599991</v>
      </c>
      <c r="Q950" s="43">
        <f t="shared" si="248"/>
        <v>62.019402396887138</v>
      </c>
      <c r="R950">
        <f t="shared" si="252"/>
        <v>6846.4201264976282</v>
      </c>
      <c r="S950">
        <f t="shared" si="253"/>
        <v>5355.641959586339</v>
      </c>
      <c r="T950">
        <f t="shared" si="249"/>
        <v>1490.7781669112892</v>
      </c>
      <c r="U950">
        <f t="shared" si="250"/>
        <v>1310427.455283162</v>
      </c>
      <c r="V950">
        <f t="shared" si="254"/>
        <v>522553188.38155353</v>
      </c>
    </row>
    <row r="951" spans="2:22" x14ac:dyDescent="0.3">
      <c r="B951" s="27" t="s">
        <v>12</v>
      </c>
      <c r="C951" s="27">
        <v>943</v>
      </c>
      <c r="D951" s="27">
        <v>354</v>
      </c>
      <c r="E951" s="26">
        <v>53.9</v>
      </c>
      <c r="F951" s="15">
        <f t="shared" si="251"/>
        <v>-1.3888888888889086E-2</v>
      </c>
      <c r="G951" s="15">
        <f t="shared" si="238"/>
        <v>-5.0000000000000711E-2</v>
      </c>
      <c r="H951">
        <f t="shared" si="239"/>
        <v>-17.847222222222474</v>
      </c>
      <c r="I951">
        <f t="shared" si="240"/>
        <v>0</v>
      </c>
      <c r="J951">
        <f t="shared" si="241"/>
        <v>17.847222222222474</v>
      </c>
      <c r="K951">
        <f t="shared" si="242"/>
        <v>1355.1933086999998</v>
      </c>
      <c r="L951">
        <f t="shared" si="243"/>
        <v>81.199989338929981</v>
      </c>
      <c r="M951" s="41">
        <f t="shared" si="244"/>
        <v>21.269886096280825</v>
      </c>
      <c r="N951">
        <f t="shared" si="245"/>
        <v>63.190653182046681</v>
      </c>
      <c r="O951">
        <f t="shared" si="246"/>
        <v>80.238024061152203</v>
      </c>
      <c r="P951" s="42">
        <f t="shared" si="247"/>
        <v>21.017904636018478</v>
      </c>
      <c r="Q951" s="43">
        <f t="shared" si="248"/>
        <v>62.442042070935564</v>
      </c>
      <c r="R951">
        <f t="shared" si="252"/>
        <v>6867.6900125939092</v>
      </c>
      <c r="S951">
        <f t="shared" si="253"/>
        <v>5376.6598642223571</v>
      </c>
      <c r="T951">
        <f t="shared" si="249"/>
        <v>1491.0301483715521</v>
      </c>
      <c r="U951">
        <f t="shared" si="250"/>
        <v>1305574.4763961399</v>
      </c>
      <c r="V951">
        <f t="shared" si="254"/>
        <v>523858762.85794967</v>
      </c>
    </row>
    <row r="952" spans="2:22" x14ac:dyDescent="0.3">
      <c r="B952" s="27" t="s">
        <v>12</v>
      </c>
      <c r="C952" s="27">
        <v>944</v>
      </c>
      <c r="D952" s="27">
        <v>355</v>
      </c>
      <c r="E952" s="26">
        <v>53.9</v>
      </c>
      <c r="F952" s="15">
        <f t="shared" si="251"/>
        <v>1.3888888888889086E-2</v>
      </c>
      <c r="G952" s="15">
        <f t="shared" si="238"/>
        <v>5.0000000000000711E-2</v>
      </c>
      <c r="H952">
        <f t="shared" si="239"/>
        <v>17.847222222222474</v>
      </c>
      <c r="I952">
        <f t="shared" si="240"/>
        <v>17.847222222222474</v>
      </c>
      <c r="J952">
        <f t="shared" si="241"/>
        <v>0</v>
      </c>
      <c r="K952">
        <f t="shared" si="242"/>
        <v>1355.1933086999998</v>
      </c>
      <c r="L952">
        <f t="shared" si="243"/>
        <v>82.16195461670776</v>
      </c>
      <c r="M952" s="41">
        <f t="shared" si="244"/>
        <v>21.54469032171448</v>
      </c>
      <c r="N952">
        <f t="shared" si="245"/>
        <v>63.939264293157791</v>
      </c>
      <c r="O952">
        <f t="shared" si="246"/>
        <v>81.199989338929981</v>
      </c>
      <c r="P952" s="42">
        <f t="shared" si="247"/>
        <v>21.292441648874973</v>
      </c>
      <c r="Q952" s="43">
        <f t="shared" si="248"/>
        <v>63.190653182046681</v>
      </c>
      <c r="R952">
        <f t="shared" si="252"/>
        <v>6889.2347029156235</v>
      </c>
      <c r="S952">
        <f t="shared" si="253"/>
        <v>5397.9523058712321</v>
      </c>
      <c r="T952">
        <f t="shared" si="249"/>
        <v>1491.2823970443915</v>
      </c>
      <c r="U952">
        <f t="shared" si="250"/>
        <v>1305574.299822069</v>
      </c>
      <c r="V952">
        <f t="shared" si="254"/>
        <v>525164337.15777177</v>
      </c>
    </row>
    <row r="953" spans="2:22" x14ac:dyDescent="0.3">
      <c r="B953" s="27" t="s">
        <v>12</v>
      </c>
      <c r="C953" s="27">
        <v>945</v>
      </c>
      <c r="D953" s="27">
        <v>356</v>
      </c>
      <c r="E953" s="26">
        <v>54</v>
      </c>
      <c r="F953" s="15">
        <f t="shared" si="251"/>
        <v>4.1666666666667261E-2</v>
      </c>
      <c r="G953" s="15">
        <f t="shared" si="238"/>
        <v>0.15000000000000213</v>
      </c>
      <c r="H953">
        <f t="shared" si="239"/>
        <v>53.541666666667432</v>
      </c>
      <c r="I953">
        <f t="shared" si="240"/>
        <v>53.541666666667432</v>
      </c>
      <c r="J953">
        <f t="shared" si="241"/>
        <v>0</v>
      </c>
      <c r="K953">
        <f t="shared" si="242"/>
        <v>1360.2265199999999</v>
      </c>
      <c r="L953">
        <f t="shared" si="243"/>
        <v>84.513682080000024</v>
      </c>
      <c r="M953" s="41">
        <f t="shared" si="244"/>
        <v>22.184841546000008</v>
      </c>
      <c r="N953">
        <f t="shared" si="245"/>
        <v>65.769402396887187</v>
      </c>
      <c r="O953">
        <f t="shared" si="246"/>
        <v>81.622432079999996</v>
      </c>
      <c r="P953" s="42">
        <f t="shared" si="247"/>
        <v>21.425888421</v>
      </c>
      <c r="Q953" s="43">
        <f t="shared" si="248"/>
        <v>63.519402396887159</v>
      </c>
      <c r="R953">
        <f t="shared" si="252"/>
        <v>6911.4195444616234</v>
      </c>
      <c r="S953">
        <f t="shared" si="253"/>
        <v>5419.3781942922324</v>
      </c>
      <c r="T953">
        <f t="shared" si="249"/>
        <v>1492.0413501693911</v>
      </c>
      <c r="U953">
        <f t="shared" si="250"/>
        <v>1310426.5710548814</v>
      </c>
      <c r="V953">
        <f t="shared" si="254"/>
        <v>526474763.72882664</v>
      </c>
    </row>
    <row r="954" spans="2:22" x14ac:dyDescent="0.3">
      <c r="B954" s="27" t="s">
        <v>12</v>
      </c>
      <c r="C954" s="27">
        <v>946</v>
      </c>
      <c r="D954" s="27">
        <v>357</v>
      </c>
      <c r="E954" s="26">
        <v>54.2</v>
      </c>
      <c r="F954" s="15">
        <f t="shared" si="251"/>
        <v>0.1388888888888889</v>
      </c>
      <c r="G954" s="15">
        <f t="shared" si="238"/>
        <v>0.50000000000000011</v>
      </c>
      <c r="H954">
        <f t="shared" si="239"/>
        <v>178.47222222222223</v>
      </c>
      <c r="I954">
        <f t="shared" si="240"/>
        <v>178.47222222222223</v>
      </c>
      <c r="J954">
        <f t="shared" si="241"/>
        <v>0</v>
      </c>
      <c r="K954">
        <f t="shared" si="242"/>
        <v>1370.3209308</v>
      </c>
      <c r="L954">
        <f t="shared" si="243"/>
        <v>92.145048893804443</v>
      </c>
      <c r="M954" s="41">
        <f t="shared" si="244"/>
        <v>24.213671181538611</v>
      </c>
      <c r="N954">
        <f t="shared" si="245"/>
        <v>71.708209255878941</v>
      </c>
      <c r="O954">
        <f t="shared" si="246"/>
        <v>82.471854449360009</v>
      </c>
      <c r="P954" s="42">
        <f t="shared" si="247"/>
        <v>21.671770641415158</v>
      </c>
      <c r="Q954" s="43">
        <f t="shared" si="248"/>
        <v>64.18043147810117</v>
      </c>
      <c r="R954">
        <f t="shared" si="252"/>
        <v>6935.6332156431617</v>
      </c>
      <c r="S954">
        <f t="shared" si="253"/>
        <v>5441.049964933648</v>
      </c>
      <c r="T954">
        <f t="shared" si="249"/>
        <v>1494.5832507095138</v>
      </c>
      <c r="U954">
        <f t="shared" si="250"/>
        <v>1320157.3817245034</v>
      </c>
      <c r="V954">
        <f t="shared" si="254"/>
        <v>527794921.11055112</v>
      </c>
    </row>
    <row r="955" spans="2:22" x14ac:dyDescent="0.3">
      <c r="B955" s="27" t="s">
        <v>12</v>
      </c>
      <c r="C955" s="27">
        <v>947</v>
      </c>
      <c r="D955" s="27">
        <v>358</v>
      </c>
      <c r="E955" s="26">
        <v>55</v>
      </c>
      <c r="F955" s="15">
        <f t="shared" si="251"/>
        <v>0.22222222222222143</v>
      </c>
      <c r="G955" s="15">
        <f t="shared" si="238"/>
        <v>0.79999999999999727</v>
      </c>
      <c r="H955">
        <f t="shared" si="239"/>
        <v>285.55555555555452</v>
      </c>
      <c r="I955">
        <f t="shared" si="240"/>
        <v>285.55555555555452</v>
      </c>
      <c r="J955">
        <f t="shared" si="241"/>
        <v>0</v>
      </c>
      <c r="K955">
        <f t="shared" si="242"/>
        <v>1411.0717499999998</v>
      </c>
      <c r="L955">
        <f t="shared" si="243"/>
        <v>101.63600180555548</v>
      </c>
      <c r="M955" s="41">
        <f t="shared" si="244"/>
        <v>26.735914919405843</v>
      </c>
      <c r="N955">
        <f t="shared" si="245"/>
        <v>79.09416482922606</v>
      </c>
      <c r="O955">
        <f t="shared" si="246"/>
        <v>85.930446249999989</v>
      </c>
      <c r="P955" s="42">
        <f t="shared" si="247"/>
        <v>22.604481277430551</v>
      </c>
      <c r="Q955" s="43">
        <f t="shared" si="248"/>
        <v>66.871942607003888</v>
      </c>
      <c r="R955">
        <f t="shared" si="252"/>
        <v>6962.369130562568</v>
      </c>
      <c r="S955">
        <f t="shared" si="253"/>
        <v>5463.6544462110787</v>
      </c>
      <c r="T955">
        <f t="shared" si="249"/>
        <v>1498.7146843514893</v>
      </c>
      <c r="U955">
        <f t="shared" si="250"/>
        <v>1359444.6497209538</v>
      </c>
      <c r="V955">
        <f t="shared" si="254"/>
        <v>529154365.76027209</v>
      </c>
    </row>
    <row r="956" spans="2:22" x14ac:dyDescent="0.3">
      <c r="B956" s="27" t="s">
        <v>12</v>
      </c>
      <c r="C956" s="27">
        <v>948</v>
      </c>
      <c r="D956" s="27">
        <v>359</v>
      </c>
      <c r="E956" s="26">
        <v>55.8</v>
      </c>
      <c r="F956" s="15">
        <f t="shared" si="251"/>
        <v>0.16666666666666705</v>
      </c>
      <c r="G956" s="15">
        <f t="shared" si="238"/>
        <v>0.60000000000000142</v>
      </c>
      <c r="H956">
        <f t="shared" si="239"/>
        <v>214.16666666666714</v>
      </c>
      <c r="I956">
        <f t="shared" si="240"/>
        <v>214.16666666666714</v>
      </c>
      <c r="J956">
        <f t="shared" si="241"/>
        <v>0</v>
      </c>
      <c r="K956">
        <f t="shared" si="242"/>
        <v>1452.4196507999998</v>
      </c>
      <c r="L956">
        <f t="shared" si="243"/>
        <v>101.43805651464001</v>
      </c>
      <c r="M956" s="41">
        <f t="shared" si="244"/>
        <v>26.712021548855201</v>
      </c>
      <c r="N956">
        <f t="shared" si="245"/>
        <v>78.940121801276263</v>
      </c>
      <c r="O956">
        <f t="shared" si="246"/>
        <v>89.487556514639977</v>
      </c>
      <c r="P956" s="42">
        <f t="shared" si="247"/>
        <v>23.565056548855193</v>
      </c>
      <c r="Q956" s="43">
        <f t="shared" si="248"/>
        <v>69.640121801276251</v>
      </c>
      <c r="R956">
        <f t="shared" si="252"/>
        <v>6989.0811521114229</v>
      </c>
      <c r="S956">
        <f t="shared" si="253"/>
        <v>5487.2195027599337</v>
      </c>
      <c r="T956">
        <f t="shared" si="249"/>
        <v>1501.8616493514892</v>
      </c>
      <c r="U956">
        <f t="shared" si="250"/>
        <v>1399308.2868454538</v>
      </c>
      <c r="V956">
        <f t="shared" si="254"/>
        <v>530553674.04711753</v>
      </c>
    </row>
    <row r="957" spans="2:22" x14ac:dyDescent="0.3">
      <c r="B957" s="27" t="s">
        <v>12</v>
      </c>
      <c r="C957" s="27">
        <v>949</v>
      </c>
      <c r="D957" s="27">
        <v>360</v>
      </c>
      <c r="E957" s="26">
        <v>56.2</v>
      </c>
      <c r="F957" s="15">
        <f t="shared" si="251"/>
        <v>4.1666666666667261E-2</v>
      </c>
      <c r="G957" s="15">
        <f t="shared" si="238"/>
        <v>0.15000000000000213</v>
      </c>
      <c r="H957">
        <f t="shared" si="239"/>
        <v>53.541666666667432</v>
      </c>
      <c r="I957">
        <f t="shared" si="240"/>
        <v>53.541666666667432</v>
      </c>
      <c r="J957">
        <f t="shared" si="241"/>
        <v>0</v>
      </c>
      <c r="K957">
        <f t="shared" si="242"/>
        <v>1473.3175068</v>
      </c>
      <c r="L957">
        <f t="shared" si="243"/>
        <v>94.312545548826719</v>
      </c>
      <c r="M957" s="41">
        <f t="shared" si="244"/>
        <v>24.861834923843489</v>
      </c>
      <c r="N957">
        <f t="shared" si="245"/>
        <v>73.394977080799009</v>
      </c>
      <c r="O957">
        <f t="shared" si="246"/>
        <v>91.303503882160001</v>
      </c>
      <c r="P957" s="42">
        <f t="shared" si="247"/>
        <v>24.068618106713846</v>
      </c>
      <c r="Q957" s="43">
        <f t="shared" si="248"/>
        <v>71.053310414132298</v>
      </c>
      <c r="R957">
        <f t="shared" si="252"/>
        <v>7013.942987035266</v>
      </c>
      <c r="S957">
        <f t="shared" si="253"/>
        <v>5511.2881208666477</v>
      </c>
      <c r="T957">
        <f t="shared" si="249"/>
        <v>1502.6548661686184</v>
      </c>
      <c r="U957">
        <f t="shared" si="250"/>
        <v>1419456.5315936822</v>
      </c>
      <c r="V957">
        <f t="shared" si="254"/>
        <v>531973130.57871121</v>
      </c>
    </row>
    <row r="958" spans="2:22" x14ac:dyDescent="0.3">
      <c r="B958" s="27" t="s">
        <v>12</v>
      </c>
      <c r="C958" s="27">
        <v>950</v>
      </c>
      <c r="D958" s="27">
        <v>361</v>
      </c>
      <c r="E958" s="26">
        <v>56.1</v>
      </c>
      <c r="F958" s="15">
        <f t="shared" si="251"/>
        <v>-0.15277777777777798</v>
      </c>
      <c r="G958" s="15">
        <f t="shared" si="238"/>
        <v>-0.55000000000000082</v>
      </c>
      <c r="H958">
        <f t="shared" si="239"/>
        <v>-196.31944444444471</v>
      </c>
      <c r="I958">
        <f t="shared" si="240"/>
        <v>0</v>
      </c>
      <c r="J958">
        <f t="shared" si="241"/>
        <v>196.31944444444471</v>
      </c>
      <c r="K958">
        <f t="shared" si="242"/>
        <v>1468.0790486999999</v>
      </c>
      <c r="L958">
        <f t="shared" si="243"/>
        <v>90.84716463206999</v>
      </c>
      <c r="M958" s="41">
        <f t="shared" si="244"/>
        <v>23.973557333462914</v>
      </c>
      <c r="N958">
        <f t="shared" si="245"/>
        <v>70.698182593050575</v>
      </c>
      <c r="O958">
        <f t="shared" si="246"/>
        <v>79.833643798736631</v>
      </c>
      <c r="P958" s="42">
        <f t="shared" si="247"/>
        <v>21.067211557999943</v>
      </c>
      <c r="Q958" s="43">
        <f t="shared" si="248"/>
        <v>62.127349259717228</v>
      </c>
      <c r="R958">
        <f t="shared" si="252"/>
        <v>7037.9165443687289</v>
      </c>
      <c r="S958">
        <f t="shared" si="253"/>
        <v>5532.3553324246477</v>
      </c>
      <c r="T958">
        <f t="shared" si="249"/>
        <v>1505.5612119440812</v>
      </c>
      <c r="U958">
        <f t="shared" si="250"/>
        <v>1414403.8046516392</v>
      </c>
      <c r="V958">
        <f t="shared" si="254"/>
        <v>533387534.38336283</v>
      </c>
    </row>
    <row r="959" spans="2:22" x14ac:dyDescent="0.3">
      <c r="B959" s="27" t="s">
        <v>12</v>
      </c>
      <c r="C959" s="27">
        <v>951</v>
      </c>
      <c r="D959" s="27">
        <v>362</v>
      </c>
      <c r="E959" s="26">
        <v>55.1</v>
      </c>
      <c r="F959" s="15">
        <f t="shared" si="251"/>
        <v>-0.47222222222222199</v>
      </c>
      <c r="G959" s="15">
        <f t="shared" si="238"/>
        <v>-1.6999999999999993</v>
      </c>
      <c r="H959">
        <f t="shared" si="239"/>
        <v>-606.8055555555552</v>
      </c>
      <c r="I959">
        <f t="shared" si="240"/>
        <v>0</v>
      </c>
      <c r="J959">
        <f t="shared" si="241"/>
        <v>606.8055555555552</v>
      </c>
      <c r="K959">
        <f t="shared" si="242"/>
        <v>1416.2075846999999</v>
      </c>
      <c r="L959">
        <f t="shared" si="243"/>
        <v>86.369667916969988</v>
      </c>
      <c r="M959" s="41">
        <f t="shared" si="244"/>
        <v>22.815987274732905</v>
      </c>
      <c r="N959">
        <f t="shared" si="245"/>
        <v>67.213749351727614</v>
      </c>
      <c r="O959">
        <f t="shared" si="246"/>
        <v>52.934681805858901</v>
      </c>
      <c r="P959" s="42">
        <f t="shared" si="247"/>
        <v>13.983578443714393</v>
      </c>
      <c r="Q959" s="43">
        <f t="shared" si="248"/>
        <v>41.19430490728319</v>
      </c>
      <c r="R959">
        <f t="shared" si="252"/>
        <v>7060.7325316434617</v>
      </c>
      <c r="S959">
        <f t="shared" si="253"/>
        <v>5546.3389108683623</v>
      </c>
      <c r="T959">
        <f t="shared" si="249"/>
        <v>1514.3936207750994</v>
      </c>
      <c r="U959">
        <f t="shared" si="250"/>
        <v>1364385.4219654575</v>
      </c>
      <c r="V959">
        <f t="shared" si="254"/>
        <v>534751919.80532831</v>
      </c>
    </row>
    <row r="960" spans="2:22" x14ac:dyDescent="0.3">
      <c r="B960" s="27" t="s">
        <v>12</v>
      </c>
      <c r="C960" s="27">
        <v>952</v>
      </c>
      <c r="D960" s="27">
        <v>363</v>
      </c>
      <c r="E960" s="26">
        <v>52.7</v>
      </c>
      <c r="F960" s="15">
        <f t="shared" si="251"/>
        <v>-0.93055555555555591</v>
      </c>
      <c r="G960" s="15">
        <f t="shared" si="238"/>
        <v>-3.3500000000000014</v>
      </c>
      <c r="H960">
        <f t="shared" si="239"/>
        <v>-1195.7638888888894</v>
      </c>
      <c r="I960">
        <f t="shared" si="240"/>
        <v>0</v>
      </c>
      <c r="J960">
        <f t="shared" si="241"/>
        <v>1195.7638888888894</v>
      </c>
      <c r="K960">
        <f t="shared" si="242"/>
        <v>1295.5224663000001</v>
      </c>
      <c r="L960">
        <f t="shared" si="243"/>
        <v>76.247543974010014</v>
      </c>
      <c r="M960" s="41">
        <f t="shared" si="244"/>
        <v>20.163239406460423</v>
      </c>
      <c r="N960">
        <f t="shared" si="245"/>
        <v>59.336610096505844</v>
      </c>
      <c r="O960">
        <f t="shared" si="246"/>
        <v>13.230787029565539</v>
      </c>
      <c r="P960" s="42">
        <f t="shared" si="247"/>
        <v>3.49880812559622</v>
      </c>
      <c r="Q960" s="43">
        <f t="shared" si="248"/>
        <v>10.296332318728046</v>
      </c>
      <c r="R960">
        <f t="shared" si="252"/>
        <v>7080.8957710499217</v>
      </c>
      <c r="S960">
        <f t="shared" si="253"/>
        <v>5549.8377189939583</v>
      </c>
      <c r="T960">
        <f t="shared" si="249"/>
        <v>1531.0580520559633</v>
      </c>
      <c r="U960">
        <f t="shared" si="250"/>
        <v>1248014.4368635609</v>
      </c>
      <c r="V960">
        <f t="shared" si="254"/>
        <v>535999934.24219185</v>
      </c>
    </row>
    <row r="961" spans="2:22" x14ac:dyDescent="0.3">
      <c r="B961" s="27" t="s">
        <v>12</v>
      </c>
      <c r="C961" s="27">
        <v>953</v>
      </c>
      <c r="D961" s="27">
        <v>364</v>
      </c>
      <c r="E961" s="26">
        <v>48.4</v>
      </c>
      <c r="F961" s="15">
        <f t="shared" si="251"/>
        <v>-1.3333333333333335</v>
      </c>
      <c r="G961" s="15">
        <f t="shared" si="238"/>
        <v>-4.8000000000000016</v>
      </c>
      <c r="H961">
        <f t="shared" si="239"/>
        <v>-1713.3333333333335</v>
      </c>
      <c r="I961">
        <f t="shared" si="240"/>
        <v>0</v>
      </c>
      <c r="J961">
        <f t="shared" si="241"/>
        <v>1713.3333333333335</v>
      </c>
      <c r="K961">
        <f t="shared" si="242"/>
        <v>1092.7339631999998</v>
      </c>
      <c r="L961">
        <f t="shared" si="243"/>
        <v>60.211243818879986</v>
      </c>
      <c r="M961" s="41">
        <f t="shared" si="244"/>
        <v>15.939254266497953</v>
      </c>
      <c r="N961">
        <f t="shared" si="245"/>
        <v>46.856999080840453</v>
      </c>
      <c r="O961">
        <f t="shared" si="246"/>
        <v>22.714089514453345</v>
      </c>
      <c r="P961" s="42">
        <f t="shared" si="247"/>
        <v>6.012924252020567</v>
      </c>
      <c r="Q961" s="43">
        <f t="shared" si="248"/>
        <v>17.676334252492875</v>
      </c>
      <c r="R961">
        <f t="shared" si="252"/>
        <v>7096.8350253164199</v>
      </c>
      <c r="S961">
        <f t="shared" si="253"/>
        <v>5555.850643245979</v>
      </c>
      <c r="T961">
        <f t="shared" si="249"/>
        <v>1540.9843820704409</v>
      </c>
      <c r="U961">
        <f t="shared" si="250"/>
        <v>1052487.6709325507</v>
      </c>
      <c r="V961">
        <f t="shared" si="254"/>
        <v>537052421.91312444</v>
      </c>
    </row>
    <row r="962" spans="2:22" x14ac:dyDescent="0.3">
      <c r="B962" s="27" t="s">
        <v>12</v>
      </c>
      <c r="C962" s="27">
        <v>954</v>
      </c>
      <c r="D962" s="27">
        <v>365</v>
      </c>
      <c r="E962" s="26">
        <v>43.1</v>
      </c>
      <c r="F962" s="15">
        <f t="shared" si="251"/>
        <v>-1.4722222222222223</v>
      </c>
      <c r="G962" s="15">
        <f t="shared" si="238"/>
        <v>-5.3000000000000007</v>
      </c>
      <c r="H962">
        <f t="shared" si="239"/>
        <v>-1891.8055555555557</v>
      </c>
      <c r="I962">
        <f t="shared" si="240"/>
        <v>0</v>
      </c>
      <c r="J962">
        <f t="shared" si="241"/>
        <v>1891.8055555555557</v>
      </c>
      <c r="K962">
        <f t="shared" si="242"/>
        <v>866.51933669999994</v>
      </c>
      <c r="L962">
        <f t="shared" si="243"/>
        <v>43.868013411770001</v>
      </c>
      <c r="M962" s="41">
        <f t="shared" si="244"/>
        <v>11.625023554119052</v>
      </c>
      <c r="N962">
        <f t="shared" si="245"/>
        <v>34.138531837953309</v>
      </c>
      <c r="O962">
        <f t="shared" si="246"/>
        <v>37.668806032674453</v>
      </c>
      <c r="P962" s="42">
        <f t="shared" si="247"/>
        <v>9.9822335986587305</v>
      </c>
      <c r="Q962" s="43">
        <f t="shared" si="248"/>
        <v>29.314245939824477</v>
      </c>
      <c r="R962">
        <f t="shared" si="252"/>
        <v>7108.4600488705391</v>
      </c>
      <c r="S962">
        <f t="shared" si="253"/>
        <v>5565.8328768446381</v>
      </c>
      <c r="T962">
        <f t="shared" si="249"/>
        <v>1542.627172025901</v>
      </c>
      <c r="U962">
        <f t="shared" si="250"/>
        <v>834380.25847958191</v>
      </c>
      <c r="V962">
        <f t="shared" si="254"/>
        <v>537886802.17160404</v>
      </c>
    </row>
    <row r="963" spans="2:22" x14ac:dyDescent="0.3">
      <c r="B963" s="27" t="s">
        <v>12</v>
      </c>
      <c r="C963" s="27">
        <v>955</v>
      </c>
      <c r="D963" s="27">
        <v>366</v>
      </c>
      <c r="E963" s="26">
        <v>37.799999999999997</v>
      </c>
      <c r="F963" s="15">
        <f t="shared" si="251"/>
        <v>-1.4722222222222223</v>
      </c>
      <c r="G963" s="15">
        <f t="shared" si="238"/>
        <v>-5.3000000000000007</v>
      </c>
      <c r="H963">
        <f t="shared" si="239"/>
        <v>-1891.8055555555557</v>
      </c>
      <c r="I963">
        <f t="shared" si="240"/>
        <v>0</v>
      </c>
      <c r="J963">
        <f t="shared" si="241"/>
        <v>1891.8055555555557</v>
      </c>
      <c r="K963">
        <f t="shared" si="242"/>
        <v>666.51099479999982</v>
      </c>
      <c r="L963">
        <f t="shared" si="243"/>
        <v>30.913255603439993</v>
      </c>
      <c r="M963" s="41">
        <f t="shared" si="244"/>
        <v>8.2005997503569983</v>
      </c>
      <c r="N963">
        <f t="shared" si="245"/>
        <v>24.057008251704275</v>
      </c>
      <c r="O963">
        <f t="shared" si="246"/>
        <v>40.596994396560007</v>
      </c>
      <c r="P963" s="42">
        <f t="shared" si="247"/>
        <v>10.769480457976336</v>
      </c>
      <c r="Q963" s="43">
        <f t="shared" si="248"/>
        <v>31.592991748295724</v>
      </c>
      <c r="R963">
        <f t="shared" si="252"/>
        <v>7116.6606486208957</v>
      </c>
      <c r="S963">
        <f t="shared" si="253"/>
        <v>5576.6023573026141</v>
      </c>
      <c r="T963">
        <f t="shared" si="249"/>
        <v>1540.0582913182816</v>
      </c>
      <c r="U963">
        <f t="shared" si="250"/>
        <v>641542.74919607711</v>
      </c>
      <c r="V963">
        <f t="shared" si="254"/>
        <v>538528344.92080009</v>
      </c>
    </row>
    <row r="964" spans="2:22" x14ac:dyDescent="0.3">
      <c r="B964" s="27" t="s">
        <v>12</v>
      </c>
      <c r="C964" s="27">
        <v>956</v>
      </c>
      <c r="D964" s="27">
        <v>367</v>
      </c>
      <c r="E964" s="26">
        <v>32.5</v>
      </c>
      <c r="F964" s="15">
        <f t="shared" si="251"/>
        <v>-1.4722222222222219</v>
      </c>
      <c r="G964" s="15">
        <f t="shared" si="238"/>
        <v>-5.3</v>
      </c>
      <c r="H964">
        <f t="shared" si="239"/>
        <v>-1891.8055555555552</v>
      </c>
      <c r="I964">
        <f t="shared" si="240"/>
        <v>0</v>
      </c>
      <c r="J964">
        <f t="shared" si="241"/>
        <v>1891.8055555555552</v>
      </c>
      <c r="K964">
        <f t="shared" si="242"/>
        <v>492.70893749999993</v>
      </c>
      <c r="L964">
        <f t="shared" si="243"/>
        <v>20.930290468750002</v>
      </c>
      <c r="M964" s="41">
        <f t="shared" si="244"/>
        <v>5.5581549133680559</v>
      </c>
      <c r="N964">
        <f t="shared" si="245"/>
        <v>16.288163788910506</v>
      </c>
      <c r="O964">
        <f t="shared" si="246"/>
        <v>40.553390086805543</v>
      </c>
      <c r="P964" s="42">
        <f t="shared" si="247"/>
        <v>10.769178034162804</v>
      </c>
      <c r="Q964" s="43">
        <f t="shared" si="248"/>
        <v>31.559058433311705</v>
      </c>
      <c r="R964">
        <f t="shared" si="252"/>
        <v>7122.2188035342633</v>
      </c>
      <c r="S964">
        <f t="shared" si="253"/>
        <v>5587.371535336777</v>
      </c>
      <c r="T964">
        <f t="shared" si="249"/>
        <v>1534.8472681974863</v>
      </c>
      <c r="U964">
        <f t="shared" si="250"/>
        <v>473974.04441226175</v>
      </c>
      <c r="V964">
        <f t="shared" si="254"/>
        <v>539002318.96521235</v>
      </c>
    </row>
    <row r="965" spans="2:22" x14ac:dyDescent="0.3">
      <c r="B965" s="27" t="s">
        <v>12</v>
      </c>
      <c r="C965" s="27">
        <v>957</v>
      </c>
      <c r="D965" s="27">
        <v>368</v>
      </c>
      <c r="E965" s="26">
        <v>27.2</v>
      </c>
      <c r="F965" s="15">
        <f t="shared" si="251"/>
        <v>-1.0277777777777775</v>
      </c>
      <c r="G965" s="15">
        <f t="shared" si="238"/>
        <v>-3.6999999999999988</v>
      </c>
      <c r="H965">
        <f t="shared" si="239"/>
        <v>-1320.6944444444441</v>
      </c>
      <c r="I965">
        <f t="shared" si="240"/>
        <v>0</v>
      </c>
      <c r="J965">
        <f t="shared" si="241"/>
        <v>1320.6944444444441</v>
      </c>
      <c r="K965">
        <f t="shared" si="242"/>
        <v>345.11316479999994</v>
      </c>
      <c r="L965">
        <f t="shared" si="243"/>
        <v>13.502438082559998</v>
      </c>
      <c r="M965" s="41">
        <f t="shared" si="244"/>
        <v>3.5893981236138659</v>
      </c>
      <c r="N965">
        <f t="shared" si="245"/>
        <v>10.507733916389103</v>
      </c>
      <c r="O965">
        <f t="shared" si="246"/>
        <v>22.420450806328876</v>
      </c>
      <c r="P965" s="42">
        <f t="shared" si="247"/>
        <v>5.9601031726824258</v>
      </c>
      <c r="Q965" s="43">
        <f t="shared" si="248"/>
        <v>17.447821639166442</v>
      </c>
      <c r="R965">
        <f t="shared" si="252"/>
        <v>7125.8082016578774</v>
      </c>
      <c r="S965">
        <f t="shared" si="253"/>
        <v>5593.3316385094595</v>
      </c>
      <c r="T965">
        <f t="shared" si="249"/>
        <v>1532.4765631484179</v>
      </c>
      <c r="U965">
        <f t="shared" si="250"/>
        <v>331670.30640579603</v>
      </c>
      <c r="V965">
        <f t="shared" si="254"/>
        <v>539333989.27161813</v>
      </c>
    </row>
    <row r="966" spans="2:22" x14ac:dyDescent="0.3">
      <c r="B966" s="27" t="s">
        <v>12</v>
      </c>
      <c r="C966" s="27">
        <v>958</v>
      </c>
      <c r="D966" s="27">
        <v>369</v>
      </c>
      <c r="E966" s="26">
        <v>25.1</v>
      </c>
      <c r="F966" s="15">
        <f t="shared" si="251"/>
        <v>-0.16666666666666657</v>
      </c>
      <c r="G966" s="15">
        <f t="shared" si="238"/>
        <v>-0.59999999999999964</v>
      </c>
      <c r="H966">
        <f t="shared" si="239"/>
        <v>-214.16666666666654</v>
      </c>
      <c r="I966">
        <f t="shared" si="240"/>
        <v>0</v>
      </c>
      <c r="J966">
        <f t="shared" si="241"/>
        <v>214.16666666666654</v>
      </c>
      <c r="K966">
        <f t="shared" si="242"/>
        <v>293.88076469999999</v>
      </c>
      <c r="L966">
        <f t="shared" si="243"/>
        <v>11.174037193969999</v>
      </c>
      <c r="M966" s="41">
        <f t="shared" si="244"/>
        <v>2.9735354532842391</v>
      </c>
      <c r="N966">
        <f t="shared" si="245"/>
        <v>8.695748789081712</v>
      </c>
      <c r="O966">
        <f t="shared" si="246"/>
        <v>5.7984538606366707</v>
      </c>
      <c r="P966" s="42">
        <f t="shared" si="247"/>
        <v>1.5430329995805363</v>
      </c>
      <c r="Q966" s="43">
        <f t="shared" si="248"/>
        <v>4.512415455748382</v>
      </c>
      <c r="R966">
        <f t="shared" si="252"/>
        <v>7128.7817371111614</v>
      </c>
      <c r="S966">
        <f t="shared" si="253"/>
        <v>5594.8746715090401</v>
      </c>
      <c r="T966">
        <f t="shared" si="249"/>
        <v>1533.9070656021213</v>
      </c>
      <c r="U966">
        <f t="shared" si="250"/>
        <v>282273.26255407854</v>
      </c>
      <c r="V966">
        <f t="shared" si="254"/>
        <v>539616262.53417218</v>
      </c>
    </row>
    <row r="967" spans="2:22" x14ac:dyDescent="0.3">
      <c r="B967" s="27" t="s">
        <v>12</v>
      </c>
      <c r="C967" s="27">
        <v>959</v>
      </c>
      <c r="D967" s="27">
        <v>370</v>
      </c>
      <c r="E967" s="26">
        <v>26</v>
      </c>
      <c r="F967" s="15">
        <f t="shared" si="251"/>
        <v>0.58333333333333326</v>
      </c>
      <c r="G967" s="15">
        <f t="shared" si="238"/>
        <v>2.0999999999999996</v>
      </c>
      <c r="H967">
        <f t="shared" si="239"/>
        <v>749.58333333333326</v>
      </c>
      <c r="I967">
        <f t="shared" si="240"/>
        <v>749.58333333333326</v>
      </c>
      <c r="J967">
        <f t="shared" si="241"/>
        <v>0</v>
      </c>
      <c r="K967">
        <f t="shared" si="242"/>
        <v>315.33371999999997</v>
      </c>
      <c r="L967">
        <f t="shared" si="243"/>
        <v>31.621643386666666</v>
      </c>
      <c r="M967" s="41">
        <f t="shared" si="244"/>
        <v>8.4236544466148153</v>
      </c>
      <c r="N967">
        <f t="shared" si="245"/>
        <v>24.608282791180287</v>
      </c>
      <c r="O967">
        <f t="shared" si="246"/>
        <v>12.132476719999998</v>
      </c>
      <c r="P967" s="42">
        <f t="shared" si="247"/>
        <v>3.2319569929111105</v>
      </c>
      <c r="Q967" s="43">
        <f t="shared" si="248"/>
        <v>9.441616124513617</v>
      </c>
      <c r="R967">
        <f t="shared" si="252"/>
        <v>7137.2053915577762</v>
      </c>
      <c r="S967">
        <f t="shared" si="253"/>
        <v>5598.1066285019515</v>
      </c>
      <c r="T967">
        <f t="shared" si="249"/>
        <v>1539.0987630558247</v>
      </c>
      <c r="U967">
        <f t="shared" si="250"/>
        <v>302953.63086586091</v>
      </c>
      <c r="V967">
        <f t="shared" si="254"/>
        <v>539919216.16503799</v>
      </c>
    </row>
    <row r="968" spans="2:22" x14ac:dyDescent="0.3">
      <c r="B968" s="27" t="s">
        <v>12</v>
      </c>
      <c r="C968" s="27">
        <v>960</v>
      </c>
      <c r="D968" s="27">
        <v>371</v>
      </c>
      <c r="E968" s="26">
        <v>29.3</v>
      </c>
      <c r="F968" s="15">
        <f t="shared" si="251"/>
        <v>1.1944444444444446</v>
      </c>
      <c r="G968" s="15">
        <f t="shared" si="238"/>
        <v>4.3000000000000007</v>
      </c>
      <c r="H968">
        <f t="shared" si="239"/>
        <v>1534.8611111111113</v>
      </c>
      <c r="I968">
        <f t="shared" si="240"/>
        <v>1534.8611111111113</v>
      </c>
      <c r="J968">
        <f t="shared" si="241"/>
        <v>0</v>
      </c>
      <c r="K968">
        <f t="shared" si="242"/>
        <v>400.45983029999996</v>
      </c>
      <c r="L968">
        <f t="shared" si="243"/>
        <v>61.137993583345562</v>
      </c>
      <c r="M968" s="41">
        <f t="shared" si="244"/>
        <v>16.303464955558816</v>
      </c>
      <c r="N968">
        <f t="shared" si="245"/>
        <v>47.57820512322612</v>
      </c>
      <c r="O968">
        <f t="shared" si="246"/>
        <v>16.166563027790001</v>
      </c>
      <c r="P968" s="42">
        <f t="shared" si="247"/>
        <v>4.3110834740773338</v>
      </c>
      <c r="Q968" s="43">
        <f t="shared" si="248"/>
        <v>12.580982901003892</v>
      </c>
      <c r="R968">
        <f t="shared" si="252"/>
        <v>7153.5088565133346</v>
      </c>
      <c r="S968">
        <f t="shared" si="253"/>
        <v>5602.4177119760288</v>
      </c>
      <c r="T968">
        <f t="shared" si="249"/>
        <v>1551.0911445373058</v>
      </c>
      <c r="U968">
        <f t="shared" si="250"/>
        <v>385020.11369882384</v>
      </c>
      <c r="V968">
        <f t="shared" si="254"/>
        <v>540304236.27873683</v>
      </c>
    </row>
    <row r="969" spans="2:22" x14ac:dyDescent="0.3">
      <c r="B969" s="27" t="s">
        <v>12</v>
      </c>
      <c r="C969" s="27">
        <v>961</v>
      </c>
      <c r="D969" s="27">
        <v>372</v>
      </c>
      <c r="E969" s="26">
        <v>34.6</v>
      </c>
      <c r="F969" s="15">
        <f t="shared" si="251"/>
        <v>1.5416666666666663</v>
      </c>
      <c r="G969" s="15">
        <f t="shared" ref="G969:G1032" si="255">SUM((F969*3.6^2)/3.6)</f>
        <v>5.5499999999999989</v>
      </c>
      <c r="H969">
        <f t="shared" ref="H969:H1032" si="256">SUM($J$3*F969)</f>
        <v>1981.0416666666663</v>
      </c>
      <c r="I969">
        <f t="shared" ref="I969:I1032" si="257">MAX(0,H969)</f>
        <v>1981.0416666666663</v>
      </c>
      <c r="J969">
        <f t="shared" ref="J969:J1032" si="258">ABS(MIN(0,H969))</f>
        <v>0</v>
      </c>
      <c r="K969">
        <f t="shared" ref="K969:K1032" si="259">SUM(0.5*1.2*$J$4*$P$3*(E969^2))</f>
        <v>558.43922520000001</v>
      </c>
      <c r="L969">
        <f t="shared" ref="L969:L1032" si="260">SUM(((K969+$J$5+I969)*E969)/1000)</f>
        <v>93.101018858586642</v>
      </c>
      <c r="M969" s="41">
        <f t="shared" ref="M969:M1032" si="261">SUM(L969*(C969/3600))</f>
        <v>24.852799756417156</v>
      </c>
      <c r="N969">
        <f t="shared" ref="N969:N1032" si="262">SUM((L969*1000)/$J$3)</f>
        <v>72.452154753763921</v>
      </c>
      <c r="O969">
        <f t="shared" ref="O969:O1032" si="263">ABS(SUM(((J969-K969-$J$5)*E969)/1000))</f>
        <v>24.556977191919998</v>
      </c>
      <c r="P969" s="42">
        <f t="shared" ref="P969:P1032" si="264">SUM(O969*(C969/3600))</f>
        <v>6.5553486337319766</v>
      </c>
      <c r="Q969" s="43">
        <f t="shared" ref="Q969:Q1032" si="265">SUM((O969*1000)/$J$3)</f>
        <v>19.110488087097277</v>
      </c>
      <c r="R969">
        <f t="shared" si="252"/>
        <v>7178.3616562697516</v>
      </c>
      <c r="S969">
        <f t="shared" si="253"/>
        <v>5608.973060609761</v>
      </c>
      <c r="T969">
        <f t="shared" ref="T969:T1032" si="266">SUM(R969-S969)</f>
        <v>1569.3885956599906</v>
      </c>
      <c r="U969">
        <f t="shared" ref="U969:U1032" si="267">SUM(((0.5*$J$3*(E969^2))-T969)*0.7)</f>
        <v>537324.13798303797</v>
      </c>
      <c r="V969">
        <f t="shared" si="254"/>
        <v>540841560.41671991</v>
      </c>
    </row>
    <row r="970" spans="2:22" x14ac:dyDescent="0.3">
      <c r="B970" s="27" t="s">
        <v>12</v>
      </c>
      <c r="C970" s="27">
        <v>962</v>
      </c>
      <c r="D970" s="27">
        <v>373</v>
      </c>
      <c r="E970" s="26">
        <v>40.4</v>
      </c>
      <c r="F970" s="15">
        <f t="shared" ref="F970:F1033" si="268">($E971-$E969)/2/3.6</f>
        <v>1.4861111111111105</v>
      </c>
      <c r="G970" s="15">
        <f t="shared" si="255"/>
        <v>5.3499999999999988</v>
      </c>
      <c r="H970">
        <f t="shared" si="256"/>
        <v>1909.6527777777769</v>
      </c>
      <c r="I970">
        <f t="shared" si="257"/>
        <v>1909.6527777777769</v>
      </c>
      <c r="J970">
        <f t="shared" si="258"/>
        <v>0</v>
      </c>
      <c r="K970">
        <f t="shared" si="259"/>
        <v>761.35367519999988</v>
      </c>
      <c r="L970">
        <f t="shared" si="260"/>
        <v>114.02118070030217</v>
      </c>
      <c r="M970" s="41">
        <f t="shared" si="261"/>
        <v>30.468993287136303</v>
      </c>
      <c r="N970">
        <f t="shared" si="262"/>
        <v>88.732436342647603</v>
      </c>
      <c r="O970">
        <f t="shared" si="263"/>
        <v>36.87120847808</v>
      </c>
      <c r="P970" s="42">
        <f t="shared" si="264"/>
        <v>9.8528062655313793</v>
      </c>
      <c r="Q970" s="43">
        <f t="shared" si="265"/>
        <v>28.693547453758754</v>
      </c>
      <c r="R970">
        <f t="shared" ref="R970:R1033" si="269">SUM(M970+R969)</f>
        <v>7208.8306495568877</v>
      </c>
      <c r="S970">
        <f t="shared" ref="S970:S1033" si="270">SUM(P970+S969)</f>
        <v>5618.8258668752924</v>
      </c>
      <c r="T970">
        <f t="shared" si="266"/>
        <v>1590.0047826815953</v>
      </c>
      <c r="U970">
        <f t="shared" si="267"/>
        <v>732950.95665212267</v>
      </c>
      <c r="V970">
        <f t="shared" ref="V970:V1033" si="271">SUM(U970+V969)</f>
        <v>541574511.37337208</v>
      </c>
    </row>
    <row r="971" spans="2:22" x14ac:dyDescent="0.3">
      <c r="B971" s="27" t="s">
        <v>12</v>
      </c>
      <c r="C971" s="27">
        <v>963</v>
      </c>
      <c r="D971" s="27">
        <v>374</v>
      </c>
      <c r="E971" s="26">
        <v>45.3</v>
      </c>
      <c r="F971" s="15">
        <f t="shared" si="268"/>
        <v>1.1944444444444446</v>
      </c>
      <c r="G971" s="15">
        <f t="shared" si="255"/>
        <v>4.3000000000000007</v>
      </c>
      <c r="H971">
        <f t="shared" si="256"/>
        <v>1534.8611111111113</v>
      </c>
      <c r="I971">
        <f t="shared" si="257"/>
        <v>1534.8611111111113</v>
      </c>
      <c r="J971">
        <f t="shared" si="258"/>
        <v>0</v>
      </c>
      <c r="K971">
        <f t="shared" si="259"/>
        <v>957.23842229999968</v>
      </c>
      <c r="L971">
        <f t="shared" si="260"/>
        <v>119.74599886352331</v>
      </c>
      <c r="M971" s="41">
        <f t="shared" si="261"/>
        <v>32.032054695992485</v>
      </c>
      <c r="N971">
        <f t="shared" si="262"/>
        <v>93.187547753714639</v>
      </c>
      <c r="O971">
        <f t="shared" si="263"/>
        <v>50.216790530189982</v>
      </c>
      <c r="P971" s="42">
        <f t="shared" si="264"/>
        <v>13.43299146682582</v>
      </c>
      <c r="Q971" s="43">
        <f t="shared" si="265"/>
        <v>39.079214420381305</v>
      </c>
      <c r="R971">
        <f t="shared" si="269"/>
        <v>7240.8627042528806</v>
      </c>
      <c r="S971">
        <f t="shared" si="270"/>
        <v>5632.2588583421184</v>
      </c>
      <c r="T971">
        <f t="shared" si="266"/>
        <v>1608.6038459107622</v>
      </c>
      <c r="U971">
        <f t="shared" si="267"/>
        <v>921801.45480786217</v>
      </c>
      <c r="V971">
        <f t="shared" si="271"/>
        <v>542496312.82817996</v>
      </c>
    </row>
    <row r="972" spans="2:22" x14ac:dyDescent="0.3">
      <c r="B972" s="27" t="s">
        <v>12</v>
      </c>
      <c r="C972" s="27">
        <v>964</v>
      </c>
      <c r="D972" s="27">
        <v>375</v>
      </c>
      <c r="E972" s="26">
        <v>49</v>
      </c>
      <c r="F972" s="15">
        <f t="shared" si="268"/>
        <v>0.80555555555555614</v>
      </c>
      <c r="G972" s="15">
        <f t="shared" si="255"/>
        <v>2.9000000000000021</v>
      </c>
      <c r="H972">
        <f t="shared" si="256"/>
        <v>1035.1388888888896</v>
      </c>
      <c r="I972">
        <f t="shared" si="257"/>
        <v>1035.1388888888896</v>
      </c>
      <c r="J972">
        <f t="shared" si="258"/>
        <v>0</v>
      </c>
      <c r="K972">
        <f t="shared" si="259"/>
        <v>1119.9944699999999</v>
      </c>
      <c r="L972">
        <f t="shared" si="260"/>
        <v>113.01523458555558</v>
      </c>
      <c r="M972" s="41">
        <f t="shared" si="261"/>
        <v>30.262968372354326</v>
      </c>
      <c r="N972">
        <f t="shared" si="262"/>
        <v>87.949598899265041</v>
      </c>
      <c r="O972">
        <f t="shared" si="263"/>
        <v>62.293429029999992</v>
      </c>
      <c r="P972" s="42">
        <f t="shared" si="264"/>
        <v>16.68079599581111</v>
      </c>
      <c r="Q972" s="43">
        <f t="shared" si="265"/>
        <v>48.477376677042798</v>
      </c>
      <c r="R972">
        <f t="shared" si="269"/>
        <v>7271.125672625235</v>
      </c>
      <c r="S972">
        <f t="shared" si="270"/>
        <v>5648.9396543379298</v>
      </c>
      <c r="T972">
        <f t="shared" si="266"/>
        <v>1622.1860182873052</v>
      </c>
      <c r="U972">
        <f t="shared" si="267"/>
        <v>1078714.2197871988</v>
      </c>
      <c r="V972">
        <f t="shared" si="271"/>
        <v>543575027.0479672</v>
      </c>
    </row>
    <row r="973" spans="2:22" x14ac:dyDescent="0.3">
      <c r="B973" s="27" t="s">
        <v>12</v>
      </c>
      <c r="C973" s="27">
        <v>965</v>
      </c>
      <c r="D973" s="27">
        <v>376</v>
      </c>
      <c r="E973" s="26">
        <v>51.1</v>
      </c>
      <c r="F973" s="15">
        <f t="shared" si="268"/>
        <v>0.43055555555555575</v>
      </c>
      <c r="G973" s="15">
        <f t="shared" si="255"/>
        <v>1.5500000000000007</v>
      </c>
      <c r="H973">
        <f t="shared" si="256"/>
        <v>553.26388888888914</v>
      </c>
      <c r="I973">
        <f t="shared" si="257"/>
        <v>553.26388888888914</v>
      </c>
      <c r="J973">
        <f t="shared" si="258"/>
        <v>0</v>
      </c>
      <c r="K973">
        <f t="shared" si="259"/>
        <v>1218.0511286999999</v>
      </c>
      <c r="L973">
        <f t="shared" si="260"/>
        <v>98.245627398792237</v>
      </c>
      <c r="M973" s="41">
        <f t="shared" si="261"/>
        <v>26.335286233287363</v>
      </c>
      <c r="N973">
        <f t="shared" si="262"/>
        <v>76.455741166375276</v>
      </c>
      <c r="O973">
        <f t="shared" si="263"/>
        <v>69.973842676570001</v>
      </c>
      <c r="P973" s="42">
        <f t="shared" si="264"/>
        <v>18.756877273025015</v>
      </c>
      <c r="Q973" s="43">
        <f t="shared" si="265"/>
        <v>54.454352277486379</v>
      </c>
      <c r="R973">
        <f t="shared" si="269"/>
        <v>7297.4609588585226</v>
      </c>
      <c r="S973">
        <f t="shared" si="270"/>
        <v>5667.6965316109545</v>
      </c>
      <c r="T973">
        <f t="shared" si="266"/>
        <v>1629.7644272475682</v>
      </c>
      <c r="U973">
        <f t="shared" si="267"/>
        <v>1173250.8624009266</v>
      </c>
      <c r="V973">
        <f t="shared" si="271"/>
        <v>544748277.91036808</v>
      </c>
    </row>
    <row r="974" spans="2:22" x14ac:dyDescent="0.3">
      <c r="B974" s="27" t="s">
        <v>12</v>
      </c>
      <c r="C974" s="27">
        <v>966</v>
      </c>
      <c r="D974" s="27">
        <v>377</v>
      </c>
      <c r="E974" s="26">
        <v>52.1</v>
      </c>
      <c r="F974" s="15">
        <f t="shared" si="268"/>
        <v>0.15277777777777798</v>
      </c>
      <c r="G974" s="15">
        <f t="shared" si="255"/>
        <v>0.55000000000000082</v>
      </c>
      <c r="H974">
        <f t="shared" si="256"/>
        <v>196.31944444444471</v>
      </c>
      <c r="I974">
        <f t="shared" si="257"/>
        <v>196.31944444444471</v>
      </c>
      <c r="J974">
        <f t="shared" si="258"/>
        <v>0</v>
      </c>
      <c r="K974">
        <f t="shared" si="259"/>
        <v>1266.1908326999999</v>
      </c>
      <c r="L974">
        <f t="shared" si="260"/>
        <v>84.07951543922556</v>
      </c>
      <c r="M974" s="41">
        <f t="shared" si="261"/>
        <v>22.561336642858858</v>
      </c>
      <c r="N974">
        <f t="shared" si="262"/>
        <v>65.431529524689154</v>
      </c>
      <c r="O974">
        <f t="shared" si="263"/>
        <v>73.851272383669993</v>
      </c>
      <c r="P974" s="42">
        <f t="shared" si="264"/>
        <v>19.816758089618112</v>
      </c>
      <c r="Q974" s="43">
        <f t="shared" si="265"/>
        <v>57.471807302466914</v>
      </c>
      <c r="R974">
        <f t="shared" si="269"/>
        <v>7320.0222955013814</v>
      </c>
      <c r="S974">
        <f t="shared" si="270"/>
        <v>5687.5132897005724</v>
      </c>
      <c r="T974">
        <f t="shared" si="266"/>
        <v>1632.5090058008091</v>
      </c>
      <c r="U974">
        <f t="shared" si="267"/>
        <v>1219663.1411959396</v>
      </c>
      <c r="V974">
        <f t="shared" si="271"/>
        <v>545967941.05156398</v>
      </c>
    </row>
    <row r="975" spans="2:22" x14ac:dyDescent="0.3">
      <c r="B975" s="27" t="s">
        <v>12</v>
      </c>
      <c r="C975" s="27">
        <v>967</v>
      </c>
      <c r="D975" s="27">
        <v>378</v>
      </c>
      <c r="E975" s="26">
        <v>52.2</v>
      </c>
      <c r="F975" s="15">
        <f t="shared" si="268"/>
        <v>0</v>
      </c>
      <c r="G975" s="15">
        <f t="shared" si="255"/>
        <v>0</v>
      </c>
      <c r="H975">
        <f t="shared" si="256"/>
        <v>0</v>
      </c>
      <c r="I975">
        <f t="shared" si="257"/>
        <v>0</v>
      </c>
      <c r="J975">
        <f t="shared" si="258"/>
        <v>0</v>
      </c>
      <c r="K975">
        <f t="shared" si="259"/>
        <v>1271.0561147999999</v>
      </c>
      <c r="L975">
        <f t="shared" si="260"/>
        <v>74.246989192559994</v>
      </c>
      <c r="M975" s="41">
        <f t="shared" si="261"/>
        <v>19.943566263668199</v>
      </c>
      <c r="N975">
        <f t="shared" si="262"/>
        <v>57.779758126505833</v>
      </c>
      <c r="O975">
        <f t="shared" si="263"/>
        <v>74.246989192559994</v>
      </c>
      <c r="P975" s="42">
        <f t="shared" si="264"/>
        <v>19.943566263668199</v>
      </c>
      <c r="Q975" s="43">
        <f t="shared" si="265"/>
        <v>57.779758126505833</v>
      </c>
      <c r="R975">
        <f t="shared" si="269"/>
        <v>7339.9658617650493</v>
      </c>
      <c r="S975">
        <f t="shared" si="270"/>
        <v>5707.4568559642403</v>
      </c>
      <c r="T975">
        <f t="shared" si="266"/>
        <v>1632.5090058008091</v>
      </c>
      <c r="U975">
        <f t="shared" si="267"/>
        <v>1224354.0336959395</v>
      </c>
      <c r="V975">
        <f t="shared" si="271"/>
        <v>547192295.08525991</v>
      </c>
    </row>
    <row r="976" spans="2:22" x14ac:dyDescent="0.3">
      <c r="B976" s="27" t="s">
        <v>12</v>
      </c>
      <c r="C976" s="27">
        <v>968</v>
      </c>
      <c r="D976" s="27">
        <v>379</v>
      </c>
      <c r="E976" s="26">
        <v>52.1</v>
      </c>
      <c r="F976" s="15">
        <f t="shared" si="268"/>
        <v>-6.9444444444444448E-2</v>
      </c>
      <c r="G976" s="15">
        <f t="shared" si="255"/>
        <v>-0.25000000000000006</v>
      </c>
      <c r="H976">
        <f t="shared" si="256"/>
        <v>-89.236111111111114</v>
      </c>
      <c r="I976">
        <f t="shared" si="257"/>
        <v>0</v>
      </c>
      <c r="J976">
        <f t="shared" si="258"/>
        <v>89.236111111111114</v>
      </c>
      <c r="K976">
        <f t="shared" si="259"/>
        <v>1266.1908326999999</v>
      </c>
      <c r="L976">
        <f t="shared" si="260"/>
        <v>73.851272383669993</v>
      </c>
      <c r="M976" s="41">
        <f t="shared" si="261"/>
        <v>19.85778657427571</v>
      </c>
      <c r="N976">
        <f t="shared" si="262"/>
        <v>57.471807302466914</v>
      </c>
      <c r="O976">
        <f t="shared" si="263"/>
        <v>69.20207099478111</v>
      </c>
      <c r="P976" s="42">
        <f t="shared" si="264"/>
        <v>18.607667978596698</v>
      </c>
      <c r="Q976" s="43">
        <f t="shared" si="265"/>
        <v>53.853751746911371</v>
      </c>
      <c r="R976">
        <f t="shared" si="269"/>
        <v>7359.8236483393248</v>
      </c>
      <c r="S976">
        <f t="shared" si="270"/>
        <v>5726.0645239428368</v>
      </c>
      <c r="T976">
        <f t="shared" si="266"/>
        <v>1633.759124396488</v>
      </c>
      <c r="U976">
        <f t="shared" si="267"/>
        <v>1219662.2661129225</v>
      </c>
      <c r="V976">
        <f t="shared" si="271"/>
        <v>548411957.35137284</v>
      </c>
    </row>
    <row r="977" spans="2:22" x14ac:dyDescent="0.3">
      <c r="B977" s="27" t="s">
        <v>12</v>
      </c>
      <c r="C977" s="27">
        <v>969</v>
      </c>
      <c r="D977" s="27">
        <v>380</v>
      </c>
      <c r="E977" s="26">
        <v>51.7</v>
      </c>
      <c r="F977" s="15">
        <f t="shared" si="268"/>
        <v>-0.16666666666666705</v>
      </c>
      <c r="G977" s="15">
        <f t="shared" si="255"/>
        <v>-0.60000000000000142</v>
      </c>
      <c r="H977">
        <f t="shared" si="256"/>
        <v>-214.16666666666714</v>
      </c>
      <c r="I977">
        <f t="shared" si="257"/>
        <v>0</v>
      </c>
      <c r="J977">
        <f t="shared" si="258"/>
        <v>214.16666666666714</v>
      </c>
      <c r="K977">
        <f t="shared" si="259"/>
        <v>1246.8229982999999</v>
      </c>
      <c r="L977">
        <f t="shared" si="260"/>
        <v>72.282959012109984</v>
      </c>
      <c r="M977" s="41">
        <f t="shared" si="261"/>
        <v>19.456163134092936</v>
      </c>
      <c r="N977">
        <f t="shared" si="262"/>
        <v>56.251329970513609</v>
      </c>
      <c r="O977">
        <f t="shared" si="263"/>
        <v>61.210542345443301</v>
      </c>
      <c r="P977" s="42">
        <f t="shared" si="264"/>
        <v>16.475837647981823</v>
      </c>
      <c r="Q977" s="43">
        <f t="shared" si="265"/>
        <v>47.634663303846928</v>
      </c>
      <c r="R977">
        <f t="shared" si="269"/>
        <v>7379.2798114734178</v>
      </c>
      <c r="S977">
        <f t="shared" si="270"/>
        <v>5742.540361590819</v>
      </c>
      <c r="T977">
        <f t="shared" si="266"/>
        <v>1636.7394498825988</v>
      </c>
      <c r="U977">
        <f t="shared" si="267"/>
        <v>1200986.5598850823</v>
      </c>
      <c r="V977">
        <f t="shared" si="271"/>
        <v>549612943.91125786</v>
      </c>
    </row>
    <row r="978" spans="2:22" x14ac:dyDescent="0.3">
      <c r="B978" s="27" t="s">
        <v>12</v>
      </c>
      <c r="C978" s="27">
        <v>970</v>
      </c>
      <c r="D978" s="27">
        <v>381</v>
      </c>
      <c r="E978" s="26">
        <v>50.9</v>
      </c>
      <c r="F978" s="15">
        <f t="shared" si="268"/>
        <v>-0.34722222222222221</v>
      </c>
      <c r="G978" s="15">
        <f t="shared" si="255"/>
        <v>-1.25</v>
      </c>
      <c r="H978">
        <f t="shared" si="256"/>
        <v>-446.18055555555554</v>
      </c>
      <c r="I978">
        <f t="shared" si="257"/>
        <v>0</v>
      </c>
      <c r="J978">
        <f t="shared" si="258"/>
        <v>446.18055555555554</v>
      </c>
      <c r="K978">
        <f t="shared" si="259"/>
        <v>1208.5351406999998</v>
      </c>
      <c r="L978">
        <f t="shared" si="260"/>
        <v>69.215608661629986</v>
      </c>
      <c r="M978" s="41">
        <f t="shared" si="261"/>
        <v>18.649761222716968</v>
      </c>
      <c r="N978">
        <f t="shared" si="262"/>
        <v>53.864286896210103</v>
      </c>
      <c r="O978">
        <f t="shared" si="263"/>
        <v>46.50501838385221</v>
      </c>
      <c r="P978" s="42">
        <f t="shared" si="264"/>
        <v>12.530518842315734</v>
      </c>
      <c r="Q978" s="43">
        <f t="shared" si="265"/>
        <v>36.190675785098996</v>
      </c>
      <c r="R978">
        <f t="shared" si="269"/>
        <v>7397.9295726961345</v>
      </c>
      <c r="S978">
        <f t="shared" si="270"/>
        <v>5755.0708804331343</v>
      </c>
      <c r="T978">
        <f t="shared" si="266"/>
        <v>1642.8586922630002</v>
      </c>
      <c r="U978">
        <f t="shared" si="267"/>
        <v>1164066.7964154158</v>
      </c>
      <c r="V978">
        <f t="shared" si="271"/>
        <v>550777010.70767331</v>
      </c>
    </row>
    <row r="979" spans="2:22" x14ac:dyDescent="0.3">
      <c r="B979" s="27" t="s">
        <v>12</v>
      </c>
      <c r="C979" s="27">
        <v>971</v>
      </c>
      <c r="D979" s="27">
        <v>382</v>
      </c>
      <c r="E979" s="26">
        <v>49.2</v>
      </c>
      <c r="F979" s="15">
        <f t="shared" si="268"/>
        <v>-0.69444444444444442</v>
      </c>
      <c r="G979" s="15">
        <f t="shared" si="255"/>
        <v>-2.5</v>
      </c>
      <c r="H979">
        <f t="shared" si="256"/>
        <v>-892.36111111111109</v>
      </c>
      <c r="I979">
        <f t="shared" si="257"/>
        <v>0</v>
      </c>
      <c r="J979">
        <f t="shared" si="258"/>
        <v>892.36111111111109</v>
      </c>
      <c r="K979">
        <f t="shared" si="259"/>
        <v>1129.1559408000001</v>
      </c>
      <c r="L979">
        <f t="shared" si="260"/>
        <v>62.998432287360004</v>
      </c>
      <c r="M979" s="41">
        <f t="shared" si="261"/>
        <v>16.992077153062933</v>
      </c>
      <c r="N979">
        <f t="shared" si="262"/>
        <v>49.026017344249027</v>
      </c>
      <c r="O979">
        <f t="shared" si="263"/>
        <v>19.094265620693339</v>
      </c>
      <c r="P979" s="42">
        <f t="shared" si="264"/>
        <v>5.1501477549147863</v>
      </c>
      <c r="Q979" s="43">
        <f t="shared" si="265"/>
        <v>14.859350677582364</v>
      </c>
      <c r="R979">
        <f t="shared" si="269"/>
        <v>7414.9216498491978</v>
      </c>
      <c r="S979">
        <f t="shared" si="270"/>
        <v>5760.2210281880489</v>
      </c>
      <c r="T979">
        <f t="shared" si="266"/>
        <v>1654.7006216611489</v>
      </c>
      <c r="U979">
        <f t="shared" si="267"/>
        <v>1087524.5495648372</v>
      </c>
      <c r="V979">
        <f t="shared" si="271"/>
        <v>551864535.25723815</v>
      </c>
    </row>
    <row r="980" spans="2:22" x14ac:dyDescent="0.3">
      <c r="B980" s="27" t="s">
        <v>12</v>
      </c>
      <c r="C980" s="27">
        <v>972</v>
      </c>
      <c r="D980" s="27">
        <v>383</v>
      </c>
      <c r="E980" s="26">
        <v>45.9</v>
      </c>
      <c r="F980" s="15">
        <f t="shared" si="268"/>
        <v>-1.1944444444444446</v>
      </c>
      <c r="G980" s="15">
        <f t="shared" si="255"/>
        <v>-4.3000000000000007</v>
      </c>
      <c r="H980">
        <f t="shared" si="256"/>
        <v>-1534.8611111111113</v>
      </c>
      <c r="I980">
        <f t="shared" si="257"/>
        <v>0</v>
      </c>
      <c r="J980">
        <f t="shared" si="258"/>
        <v>1534.8611111111113</v>
      </c>
      <c r="K980">
        <f t="shared" si="259"/>
        <v>982.76366069999983</v>
      </c>
      <c r="L980">
        <f t="shared" si="260"/>
        <v>52.05352202612999</v>
      </c>
      <c r="M980" s="41">
        <f t="shared" si="261"/>
        <v>14.054450947055098</v>
      </c>
      <c r="N980">
        <f t="shared" si="262"/>
        <v>40.508577452241241</v>
      </c>
      <c r="O980">
        <f t="shared" si="263"/>
        <v>18.396602973870017</v>
      </c>
      <c r="P980" s="42">
        <f t="shared" si="264"/>
        <v>4.9670828029449048</v>
      </c>
      <c r="Q980" s="43">
        <f t="shared" si="265"/>
        <v>14.316422547758767</v>
      </c>
      <c r="R980">
        <f t="shared" si="269"/>
        <v>7428.9761007962525</v>
      </c>
      <c r="S980">
        <f t="shared" si="270"/>
        <v>5765.1881109909937</v>
      </c>
      <c r="T980">
        <f t="shared" si="266"/>
        <v>1663.7879898052588</v>
      </c>
      <c r="U980">
        <f t="shared" si="267"/>
        <v>946373.14590713626</v>
      </c>
      <c r="V980">
        <f t="shared" si="271"/>
        <v>552810908.40314531</v>
      </c>
    </row>
    <row r="981" spans="2:22" x14ac:dyDescent="0.3">
      <c r="B981" s="27" t="s">
        <v>12</v>
      </c>
      <c r="C981" s="27">
        <v>973</v>
      </c>
      <c r="D981" s="27">
        <v>384</v>
      </c>
      <c r="E981" s="26">
        <v>40.6</v>
      </c>
      <c r="F981" s="15">
        <f t="shared" si="268"/>
        <v>-1.4722222222222223</v>
      </c>
      <c r="G981" s="15">
        <f t="shared" si="255"/>
        <v>-5.3000000000000007</v>
      </c>
      <c r="H981">
        <f t="shared" si="256"/>
        <v>-1891.8055555555557</v>
      </c>
      <c r="I981">
        <f t="shared" si="257"/>
        <v>0</v>
      </c>
      <c r="J981">
        <f t="shared" si="258"/>
        <v>1891.8055555555557</v>
      </c>
      <c r="K981">
        <f t="shared" si="259"/>
        <v>768.91048919999992</v>
      </c>
      <c r="L981">
        <f t="shared" si="260"/>
        <v>37.360545861520002</v>
      </c>
      <c r="M981" s="41">
        <f t="shared" si="261"/>
        <v>10.097725312016378</v>
      </c>
      <c r="N981">
        <f t="shared" si="262"/>
        <v>29.074354756046695</v>
      </c>
      <c r="O981">
        <f t="shared" si="263"/>
        <v>39.446759694035563</v>
      </c>
      <c r="P981" s="42">
        <f t="shared" si="264"/>
        <v>10.661582550637945</v>
      </c>
      <c r="Q981" s="43">
        <f t="shared" si="265"/>
        <v>30.697867466175538</v>
      </c>
      <c r="R981">
        <f t="shared" si="269"/>
        <v>7439.0738261082688</v>
      </c>
      <c r="S981">
        <f t="shared" si="270"/>
        <v>5775.8496935416315</v>
      </c>
      <c r="T981">
        <f t="shared" si="266"/>
        <v>1663.2241325666373</v>
      </c>
      <c r="U981">
        <f t="shared" si="267"/>
        <v>740185.65310720331</v>
      </c>
      <c r="V981">
        <f t="shared" si="271"/>
        <v>553551094.05625248</v>
      </c>
    </row>
    <row r="982" spans="2:22" x14ac:dyDescent="0.3">
      <c r="B982" s="27" t="s">
        <v>12</v>
      </c>
      <c r="C982" s="27">
        <v>974</v>
      </c>
      <c r="D982" s="27">
        <v>385</v>
      </c>
      <c r="E982" s="26">
        <v>35.299999999999997</v>
      </c>
      <c r="F982" s="15">
        <f t="shared" si="268"/>
        <v>-1.4722222222222223</v>
      </c>
      <c r="G982" s="15">
        <f t="shared" si="255"/>
        <v>-5.3000000000000007</v>
      </c>
      <c r="H982">
        <f t="shared" si="256"/>
        <v>-1891.8055555555557</v>
      </c>
      <c r="I982">
        <f t="shared" si="257"/>
        <v>0</v>
      </c>
      <c r="J982">
        <f t="shared" si="258"/>
        <v>1891.8055555555557</v>
      </c>
      <c r="K982">
        <f t="shared" si="259"/>
        <v>581.26360229999977</v>
      </c>
      <c r="L982">
        <f t="shared" si="260"/>
        <v>25.85949516118999</v>
      </c>
      <c r="M982" s="41">
        <f t="shared" si="261"/>
        <v>6.9964300797219581</v>
      </c>
      <c r="N982">
        <f t="shared" si="262"/>
        <v>20.124120748007773</v>
      </c>
      <c r="O982">
        <f t="shared" si="263"/>
        <v>40.92124094992112</v>
      </c>
      <c r="P982" s="42">
        <f t="shared" si="264"/>
        <v>11.071469079228658</v>
      </c>
      <c r="Q982" s="43">
        <f t="shared" si="265"/>
        <v>31.845323696436669</v>
      </c>
      <c r="R982">
        <f t="shared" si="269"/>
        <v>7446.0702561879907</v>
      </c>
      <c r="S982">
        <f t="shared" si="270"/>
        <v>5786.9211626208598</v>
      </c>
      <c r="T982">
        <f t="shared" si="266"/>
        <v>1659.1490935671309</v>
      </c>
      <c r="U982">
        <f t="shared" si="267"/>
        <v>559267.57313450286</v>
      </c>
      <c r="V982">
        <f t="shared" si="271"/>
        <v>554110361.62938702</v>
      </c>
    </row>
    <row r="983" spans="2:22" x14ac:dyDescent="0.3">
      <c r="B983" s="27" t="s">
        <v>12</v>
      </c>
      <c r="C983" s="27">
        <v>975</v>
      </c>
      <c r="D983" s="27">
        <v>386</v>
      </c>
      <c r="E983" s="26">
        <v>30</v>
      </c>
      <c r="F983" s="15">
        <f t="shared" si="268"/>
        <v>-1.4722222222222219</v>
      </c>
      <c r="G983" s="15">
        <f t="shared" si="255"/>
        <v>-5.3</v>
      </c>
      <c r="H983">
        <f t="shared" si="256"/>
        <v>-1891.8055555555552</v>
      </c>
      <c r="I983">
        <f t="shared" si="257"/>
        <v>0</v>
      </c>
      <c r="J983">
        <f t="shared" si="258"/>
        <v>1891.8055555555552</v>
      </c>
      <c r="K983">
        <f t="shared" si="259"/>
        <v>419.82299999999992</v>
      </c>
      <c r="L983">
        <f t="shared" si="260"/>
        <v>17.133689999999998</v>
      </c>
      <c r="M983" s="41">
        <f t="shared" si="261"/>
        <v>4.6403743749999995</v>
      </c>
      <c r="N983">
        <f t="shared" si="262"/>
        <v>13.333610894941634</v>
      </c>
      <c r="O983">
        <f t="shared" si="263"/>
        <v>39.620476666666661</v>
      </c>
      <c r="P983" s="42">
        <f t="shared" si="264"/>
        <v>10.730545763888887</v>
      </c>
      <c r="Q983" s="43">
        <f t="shared" si="265"/>
        <v>30.833055771725029</v>
      </c>
      <c r="R983">
        <f t="shared" si="269"/>
        <v>7450.7106305629904</v>
      </c>
      <c r="S983">
        <f t="shared" si="270"/>
        <v>5797.6517083847484</v>
      </c>
      <c r="T983">
        <f t="shared" si="266"/>
        <v>1653.058922178242</v>
      </c>
      <c r="U983">
        <f t="shared" si="267"/>
        <v>403617.85875447519</v>
      </c>
      <c r="V983">
        <f t="shared" si="271"/>
        <v>554513979.48814154</v>
      </c>
    </row>
    <row r="984" spans="2:22" x14ac:dyDescent="0.3">
      <c r="B984" s="27" t="s">
        <v>12</v>
      </c>
      <c r="C984" s="27">
        <v>976</v>
      </c>
      <c r="D984" s="27">
        <v>387</v>
      </c>
      <c r="E984" s="26">
        <v>24.7</v>
      </c>
      <c r="F984" s="15">
        <f t="shared" si="268"/>
        <v>-1.4861111111111109</v>
      </c>
      <c r="G984" s="15">
        <f t="shared" si="255"/>
        <v>-5.35</v>
      </c>
      <c r="H984">
        <f t="shared" si="256"/>
        <v>-1909.6527777777776</v>
      </c>
      <c r="I984">
        <f t="shared" si="257"/>
        <v>0</v>
      </c>
      <c r="J984">
        <f t="shared" si="258"/>
        <v>1909.6527777777776</v>
      </c>
      <c r="K984">
        <f t="shared" si="259"/>
        <v>284.5886822999999</v>
      </c>
      <c r="L984">
        <f t="shared" si="260"/>
        <v>10.766450452809996</v>
      </c>
      <c r="M984" s="41">
        <f t="shared" si="261"/>
        <v>2.9189043449840439</v>
      </c>
      <c r="N984">
        <f t="shared" si="262"/>
        <v>8.3785606636653664</v>
      </c>
      <c r="O984">
        <f t="shared" si="263"/>
        <v>36.401973158301111</v>
      </c>
      <c r="P984" s="42">
        <f t="shared" si="264"/>
        <v>9.868979389583858</v>
      </c>
      <c r="Q984" s="43">
        <f t="shared" si="265"/>
        <v>28.328383780779074</v>
      </c>
      <c r="R984">
        <f t="shared" si="269"/>
        <v>7453.6295349079746</v>
      </c>
      <c r="S984">
        <f t="shared" si="270"/>
        <v>5807.5206877743321</v>
      </c>
      <c r="T984">
        <f t="shared" si="266"/>
        <v>1646.1088471336425</v>
      </c>
      <c r="U984">
        <f t="shared" si="267"/>
        <v>273235.70130700641</v>
      </c>
      <c r="V984">
        <f t="shared" si="271"/>
        <v>554787215.1894486</v>
      </c>
    </row>
    <row r="985" spans="2:22" x14ac:dyDescent="0.3">
      <c r="B985" s="27" t="s">
        <v>12</v>
      </c>
      <c r="C985" s="27">
        <v>977</v>
      </c>
      <c r="D985" s="27">
        <v>388</v>
      </c>
      <c r="E985" s="26">
        <v>19.3</v>
      </c>
      <c r="F985" s="15">
        <f t="shared" si="268"/>
        <v>-1.2083333333333333</v>
      </c>
      <c r="G985" s="15">
        <f t="shared" si="255"/>
        <v>-4.3499999999999996</v>
      </c>
      <c r="H985">
        <f t="shared" si="256"/>
        <v>-1552.7083333333333</v>
      </c>
      <c r="I985">
        <f t="shared" si="257"/>
        <v>0</v>
      </c>
      <c r="J985">
        <f t="shared" si="258"/>
        <v>1552.7083333333333</v>
      </c>
      <c r="K985">
        <f t="shared" si="259"/>
        <v>173.75541029999999</v>
      </c>
      <c r="L985">
        <f t="shared" si="260"/>
        <v>6.2735694187900011</v>
      </c>
      <c r="M985" s="41">
        <f t="shared" si="261"/>
        <v>1.7025770339327309</v>
      </c>
      <c r="N985">
        <f t="shared" si="262"/>
        <v>4.8821551897198452</v>
      </c>
      <c r="O985">
        <f t="shared" si="263"/>
        <v>23.693701414543334</v>
      </c>
      <c r="P985" s="42">
        <f t="shared" si="264"/>
        <v>6.4302073005580107</v>
      </c>
      <c r="Q985" s="43">
        <f t="shared" si="265"/>
        <v>18.43867814361349</v>
      </c>
      <c r="R985">
        <f t="shared" si="269"/>
        <v>7455.332111941907</v>
      </c>
      <c r="S985">
        <f t="shared" si="270"/>
        <v>5813.9508950748905</v>
      </c>
      <c r="T985">
        <f t="shared" si="266"/>
        <v>1641.3812168670165</v>
      </c>
      <c r="U985">
        <f t="shared" si="267"/>
        <v>166378.41064819309</v>
      </c>
      <c r="V985">
        <f t="shared" si="271"/>
        <v>554953593.60009682</v>
      </c>
    </row>
    <row r="986" spans="2:22" x14ac:dyDescent="0.3">
      <c r="B986" s="27" t="s">
        <v>12</v>
      </c>
      <c r="C986" s="27">
        <v>978</v>
      </c>
      <c r="D986" s="27">
        <v>389</v>
      </c>
      <c r="E986" s="26">
        <v>16</v>
      </c>
      <c r="F986" s="15">
        <f t="shared" si="268"/>
        <v>-0.84722222222222243</v>
      </c>
      <c r="G986" s="15">
        <f t="shared" si="255"/>
        <v>-3.0500000000000012</v>
      </c>
      <c r="H986">
        <f t="shared" si="256"/>
        <v>-1088.6805555555559</v>
      </c>
      <c r="I986">
        <f t="shared" si="257"/>
        <v>0</v>
      </c>
      <c r="J986">
        <f t="shared" si="258"/>
        <v>1088.6805555555559</v>
      </c>
      <c r="K986">
        <f t="shared" si="259"/>
        <v>119.41631999999998</v>
      </c>
      <c r="L986">
        <f t="shared" si="260"/>
        <v>4.3314611200000002</v>
      </c>
      <c r="M986" s="41">
        <f t="shared" si="261"/>
        <v>1.1767136042666668</v>
      </c>
      <c r="N986">
        <f t="shared" si="262"/>
        <v>3.3707868638132297</v>
      </c>
      <c r="O986">
        <f t="shared" si="263"/>
        <v>13.087427768888894</v>
      </c>
      <c r="P986" s="42">
        <f t="shared" si="264"/>
        <v>3.5554178772148162</v>
      </c>
      <c r="Q986" s="43">
        <f t="shared" si="265"/>
        <v>10.184768691742329</v>
      </c>
      <c r="R986">
        <f t="shared" si="269"/>
        <v>7456.5088255461733</v>
      </c>
      <c r="S986">
        <f t="shared" si="270"/>
        <v>5817.506312952105</v>
      </c>
      <c r="T986">
        <f t="shared" si="266"/>
        <v>1639.0025125940683</v>
      </c>
      <c r="U986">
        <f t="shared" si="267"/>
        <v>113988.69824118415</v>
      </c>
      <c r="V986">
        <f t="shared" si="271"/>
        <v>555067582.29833806</v>
      </c>
    </row>
    <row r="987" spans="2:22" x14ac:dyDescent="0.3">
      <c r="B987" s="27" t="s">
        <v>12</v>
      </c>
      <c r="C987" s="27">
        <v>979</v>
      </c>
      <c r="D987" s="27">
        <v>390</v>
      </c>
      <c r="E987" s="26">
        <v>13.2</v>
      </c>
      <c r="F987" s="15">
        <f t="shared" si="268"/>
        <v>-0.73611111111111116</v>
      </c>
      <c r="G987" s="15">
        <f t="shared" si="255"/>
        <v>-2.6500000000000004</v>
      </c>
      <c r="H987">
        <f t="shared" si="256"/>
        <v>-945.90277777777783</v>
      </c>
      <c r="I987">
        <f t="shared" si="257"/>
        <v>0</v>
      </c>
      <c r="J987">
        <f t="shared" si="258"/>
        <v>945.90277777777783</v>
      </c>
      <c r="K987">
        <f t="shared" si="259"/>
        <v>81.277732799999981</v>
      </c>
      <c r="L987">
        <f t="shared" si="260"/>
        <v>3.0700260729599993</v>
      </c>
      <c r="M987" s="41">
        <f t="shared" si="261"/>
        <v>0.83487653484106639</v>
      </c>
      <c r="N987">
        <f t="shared" si="262"/>
        <v>2.3891253486070037</v>
      </c>
      <c r="O987">
        <f t="shared" si="263"/>
        <v>9.4158905937066688</v>
      </c>
      <c r="P987" s="42">
        <f t="shared" si="264"/>
        <v>2.5605991364552301</v>
      </c>
      <c r="Q987" s="43">
        <f t="shared" si="265"/>
        <v>7.327541318059664</v>
      </c>
      <c r="R987">
        <f t="shared" si="269"/>
        <v>7457.3437020810143</v>
      </c>
      <c r="S987">
        <f t="shared" si="270"/>
        <v>5820.0669120885605</v>
      </c>
      <c r="T987">
        <f t="shared" si="266"/>
        <v>1637.2767899924538</v>
      </c>
      <c r="U987">
        <f t="shared" si="267"/>
        <v>77218.346247005262</v>
      </c>
      <c r="V987">
        <f t="shared" si="271"/>
        <v>555144800.64458501</v>
      </c>
    </row>
    <row r="988" spans="2:22" x14ac:dyDescent="0.3">
      <c r="B988" s="27" t="s">
        <v>12</v>
      </c>
      <c r="C988" s="27">
        <v>980</v>
      </c>
      <c r="D988" s="27">
        <v>391</v>
      </c>
      <c r="E988" s="26">
        <v>10.7</v>
      </c>
      <c r="F988" s="15">
        <f t="shared" si="268"/>
        <v>-0.61111111111111094</v>
      </c>
      <c r="G988" s="15">
        <f t="shared" si="255"/>
        <v>-2.1999999999999993</v>
      </c>
      <c r="H988">
        <f t="shared" si="256"/>
        <v>-785.2777777777776</v>
      </c>
      <c r="I988">
        <f t="shared" si="257"/>
        <v>0</v>
      </c>
      <c r="J988">
        <f t="shared" si="258"/>
        <v>785.2777777777776</v>
      </c>
      <c r="K988">
        <f t="shared" si="259"/>
        <v>53.406150299999986</v>
      </c>
      <c r="L988">
        <f t="shared" si="260"/>
        <v>2.1903558082099996</v>
      </c>
      <c r="M988" s="41">
        <f t="shared" si="261"/>
        <v>0.59626352556827766</v>
      </c>
      <c r="N988">
        <f t="shared" si="262"/>
        <v>1.7045570491906614</v>
      </c>
      <c r="O988">
        <f t="shared" si="263"/>
        <v>6.21211641401222</v>
      </c>
      <c r="P988" s="42">
        <f t="shared" si="264"/>
        <v>1.6910761349255485</v>
      </c>
      <c r="Q988" s="43">
        <f t="shared" si="265"/>
        <v>4.8343318396982253</v>
      </c>
      <c r="R988">
        <f t="shared" si="269"/>
        <v>7457.9399656065825</v>
      </c>
      <c r="S988">
        <f t="shared" si="270"/>
        <v>5821.7579882234859</v>
      </c>
      <c r="T988">
        <f t="shared" si="266"/>
        <v>1636.1819773830966</v>
      </c>
      <c r="U988">
        <f t="shared" si="267"/>
        <v>50346.550115831822</v>
      </c>
      <c r="V988">
        <f t="shared" si="271"/>
        <v>555195147.19470084</v>
      </c>
    </row>
    <row r="989" spans="2:22" x14ac:dyDescent="0.3">
      <c r="B989" s="27" t="s">
        <v>12</v>
      </c>
      <c r="C989" s="27">
        <v>981</v>
      </c>
      <c r="D989" s="27">
        <v>392</v>
      </c>
      <c r="E989" s="26">
        <v>8.8000000000000007</v>
      </c>
      <c r="F989" s="15">
        <f t="shared" si="268"/>
        <v>-0.48611111111111099</v>
      </c>
      <c r="G989" s="15">
        <f t="shared" si="255"/>
        <v>-1.7499999999999996</v>
      </c>
      <c r="H989">
        <f t="shared" si="256"/>
        <v>-624.6527777777776</v>
      </c>
      <c r="I989">
        <f t="shared" si="257"/>
        <v>0</v>
      </c>
      <c r="J989">
        <f t="shared" si="258"/>
        <v>624.6527777777776</v>
      </c>
      <c r="K989">
        <f t="shared" si="259"/>
        <v>36.1234368</v>
      </c>
      <c r="L989">
        <f t="shared" si="260"/>
        <v>1.6493262438400003</v>
      </c>
      <c r="M989" s="41">
        <f t="shared" si="261"/>
        <v>0.4494414014464001</v>
      </c>
      <c r="N989">
        <f t="shared" si="262"/>
        <v>1.2835223687470818</v>
      </c>
      <c r="O989">
        <f t="shared" si="263"/>
        <v>3.8476182006044426</v>
      </c>
      <c r="P989" s="42">
        <f t="shared" si="264"/>
        <v>1.0484759596647106</v>
      </c>
      <c r="Q989" s="43">
        <f t="shared" si="265"/>
        <v>2.994255409030695</v>
      </c>
      <c r="R989">
        <f t="shared" si="269"/>
        <v>7458.3894070080287</v>
      </c>
      <c r="S989">
        <f t="shared" si="270"/>
        <v>5822.8064641831506</v>
      </c>
      <c r="T989">
        <f t="shared" si="266"/>
        <v>1635.582942824878</v>
      </c>
      <c r="U989">
        <f t="shared" si="267"/>
        <v>33683.73194002259</v>
      </c>
      <c r="V989">
        <f t="shared" si="271"/>
        <v>555228830.92664087</v>
      </c>
    </row>
    <row r="990" spans="2:22" x14ac:dyDescent="0.3">
      <c r="B990" s="27" t="s">
        <v>12</v>
      </c>
      <c r="C990" s="27">
        <v>982</v>
      </c>
      <c r="D990" s="27">
        <v>393</v>
      </c>
      <c r="E990" s="26">
        <v>7.2</v>
      </c>
      <c r="F990" s="15">
        <f t="shared" si="268"/>
        <v>-0.45833333333333343</v>
      </c>
      <c r="G990" s="15">
        <f t="shared" si="255"/>
        <v>-1.6500000000000004</v>
      </c>
      <c r="H990">
        <f t="shared" si="256"/>
        <v>-588.95833333333348</v>
      </c>
      <c r="I990">
        <f t="shared" si="257"/>
        <v>0</v>
      </c>
      <c r="J990">
        <f t="shared" si="258"/>
        <v>588.95833333333348</v>
      </c>
      <c r="K990">
        <f t="shared" si="259"/>
        <v>24.181804799999998</v>
      </c>
      <c r="L990">
        <f t="shared" si="260"/>
        <v>1.2634689945600004</v>
      </c>
      <c r="M990" s="41">
        <f t="shared" si="261"/>
        <v>0.34464626462720011</v>
      </c>
      <c r="N990">
        <f t="shared" si="262"/>
        <v>0.98324435374319086</v>
      </c>
      <c r="O990">
        <f t="shared" si="263"/>
        <v>2.9770310054400011</v>
      </c>
      <c r="P990" s="42">
        <f t="shared" si="264"/>
        <v>0.81206790203946699</v>
      </c>
      <c r="Q990" s="43">
        <f t="shared" si="265"/>
        <v>2.31675564625681</v>
      </c>
      <c r="R990">
        <f t="shared" si="269"/>
        <v>7458.7340532726557</v>
      </c>
      <c r="S990">
        <f t="shared" si="270"/>
        <v>5823.6185320851901</v>
      </c>
      <c r="T990">
        <f t="shared" si="266"/>
        <v>1635.1155211874657</v>
      </c>
      <c r="U990">
        <f t="shared" si="267"/>
        <v>22170.459135168778</v>
      </c>
      <c r="V990">
        <f t="shared" si="271"/>
        <v>555251001.38577604</v>
      </c>
    </row>
    <row r="991" spans="2:22" x14ac:dyDescent="0.3">
      <c r="B991" s="27" t="s">
        <v>12</v>
      </c>
      <c r="C991" s="27">
        <v>983</v>
      </c>
      <c r="D991" s="27">
        <v>394</v>
      </c>
      <c r="E991" s="26">
        <v>5.5</v>
      </c>
      <c r="F991" s="15">
        <f t="shared" si="268"/>
        <v>-0.55555555555555558</v>
      </c>
      <c r="G991" s="15">
        <f t="shared" si="255"/>
        <v>-2.0000000000000004</v>
      </c>
      <c r="H991">
        <f t="shared" si="256"/>
        <v>-713.88888888888891</v>
      </c>
      <c r="I991">
        <f t="shared" si="257"/>
        <v>0</v>
      </c>
      <c r="J991">
        <f t="shared" si="258"/>
        <v>713.88888888888891</v>
      </c>
      <c r="K991">
        <f t="shared" si="259"/>
        <v>14.110717499999998</v>
      </c>
      <c r="L991">
        <f t="shared" si="260"/>
        <v>0.90975894624999998</v>
      </c>
      <c r="M991" s="41">
        <f t="shared" si="261"/>
        <v>0.24841473448993054</v>
      </c>
      <c r="N991">
        <f t="shared" si="262"/>
        <v>0.7079836157587549</v>
      </c>
      <c r="O991">
        <f t="shared" si="263"/>
        <v>3.0166299426388896</v>
      </c>
      <c r="P991" s="42">
        <f t="shared" si="264"/>
        <v>0.82370756489278563</v>
      </c>
      <c r="Q991" s="43">
        <f t="shared" si="265"/>
        <v>2.3475719397968011</v>
      </c>
      <c r="R991">
        <f t="shared" si="269"/>
        <v>7458.9824680071461</v>
      </c>
      <c r="S991">
        <f t="shared" si="270"/>
        <v>5824.4422396500831</v>
      </c>
      <c r="T991">
        <f t="shared" si="266"/>
        <v>1634.5402283570629</v>
      </c>
      <c r="U991">
        <f t="shared" si="267"/>
        <v>12460.759340150056</v>
      </c>
      <c r="V991">
        <f t="shared" si="271"/>
        <v>555263462.14511621</v>
      </c>
    </row>
    <row r="992" spans="2:22" x14ac:dyDescent="0.3">
      <c r="B992" s="27" t="s">
        <v>12</v>
      </c>
      <c r="C992" s="27">
        <v>984</v>
      </c>
      <c r="D992" s="27">
        <v>395</v>
      </c>
      <c r="E992" s="26">
        <v>3.2</v>
      </c>
      <c r="F992" s="15">
        <f t="shared" si="268"/>
        <v>-0.61111111111111116</v>
      </c>
      <c r="G992" s="15">
        <f t="shared" si="255"/>
        <v>-2.2000000000000002</v>
      </c>
      <c r="H992">
        <f t="shared" si="256"/>
        <v>-785.27777777777783</v>
      </c>
      <c r="I992">
        <f t="shared" si="257"/>
        <v>0</v>
      </c>
      <c r="J992">
        <f t="shared" si="258"/>
        <v>785.27777777777783</v>
      </c>
      <c r="K992">
        <f t="shared" si="259"/>
        <v>4.7766527999999999</v>
      </c>
      <c r="L992">
        <f t="shared" si="260"/>
        <v>0.49944528896000001</v>
      </c>
      <c r="M992" s="41">
        <f t="shared" si="261"/>
        <v>0.13651504564906666</v>
      </c>
      <c r="N992">
        <f t="shared" si="262"/>
        <v>0.38867337662256812</v>
      </c>
      <c r="O992">
        <f t="shared" si="263"/>
        <v>2.0134435999288893</v>
      </c>
      <c r="P992" s="42">
        <f t="shared" si="264"/>
        <v>0.55034125064722972</v>
      </c>
      <c r="Q992" s="43">
        <f t="shared" si="265"/>
        <v>1.5668821789329879</v>
      </c>
      <c r="R992">
        <f t="shared" si="269"/>
        <v>7459.1189830527956</v>
      </c>
      <c r="S992">
        <f t="shared" si="270"/>
        <v>5824.99258090073</v>
      </c>
      <c r="T992">
        <f t="shared" si="266"/>
        <v>1634.1264021520656</v>
      </c>
      <c r="U992">
        <f t="shared" si="267"/>
        <v>3461.5515184935552</v>
      </c>
      <c r="V992">
        <f t="shared" si="271"/>
        <v>555266923.69663465</v>
      </c>
    </row>
    <row r="993" spans="2:22" x14ac:dyDescent="0.3">
      <c r="B993" s="27" t="s">
        <v>12</v>
      </c>
      <c r="C993" s="27">
        <v>985</v>
      </c>
      <c r="D993" s="27">
        <v>396</v>
      </c>
      <c r="E993" s="26">
        <v>1.1000000000000001</v>
      </c>
      <c r="F993" s="15">
        <f t="shared" si="268"/>
        <v>-0.44444444444444448</v>
      </c>
      <c r="G993" s="15">
        <f t="shared" si="255"/>
        <v>-1.6</v>
      </c>
      <c r="H993">
        <f t="shared" si="256"/>
        <v>-571.1111111111112</v>
      </c>
      <c r="I993">
        <f t="shared" si="257"/>
        <v>0</v>
      </c>
      <c r="J993">
        <f t="shared" si="258"/>
        <v>571.1111111111112</v>
      </c>
      <c r="K993">
        <f t="shared" si="259"/>
        <v>0.56442870000000001</v>
      </c>
      <c r="L993">
        <f t="shared" si="260"/>
        <v>0.16705087157000004</v>
      </c>
      <c r="M993" s="41">
        <f t="shared" si="261"/>
        <v>4.5706974582347237E-2</v>
      </c>
      <c r="N993">
        <f t="shared" si="262"/>
        <v>0.13000067826459147</v>
      </c>
      <c r="O993">
        <f t="shared" si="263"/>
        <v>0.46117135065222231</v>
      </c>
      <c r="P993" s="42">
        <f t="shared" si="264"/>
        <v>0.1261816056645664</v>
      </c>
      <c r="Q993" s="43">
        <f t="shared" si="265"/>
        <v>0.35888821062429754</v>
      </c>
      <c r="R993">
        <f t="shared" si="269"/>
        <v>7459.1646900273781</v>
      </c>
      <c r="S993">
        <f t="shared" si="270"/>
        <v>5825.1187625063949</v>
      </c>
      <c r="T993">
        <f t="shared" si="266"/>
        <v>1634.0459275209832</v>
      </c>
      <c r="U993">
        <f t="shared" si="267"/>
        <v>-599.63464926468816</v>
      </c>
      <c r="V993">
        <f t="shared" si="271"/>
        <v>555266324.06198537</v>
      </c>
    </row>
    <row r="994" spans="2:22" x14ac:dyDescent="0.3">
      <c r="B994" s="27" t="s">
        <v>12</v>
      </c>
      <c r="C994" s="27">
        <v>986</v>
      </c>
      <c r="D994" s="27">
        <v>397</v>
      </c>
      <c r="E994" s="26">
        <v>0</v>
      </c>
      <c r="F994" s="15">
        <f t="shared" si="268"/>
        <v>-0.15277777777777779</v>
      </c>
      <c r="G994" s="15">
        <f t="shared" si="255"/>
        <v>-0.55000000000000004</v>
      </c>
      <c r="H994">
        <f t="shared" si="256"/>
        <v>-196.31944444444446</v>
      </c>
      <c r="I994">
        <f t="shared" si="257"/>
        <v>0</v>
      </c>
      <c r="J994">
        <f t="shared" si="258"/>
        <v>196.31944444444446</v>
      </c>
      <c r="K994">
        <f t="shared" si="259"/>
        <v>0</v>
      </c>
      <c r="L994">
        <f t="shared" si="260"/>
        <v>0</v>
      </c>
      <c r="M994" s="41">
        <f t="shared" si="261"/>
        <v>0</v>
      </c>
      <c r="N994">
        <f t="shared" si="262"/>
        <v>0</v>
      </c>
      <c r="O994">
        <f t="shared" si="263"/>
        <v>0</v>
      </c>
      <c r="P994" s="42">
        <f t="shared" si="264"/>
        <v>0</v>
      </c>
      <c r="Q994" s="43">
        <f t="shared" si="265"/>
        <v>0</v>
      </c>
      <c r="R994">
        <f t="shared" si="269"/>
        <v>7459.1646900273781</v>
      </c>
      <c r="S994">
        <f t="shared" si="270"/>
        <v>5825.1187625063949</v>
      </c>
      <c r="T994">
        <f t="shared" si="266"/>
        <v>1634.0459275209832</v>
      </c>
      <c r="U994">
        <f t="shared" si="267"/>
        <v>-1143.8321492646883</v>
      </c>
      <c r="V994">
        <f t="shared" si="271"/>
        <v>555265180.22983611</v>
      </c>
    </row>
    <row r="995" spans="2:22" x14ac:dyDescent="0.3">
      <c r="B995" s="27" t="s">
        <v>12</v>
      </c>
      <c r="C995" s="27">
        <v>987</v>
      </c>
      <c r="D995" s="27">
        <v>398</v>
      </c>
      <c r="E995" s="26">
        <v>0</v>
      </c>
      <c r="F995" s="15">
        <f t="shared" si="268"/>
        <v>0</v>
      </c>
      <c r="G995" s="15">
        <f t="shared" si="255"/>
        <v>0</v>
      </c>
      <c r="H995">
        <f t="shared" si="256"/>
        <v>0</v>
      </c>
      <c r="I995">
        <f t="shared" si="257"/>
        <v>0</v>
      </c>
      <c r="J995">
        <f t="shared" si="258"/>
        <v>0</v>
      </c>
      <c r="K995">
        <f t="shared" si="259"/>
        <v>0</v>
      </c>
      <c r="L995">
        <f t="shared" si="260"/>
        <v>0</v>
      </c>
      <c r="M995" s="41">
        <f t="shared" si="261"/>
        <v>0</v>
      </c>
      <c r="N995">
        <f t="shared" si="262"/>
        <v>0</v>
      </c>
      <c r="O995">
        <f t="shared" si="263"/>
        <v>0</v>
      </c>
      <c r="P995" s="42">
        <f t="shared" si="264"/>
        <v>0</v>
      </c>
      <c r="Q995" s="43">
        <f t="shared" si="265"/>
        <v>0</v>
      </c>
      <c r="R995">
        <f t="shared" si="269"/>
        <v>7459.1646900273781</v>
      </c>
      <c r="S995">
        <f t="shared" si="270"/>
        <v>5825.1187625063949</v>
      </c>
      <c r="T995">
        <f t="shared" si="266"/>
        <v>1634.0459275209832</v>
      </c>
      <c r="U995">
        <f t="shared" si="267"/>
        <v>-1143.8321492646883</v>
      </c>
      <c r="V995">
        <f t="shared" si="271"/>
        <v>555264036.39768684</v>
      </c>
    </row>
    <row r="996" spans="2:22" x14ac:dyDescent="0.3">
      <c r="B996" s="27" t="s">
        <v>12</v>
      </c>
      <c r="C996" s="27">
        <v>988</v>
      </c>
      <c r="D996" s="27">
        <v>399</v>
      </c>
      <c r="E996" s="26">
        <v>0</v>
      </c>
      <c r="F996" s="15">
        <f t="shared" si="268"/>
        <v>0</v>
      </c>
      <c r="G996" s="15">
        <f t="shared" si="255"/>
        <v>0</v>
      </c>
      <c r="H996">
        <f t="shared" si="256"/>
        <v>0</v>
      </c>
      <c r="I996">
        <f t="shared" si="257"/>
        <v>0</v>
      </c>
      <c r="J996">
        <f t="shared" si="258"/>
        <v>0</v>
      </c>
      <c r="K996">
        <f t="shared" si="259"/>
        <v>0</v>
      </c>
      <c r="L996">
        <f t="shared" si="260"/>
        <v>0</v>
      </c>
      <c r="M996" s="41">
        <f t="shared" si="261"/>
        <v>0</v>
      </c>
      <c r="N996">
        <f t="shared" si="262"/>
        <v>0</v>
      </c>
      <c r="O996">
        <f t="shared" si="263"/>
        <v>0</v>
      </c>
      <c r="P996" s="42">
        <f t="shared" si="264"/>
        <v>0</v>
      </c>
      <c r="Q996" s="43">
        <f t="shared" si="265"/>
        <v>0</v>
      </c>
      <c r="R996">
        <f t="shared" si="269"/>
        <v>7459.1646900273781</v>
      </c>
      <c r="S996">
        <f t="shared" si="270"/>
        <v>5825.1187625063949</v>
      </c>
      <c r="T996">
        <f t="shared" si="266"/>
        <v>1634.0459275209832</v>
      </c>
      <c r="U996">
        <f t="shared" si="267"/>
        <v>-1143.8321492646883</v>
      </c>
      <c r="V996">
        <f t="shared" si="271"/>
        <v>555262892.56553757</v>
      </c>
    </row>
    <row r="997" spans="2:22" x14ac:dyDescent="0.3">
      <c r="B997" s="27" t="s">
        <v>12</v>
      </c>
      <c r="C997" s="27">
        <v>989</v>
      </c>
      <c r="D997" s="27">
        <v>400</v>
      </c>
      <c r="E997" s="26">
        <v>0</v>
      </c>
      <c r="F997" s="15">
        <f t="shared" si="268"/>
        <v>0</v>
      </c>
      <c r="G997" s="15">
        <f t="shared" si="255"/>
        <v>0</v>
      </c>
      <c r="H997">
        <f t="shared" si="256"/>
        <v>0</v>
      </c>
      <c r="I997">
        <f t="shared" si="257"/>
        <v>0</v>
      </c>
      <c r="J997">
        <f t="shared" si="258"/>
        <v>0</v>
      </c>
      <c r="K997">
        <f t="shared" si="259"/>
        <v>0</v>
      </c>
      <c r="L997">
        <f t="shared" si="260"/>
        <v>0</v>
      </c>
      <c r="M997" s="41">
        <f t="shared" si="261"/>
        <v>0</v>
      </c>
      <c r="N997">
        <f t="shared" si="262"/>
        <v>0</v>
      </c>
      <c r="O997">
        <f t="shared" si="263"/>
        <v>0</v>
      </c>
      <c r="P997" s="42">
        <f t="shared" si="264"/>
        <v>0</v>
      </c>
      <c r="Q997" s="43">
        <f t="shared" si="265"/>
        <v>0</v>
      </c>
      <c r="R997">
        <f t="shared" si="269"/>
        <v>7459.1646900273781</v>
      </c>
      <c r="S997">
        <f t="shared" si="270"/>
        <v>5825.1187625063949</v>
      </c>
      <c r="T997">
        <f t="shared" si="266"/>
        <v>1634.0459275209832</v>
      </c>
      <c r="U997">
        <f t="shared" si="267"/>
        <v>-1143.8321492646883</v>
      </c>
      <c r="V997">
        <f t="shared" si="271"/>
        <v>555261748.7333883</v>
      </c>
    </row>
    <row r="998" spans="2:22" x14ac:dyDescent="0.3">
      <c r="B998" s="27" t="s">
        <v>12</v>
      </c>
      <c r="C998" s="27">
        <v>990</v>
      </c>
      <c r="D998" s="27">
        <v>401</v>
      </c>
      <c r="E998" s="26">
        <v>0</v>
      </c>
      <c r="F998" s="15">
        <f t="shared" si="268"/>
        <v>0</v>
      </c>
      <c r="G998" s="15">
        <f t="shared" si="255"/>
        <v>0</v>
      </c>
      <c r="H998">
        <f t="shared" si="256"/>
        <v>0</v>
      </c>
      <c r="I998">
        <f t="shared" si="257"/>
        <v>0</v>
      </c>
      <c r="J998">
        <f t="shared" si="258"/>
        <v>0</v>
      </c>
      <c r="K998">
        <f t="shared" si="259"/>
        <v>0</v>
      </c>
      <c r="L998">
        <f t="shared" si="260"/>
        <v>0</v>
      </c>
      <c r="M998" s="41">
        <f t="shared" si="261"/>
        <v>0</v>
      </c>
      <c r="N998">
        <f t="shared" si="262"/>
        <v>0</v>
      </c>
      <c r="O998">
        <f t="shared" si="263"/>
        <v>0</v>
      </c>
      <c r="P998" s="42">
        <f t="shared" si="264"/>
        <v>0</v>
      </c>
      <c r="Q998" s="43">
        <f t="shared" si="265"/>
        <v>0</v>
      </c>
      <c r="R998">
        <f t="shared" si="269"/>
        <v>7459.1646900273781</v>
      </c>
      <c r="S998">
        <f t="shared" si="270"/>
        <v>5825.1187625063949</v>
      </c>
      <c r="T998">
        <f t="shared" si="266"/>
        <v>1634.0459275209832</v>
      </c>
      <c r="U998">
        <f t="shared" si="267"/>
        <v>-1143.8321492646883</v>
      </c>
      <c r="V998">
        <f t="shared" si="271"/>
        <v>555260604.90123904</v>
      </c>
    </row>
    <row r="999" spans="2:22" x14ac:dyDescent="0.3">
      <c r="B999" s="27" t="s">
        <v>12</v>
      </c>
      <c r="C999" s="27">
        <v>991</v>
      </c>
      <c r="D999" s="27">
        <v>402</v>
      </c>
      <c r="E999" s="26">
        <v>0</v>
      </c>
      <c r="F999" s="15">
        <f t="shared" si="268"/>
        <v>0</v>
      </c>
      <c r="G999" s="15">
        <f t="shared" si="255"/>
        <v>0</v>
      </c>
      <c r="H999">
        <f t="shared" si="256"/>
        <v>0</v>
      </c>
      <c r="I999">
        <f t="shared" si="257"/>
        <v>0</v>
      </c>
      <c r="J999">
        <f t="shared" si="258"/>
        <v>0</v>
      </c>
      <c r="K999">
        <f t="shared" si="259"/>
        <v>0</v>
      </c>
      <c r="L999">
        <f t="shared" si="260"/>
        <v>0</v>
      </c>
      <c r="M999" s="41">
        <f t="shared" si="261"/>
        <v>0</v>
      </c>
      <c r="N999">
        <f t="shared" si="262"/>
        <v>0</v>
      </c>
      <c r="O999">
        <f t="shared" si="263"/>
        <v>0</v>
      </c>
      <c r="P999" s="42">
        <f t="shared" si="264"/>
        <v>0</v>
      </c>
      <c r="Q999" s="43">
        <f t="shared" si="265"/>
        <v>0</v>
      </c>
      <c r="R999">
        <f t="shared" si="269"/>
        <v>7459.1646900273781</v>
      </c>
      <c r="S999">
        <f t="shared" si="270"/>
        <v>5825.1187625063949</v>
      </c>
      <c r="T999">
        <f t="shared" si="266"/>
        <v>1634.0459275209832</v>
      </c>
      <c r="U999">
        <f t="shared" si="267"/>
        <v>-1143.8321492646883</v>
      </c>
      <c r="V999">
        <f t="shared" si="271"/>
        <v>555259461.06908977</v>
      </c>
    </row>
    <row r="1000" spans="2:22" x14ac:dyDescent="0.3">
      <c r="B1000" s="27" t="s">
        <v>12</v>
      </c>
      <c r="C1000" s="27">
        <v>992</v>
      </c>
      <c r="D1000" s="27">
        <v>403</v>
      </c>
      <c r="E1000" s="26">
        <v>0</v>
      </c>
      <c r="F1000" s="15">
        <f t="shared" si="268"/>
        <v>0</v>
      </c>
      <c r="G1000" s="15">
        <f t="shared" si="255"/>
        <v>0</v>
      </c>
      <c r="H1000">
        <f t="shared" si="256"/>
        <v>0</v>
      </c>
      <c r="I1000">
        <f t="shared" si="257"/>
        <v>0</v>
      </c>
      <c r="J1000">
        <f t="shared" si="258"/>
        <v>0</v>
      </c>
      <c r="K1000">
        <f t="shared" si="259"/>
        <v>0</v>
      </c>
      <c r="L1000">
        <f t="shared" si="260"/>
        <v>0</v>
      </c>
      <c r="M1000" s="41">
        <f t="shared" si="261"/>
        <v>0</v>
      </c>
      <c r="N1000">
        <f t="shared" si="262"/>
        <v>0</v>
      </c>
      <c r="O1000">
        <f t="shared" si="263"/>
        <v>0</v>
      </c>
      <c r="P1000" s="42">
        <f t="shared" si="264"/>
        <v>0</v>
      </c>
      <c r="Q1000" s="43">
        <f t="shared" si="265"/>
        <v>0</v>
      </c>
      <c r="R1000">
        <f t="shared" si="269"/>
        <v>7459.1646900273781</v>
      </c>
      <c r="S1000">
        <f t="shared" si="270"/>
        <v>5825.1187625063949</v>
      </c>
      <c r="T1000">
        <f t="shared" si="266"/>
        <v>1634.0459275209832</v>
      </c>
      <c r="U1000">
        <f t="shared" si="267"/>
        <v>-1143.8321492646883</v>
      </c>
      <c r="V1000">
        <f t="shared" si="271"/>
        <v>555258317.2369405</v>
      </c>
    </row>
    <row r="1001" spans="2:22" x14ac:dyDescent="0.3">
      <c r="B1001" s="27" t="s">
        <v>12</v>
      </c>
      <c r="C1001" s="27">
        <v>993</v>
      </c>
      <c r="D1001" s="27">
        <v>404</v>
      </c>
      <c r="E1001" s="26">
        <v>0</v>
      </c>
      <c r="F1001" s="15">
        <f t="shared" si="268"/>
        <v>0</v>
      </c>
      <c r="G1001" s="15">
        <f t="shared" si="255"/>
        <v>0</v>
      </c>
      <c r="H1001">
        <f t="shared" si="256"/>
        <v>0</v>
      </c>
      <c r="I1001">
        <f t="shared" si="257"/>
        <v>0</v>
      </c>
      <c r="J1001">
        <f t="shared" si="258"/>
        <v>0</v>
      </c>
      <c r="K1001">
        <f t="shared" si="259"/>
        <v>0</v>
      </c>
      <c r="L1001">
        <f t="shared" si="260"/>
        <v>0</v>
      </c>
      <c r="M1001" s="41">
        <f t="shared" si="261"/>
        <v>0</v>
      </c>
      <c r="N1001">
        <f t="shared" si="262"/>
        <v>0</v>
      </c>
      <c r="O1001">
        <f t="shared" si="263"/>
        <v>0</v>
      </c>
      <c r="P1001" s="42">
        <f t="shared" si="264"/>
        <v>0</v>
      </c>
      <c r="Q1001" s="43">
        <f t="shared" si="265"/>
        <v>0</v>
      </c>
      <c r="R1001">
        <f t="shared" si="269"/>
        <v>7459.1646900273781</v>
      </c>
      <c r="S1001">
        <f t="shared" si="270"/>
        <v>5825.1187625063949</v>
      </c>
      <c r="T1001">
        <f t="shared" si="266"/>
        <v>1634.0459275209832</v>
      </c>
      <c r="U1001">
        <f t="shared" si="267"/>
        <v>-1143.8321492646883</v>
      </c>
      <c r="V1001">
        <f t="shared" si="271"/>
        <v>555257173.40479124</v>
      </c>
    </row>
    <row r="1002" spans="2:22" x14ac:dyDescent="0.3">
      <c r="B1002" s="27" t="s">
        <v>12</v>
      </c>
      <c r="C1002" s="27">
        <v>994</v>
      </c>
      <c r="D1002" s="27">
        <v>405</v>
      </c>
      <c r="E1002" s="26">
        <v>0</v>
      </c>
      <c r="F1002" s="15">
        <f t="shared" si="268"/>
        <v>0</v>
      </c>
      <c r="G1002" s="15">
        <f t="shared" si="255"/>
        <v>0</v>
      </c>
      <c r="H1002">
        <f t="shared" si="256"/>
        <v>0</v>
      </c>
      <c r="I1002">
        <f t="shared" si="257"/>
        <v>0</v>
      </c>
      <c r="J1002">
        <f t="shared" si="258"/>
        <v>0</v>
      </c>
      <c r="K1002">
        <f t="shared" si="259"/>
        <v>0</v>
      </c>
      <c r="L1002">
        <f t="shared" si="260"/>
        <v>0</v>
      </c>
      <c r="M1002" s="41">
        <f t="shared" si="261"/>
        <v>0</v>
      </c>
      <c r="N1002">
        <f t="shared" si="262"/>
        <v>0</v>
      </c>
      <c r="O1002">
        <f t="shared" si="263"/>
        <v>0</v>
      </c>
      <c r="P1002" s="42">
        <f t="shared" si="264"/>
        <v>0</v>
      </c>
      <c r="Q1002" s="43">
        <f t="shared" si="265"/>
        <v>0</v>
      </c>
      <c r="R1002">
        <f t="shared" si="269"/>
        <v>7459.1646900273781</v>
      </c>
      <c r="S1002">
        <f t="shared" si="270"/>
        <v>5825.1187625063949</v>
      </c>
      <c r="T1002">
        <f t="shared" si="266"/>
        <v>1634.0459275209832</v>
      </c>
      <c r="U1002">
        <f t="shared" si="267"/>
        <v>-1143.8321492646883</v>
      </c>
      <c r="V1002">
        <f t="shared" si="271"/>
        <v>555256029.57264197</v>
      </c>
    </row>
    <row r="1003" spans="2:22" x14ac:dyDescent="0.3">
      <c r="B1003" s="27" t="s">
        <v>12</v>
      </c>
      <c r="C1003" s="27">
        <v>995</v>
      </c>
      <c r="D1003" s="27">
        <v>406</v>
      </c>
      <c r="E1003" s="26">
        <v>0</v>
      </c>
      <c r="F1003" s="15">
        <f t="shared" si="268"/>
        <v>0</v>
      </c>
      <c r="G1003" s="15">
        <f t="shared" si="255"/>
        <v>0</v>
      </c>
      <c r="H1003">
        <f t="shared" si="256"/>
        <v>0</v>
      </c>
      <c r="I1003">
        <f t="shared" si="257"/>
        <v>0</v>
      </c>
      <c r="J1003">
        <f t="shared" si="258"/>
        <v>0</v>
      </c>
      <c r="K1003">
        <f t="shared" si="259"/>
        <v>0</v>
      </c>
      <c r="L1003">
        <f t="shared" si="260"/>
        <v>0</v>
      </c>
      <c r="M1003" s="41">
        <f t="shared" si="261"/>
        <v>0</v>
      </c>
      <c r="N1003">
        <f t="shared" si="262"/>
        <v>0</v>
      </c>
      <c r="O1003">
        <f t="shared" si="263"/>
        <v>0</v>
      </c>
      <c r="P1003" s="42">
        <f t="shared" si="264"/>
        <v>0</v>
      </c>
      <c r="Q1003" s="43">
        <f t="shared" si="265"/>
        <v>0</v>
      </c>
      <c r="R1003">
        <f t="shared" si="269"/>
        <v>7459.1646900273781</v>
      </c>
      <c r="S1003">
        <f t="shared" si="270"/>
        <v>5825.1187625063949</v>
      </c>
      <c r="T1003">
        <f t="shared" si="266"/>
        <v>1634.0459275209832</v>
      </c>
      <c r="U1003">
        <f t="shared" si="267"/>
        <v>-1143.8321492646883</v>
      </c>
      <c r="V1003">
        <f t="shared" si="271"/>
        <v>555254885.7404927</v>
      </c>
    </row>
    <row r="1004" spans="2:22" x14ac:dyDescent="0.3">
      <c r="B1004" s="27" t="s">
        <v>12</v>
      </c>
      <c r="C1004" s="27">
        <v>996</v>
      </c>
      <c r="D1004" s="27">
        <v>407</v>
      </c>
      <c r="E1004" s="26">
        <v>0</v>
      </c>
      <c r="F1004" s="15">
        <f t="shared" si="268"/>
        <v>0</v>
      </c>
      <c r="G1004" s="15">
        <f t="shared" si="255"/>
        <v>0</v>
      </c>
      <c r="H1004">
        <f t="shared" si="256"/>
        <v>0</v>
      </c>
      <c r="I1004">
        <f t="shared" si="257"/>
        <v>0</v>
      </c>
      <c r="J1004">
        <f t="shared" si="258"/>
        <v>0</v>
      </c>
      <c r="K1004">
        <f t="shared" si="259"/>
        <v>0</v>
      </c>
      <c r="L1004">
        <f t="shared" si="260"/>
        <v>0</v>
      </c>
      <c r="M1004" s="41">
        <f t="shared" si="261"/>
        <v>0</v>
      </c>
      <c r="N1004">
        <f t="shared" si="262"/>
        <v>0</v>
      </c>
      <c r="O1004">
        <f t="shared" si="263"/>
        <v>0</v>
      </c>
      <c r="P1004" s="42">
        <f t="shared" si="264"/>
        <v>0</v>
      </c>
      <c r="Q1004" s="43">
        <f t="shared" si="265"/>
        <v>0</v>
      </c>
      <c r="R1004">
        <f t="shared" si="269"/>
        <v>7459.1646900273781</v>
      </c>
      <c r="S1004">
        <f t="shared" si="270"/>
        <v>5825.1187625063949</v>
      </c>
      <c r="T1004">
        <f t="shared" si="266"/>
        <v>1634.0459275209832</v>
      </c>
      <c r="U1004">
        <f t="shared" si="267"/>
        <v>-1143.8321492646883</v>
      </c>
      <c r="V1004">
        <f t="shared" si="271"/>
        <v>555253741.90834343</v>
      </c>
    </row>
    <row r="1005" spans="2:22" x14ac:dyDescent="0.3">
      <c r="B1005" s="27" t="s">
        <v>12</v>
      </c>
      <c r="C1005" s="27">
        <v>997</v>
      </c>
      <c r="D1005" s="27">
        <v>408</v>
      </c>
      <c r="E1005" s="26">
        <v>0</v>
      </c>
      <c r="F1005" s="15">
        <f t="shared" si="268"/>
        <v>0</v>
      </c>
      <c r="G1005" s="15">
        <f t="shared" si="255"/>
        <v>0</v>
      </c>
      <c r="H1005">
        <f t="shared" si="256"/>
        <v>0</v>
      </c>
      <c r="I1005">
        <f t="shared" si="257"/>
        <v>0</v>
      </c>
      <c r="J1005">
        <f t="shared" si="258"/>
        <v>0</v>
      </c>
      <c r="K1005">
        <f t="shared" si="259"/>
        <v>0</v>
      </c>
      <c r="L1005">
        <f t="shared" si="260"/>
        <v>0</v>
      </c>
      <c r="M1005" s="41">
        <f t="shared" si="261"/>
        <v>0</v>
      </c>
      <c r="N1005">
        <f t="shared" si="262"/>
        <v>0</v>
      </c>
      <c r="O1005">
        <f t="shared" si="263"/>
        <v>0</v>
      </c>
      <c r="P1005" s="42">
        <f t="shared" si="264"/>
        <v>0</v>
      </c>
      <c r="Q1005" s="43">
        <f t="shared" si="265"/>
        <v>0</v>
      </c>
      <c r="R1005">
        <f t="shared" si="269"/>
        <v>7459.1646900273781</v>
      </c>
      <c r="S1005">
        <f t="shared" si="270"/>
        <v>5825.1187625063949</v>
      </c>
      <c r="T1005">
        <f t="shared" si="266"/>
        <v>1634.0459275209832</v>
      </c>
      <c r="U1005">
        <f t="shared" si="267"/>
        <v>-1143.8321492646883</v>
      </c>
      <c r="V1005">
        <f t="shared" si="271"/>
        <v>555252598.07619417</v>
      </c>
    </row>
    <row r="1006" spans="2:22" x14ac:dyDescent="0.3">
      <c r="B1006" s="27" t="s">
        <v>12</v>
      </c>
      <c r="C1006" s="27">
        <v>998</v>
      </c>
      <c r="D1006" s="27">
        <v>409</v>
      </c>
      <c r="E1006" s="26">
        <v>0</v>
      </c>
      <c r="F1006" s="15">
        <f t="shared" si="268"/>
        <v>0</v>
      </c>
      <c r="G1006" s="15">
        <f t="shared" si="255"/>
        <v>0</v>
      </c>
      <c r="H1006">
        <f t="shared" si="256"/>
        <v>0</v>
      </c>
      <c r="I1006">
        <f t="shared" si="257"/>
        <v>0</v>
      </c>
      <c r="J1006">
        <f t="shared" si="258"/>
        <v>0</v>
      </c>
      <c r="K1006">
        <f t="shared" si="259"/>
        <v>0</v>
      </c>
      <c r="L1006">
        <f t="shared" si="260"/>
        <v>0</v>
      </c>
      <c r="M1006" s="41">
        <f t="shared" si="261"/>
        <v>0</v>
      </c>
      <c r="N1006">
        <f t="shared" si="262"/>
        <v>0</v>
      </c>
      <c r="O1006">
        <f t="shared" si="263"/>
        <v>0</v>
      </c>
      <c r="P1006" s="42">
        <f t="shared" si="264"/>
        <v>0</v>
      </c>
      <c r="Q1006" s="43">
        <f t="shared" si="265"/>
        <v>0</v>
      </c>
      <c r="R1006">
        <f t="shared" si="269"/>
        <v>7459.1646900273781</v>
      </c>
      <c r="S1006">
        <f t="shared" si="270"/>
        <v>5825.1187625063949</v>
      </c>
      <c r="T1006">
        <f t="shared" si="266"/>
        <v>1634.0459275209832</v>
      </c>
      <c r="U1006">
        <f t="shared" si="267"/>
        <v>-1143.8321492646883</v>
      </c>
      <c r="V1006">
        <f t="shared" si="271"/>
        <v>555251454.2440449</v>
      </c>
    </row>
    <row r="1007" spans="2:22" x14ac:dyDescent="0.3">
      <c r="B1007" s="27" t="s">
        <v>12</v>
      </c>
      <c r="C1007" s="27">
        <v>999</v>
      </c>
      <c r="D1007" s="27">
        <v>410</v>
      </c>
      <c r="E1007" s="26">
        <v>0</v>
      </c>
      <c r="F1007" s="15">
        <f t="shared" si="268"/>
        <v>0</v>
      </c>
      <c r="G1007" s="15">
        <f t="shared" si="255"/>
        <v>0</v>
      </c>
      <c r="H1007">
        <f t="shared" si="256"/>
        <v>0</v>
      </c>
      <c r="I1007">
        <f t="shared" si="257"/>
        <v>0</v>
      </c>
      <c r="J1007">
        <f t="shared" si="258"/>
        <v>0</v>
      </c>
      <c r="K1007">
        <f t="shared" si="259"/>
        <v>0</v>
      </c>
      <c r="L1007">
        <f t="shared" si="260"/>
        <v>0</v>
      </c>
      <c r="M1007" s="41">
        <f t="shared" si="261"/>
        <v>0</v>
      </c>
      <c r="N1007">
        <f t="shared" si="262"/>
        <v>0</v>
      </c>
      <c r="O1007">
        <f t="shared" si="263"/>
        <v>0</v>
      </c>
      <c r="P1007" s="42">
        <f t="shared" si="264"/>
        <v>0</v>
      </c>
      <c r="Q1007" s="43">
        <f t="shared" si="265"/>
        <v>0</v>
      </c>
      <c r="R1007">
        <f t="shared" si="269"/>
        <v>7459.1646900273781</v>
      </c>
      <c r="S1007">
        <f t="shared" si="270"/>
        <v>5825.1187625063949</v>
      </c>
      <c r="T1007">
        <f t="shared" si="266"/>
        <v>1634.0459275209832</v>
      </c>
      <c r="U1007">
        <f t="shared" si="267"/>
        <v>-1143.8321492646883</v>
      </c>
      <c r="V1007">
        <f t="shared" si="271"/>
        <v>555250310.41189563</v>
      </c>
    </row>
    <row r="1008" spans="2:22" x14ac:dyDescent="0.3">
      <c r="B1008" s="27" t="s">
        <v>12</v>
      </c>
      <c r="C1008" s="27">
        <v>1000</v>
      </c>
      <c r="D1008" s="27">
        <v>411</v>
      </c>
      <c r="E1008" s="26">
        <v>0</v>
      </c>
      <c r="F1008" s="15">
        <f t="shared" si="268"/>
        <v>0</v>
      </c>
      <c r="G1008" s="15">
        <f t="shared" si="255"/>
        <v>0</v>
      </c>
      <c r="H1008">
        <f t="shared" si="256"/>
        <v>0</v>
      </c>
      <c r="I1008">
        <f t="shared" si="257"/>
        <v>0</v>
      </c>
      <c r="J1008">
        <f t="shared" si="258"/>
        <v>0</v>
      </c>
      <c r="K1008">
        <f t="shared" si="259"/>
        <v>0</v>
      </c>
      <c r="L1008">
        <f t="shared" si="260"/>
        <v>0</v>
      </c>
      <c r="M1008" s="41">
        <f t="shared" si="261"/>
        <v>0</v>
      </c>
      <c r="N1008">
        <f t="shared" si="262"/>
        <v>0</v>
      </c>
      <c r="O1008">
        <f t="shared" si="263"/>
        <v>0</v>
      </c>
      <c r="P1008" s="42">
        <f t="shared" si="264"/>
        <v>0</v>
      </c>
      <c r="Q1008" s="43">
        <f t="shared" si="265"/>
        <v>0</v>
      </c>
      <c r="R1008">
        <f t="shared" si="269"/>
        <v>7459.1646900273781</v>
      </c>
      <c r="S1008">
        <f t="shared" si="270"/>
        <v>5825.1187625063949</v>
      </c>
      <c r="T1008">
        <f t="shared" si="266"/>
        <v>1634.0459275209832</v>
      </c>
      <c r="U1008">
        <f t="shared" si="267"/>
        <v>-1143.8321492646883</v>
      </c>
      <c r="V1008">
        <f t="shared" si="271"/>
        <v>555249166.57974637</v>
      </c>
    </row>
    <row r="1009" spans="2:22" x14ac:dyDescent="0.3">
      <c r="B1009" s="27" t="s">
        <v>12</v>
      </c>
      <c r="C1009" s="27">
        <v>1001</v>
      </c>
      <c r="D1009" s="27">
        <v>412</v>
      </c>
      <c r="E1009" s="26">
        <v>0</v>
      </c>
      <c r="F1009" s="15">
        <f t="shared" si="268"/>
        <v>0</v>
      </c>
      <c r="G1009" s="15">
        <f t="shared" si="255"/>
        <v>0</v>
      </c>
      <c r="H1009">
        <f t="shared" si="256"/>
        <v>0</v>
      </c>
      <c r="I1009">
        <f t="shared" si="257"/>
        <v>0</v>
      </c>
      <c r="J1009">
        <f t="shared" si="258"/>
        <v>0</v>
      </c>
      <c r="K1009">
        <f t="shared" si="259"/>
        <v>0</v>
      </c>
      <c r="L1009">
        <f t="shared" si="260"/>
        <v>0</v>
      </c>
      <c r="M1009" s="41">
        <f t="shared" si="261"/>
        <v>0</v>
      </c>
      <c r="N1009">
        <f t="shared" si="262"/>
        <v>0</v>
      </c>
      <c r="O1009">
        <f t="shared" si="263"/>
        <v>0</v>
      </c>
      <c r="P1009" s="42">
        <f t="shared" si="264"/>
        <v>0</v>
      </c>
      <c r="Q1009" s="43">
        <f t="shared" si="265"/>
        <v>0</v>
      </c>
      <c r="R1009">
        <f t="shared" si="269"/>
        <v>7459.1646900273781</v>
      </c>
      <c r="S1009">
        <f t="shared" si="270"/>
        <v>5825.1187625063949</v>
      </c>
      <c r="T1009">
        <f t="shared" si="266"/>
        <v>1634.0459275209832</v>
      </c>
      <c r="U1009">
        <f t="shared" si="267"/>
        <v>-1143.8321492646883</v>
      </c>
      <c r="V1009">
        <f t="shared" si="271"/>
        <v>555248022.7475971</v>
      </c>
    </row>
    <row r="1010" spans="2:22" x14ac:dyDescent="0.3">
      <c r="B1010" s="27" t="s">
        <v>12</v>
      </c>
      <c r="C1010" s="27">
        <v>1002</v>
      </c>
      <c r="D1010" s="27">
        <v>413</v>
      </c>
      <c r="E1010" s="26">
        <v>0</v>
      </c>
      <c r="F1010" s="15">
        <f t="shared" si="268"/>
        <v>0</v>
      </c>
      <c r="G1010" s="15">
        <f t="shared" si="255"/>
        <v>0</v>
      </c>
      <c r="H1010">
        <f t="shared" si="256"/>
        <v>0</v>
      </c>
      <c r="I1010">
        <f t="shared" si="257"/>
        <v>0</v>
      </c>
      <c r="J1010">
        <f t="shared" si="258"/>
        <v>0</v>
      </c>
      <c r="K1010">
        <f t="shared" si="259"/>
        <v>0</v>
      </c>
      <c r="L1010">
        <f t="shared" si="260"/>
        <v>0</v>
      </c>
      <c r="M1010" s="41">
        <f t="shared" si="261"/>
        <v>0</v>
      </c>
      <c r="N1010">
        <f t="shared" si="262"/>
        <v>0</v>
      </c>
      <c r="O1010">
        <f t="shared" si="263"/>
        <v>0</v>
      </c>
      <c r="P1010" s="42">
        <f t="shared" si="264"/>
        <v>0</v>
      </c>
      <c r="Q1010" s="43">
        <f t="shared" si="265"/>
        <v>0</v>
      </c>
      <c r="R1010">
        <f t="shared" si="269"/>
        <v>7459.1646900273781</v>
      </c>
      <c r="S1010">
        <f t="shared" si="270"/>
        <v>5825.1187625063949</v>
      </c>
      <c r="T1010">
        <f t="shared" si="266"/>
        <v>1634.0459275209832</v>
      </c>
      <c r="U1010">
        <f t="shared" si="267"/>
        <v>-1143.8321492646883</v>
      </c>
      <c r="V1010">
        <f t="shared" si="271"/>
        <v>555246878.91544783</v>
      </c>
    </row>
    <row r="1011" spans="2:22" x14ac:dyDescent="0.3">
      <c r="B1011" s="27" t="s">
        <v>12</v>
      </c>
      <c r="C1011" s="27">
        <v>1003</v>
      </c>
      <c r="D1011" s="27">
        <v>414</v>
      </c>
      <c r="E1011" s="26">
        <v>0</v>
      </c>
      <c r="F1011" s="15">
        <f t="shared" si="268"/>
        <v>0</v>
      </c>
      <c r="G1011" s="15">
        <f t="shared" si="255"/>
        <v>0</v>
      </c>
      <c r="H1011">
        <f t="shared" si="256"/>
        <v>0</v>
      </c>
      <c r="I1011">
        <f t="shared" si="257"/>
        <v>0</v>
      </c>
      <c r="J1011">
        <f t="shared" si="258"/>
        <v>0</v>
      </c>
      <c r="K1011">
        <f t="shared" si="259"/>
        <v>0</v>
      </c>
      <c r="L1011">
        <f t="shared" si="260"/>
        <v>0</v>
      </c>
      <c r="M1011" s="41">
        <f t="shared" si="261"/>
        <v>0</v>
      </c>
      <c r="N1011">
        <f t="shared" si="262"/>
        <v>0</v>
      </c>
      <c r="O1011">
        <f t="shared" si="263"/>
        <v>0</v>
      </c>
      <c r="P1011" s="42">
        <f t="shared" si="264"/>
        <v>0</v>
      </c>
      <c r="Q1011" s="43">
        <f t="shared" si="265"/>
        <v>0</v>
      </c>
      <c r="R1011">
        <f t="shared" si="269"/>
        <v>7459.1646900273781</v>
      </c>
      <c r="S1011">
        <f t="shared" si="270"/>
        <v>5825.1187625063949</v>
      </c>
      <c r="T1011">
        <f t="shared" si="266"/>
        <v>1634.0459275209832</v>
      </c>
      <c r="U1011">
        <f t="shared" si="267"/>
        <v>-1143.8321492646883</v>
      </c>
      <c r="V1011">
        <f t="shared" si="271"/>
        <v>555245735.08329856</v>
      </c>
    </row>
    <row r="1012" spans="2:22" x14ac:dyDescent="0.3">
      <c r="B1012" s="27" t="s">
        <v>12</v>
      </c>
      <c r="C1012" s="27">
        <v>1004</v>
      </c>
      <c r="D1012" s="27">
        <v>415</v>
      </c>
      <c r="E1012" s="26">
        <v>0</v>
      </c>
      <c r="F1012" s="15">
        <f t="shared" si="268"/>
        <v>0</v>
      </c>
      <c r="G1012" s="15">
        <f t="shared" si="255"/>
        <v>0</v>
      </c>
      <c r="H1012">
        <f t="shared" si="256"/>
        <v>0</v>
      </c>
      <c r="I1012">
        <f t="shared" si="257"/>
        <v>0</v>
      </c>
      <c r="J1012">
        <f t="shared" si="258"/>
        <v>0</v>
      </c>
      <c r="K1012">
        <f t="shared" si="259"/>
        <v>0</v>
      </c>
      <c r="L1012">
        <f t="shared" si="260"/>
        <v>0</v>
      </c>
      <c r="M1012" s="41">
        <f t="shared" si="261"/>
        <v>0</v>
      </c>
      <c r="N1012">
        <f t="shared" si="262"/>
        <v>0</v>
      </c>
      <c r="O1012">
        <f t="shared" si="263"/>
        <v>0</v>
      </c>
      <c r="P1012" s="42">
        <f t="shared" si="264"/>
        <v>0</v>
      </c>
      <c r="Q1012" s="43">
        <f t="shared" si="265"/>
        <v>0</v>
      </c>
      <c r="R1012">
        <f t="shared" si="269"/>
        <v>7459.1646900273781</v>
      </c>
      <c r="S1012">
        <f t="shared" si="270"/>
        <v>5825.1187625063949</v>
      </c>
      <c r="T1012">
        <f t="shared" si="266"/>
        <v>1634.0459275209832</v>
      </c>
      <c r="U1012">
        <f t="shared" si="267"/>
        <v>-1143.8321492646883</v>
      </c>
      <c r="V1012">
        <f t="shared" si="271"/>
        <v>555244591.2511493</v>
      </c>
    </row>
    <row r="1013" spans="2:22" x14ac:dyDescent="0.3">
      <c r="B1013" s="27" t="s">
        <v>12</v>
      </c>
      <c r="C1013" s="27">
        <v>1005</v>
      </c>
      <c r="D1013" s="27">
        <v>416</v>
      </c>
      <c r="E1013" s="26">
        <v>0</v>
      </c>
      <c r="F1013" s="15">
        <f t="shared" si="268"/>
        <v>0</v>
      </c>
      <c r="G1013" s="15">
        <f t="shared" si="255"/>
        <v>0</v>
      </c>
      <c r="H1013">
        <f t="shared" si="256"/>
        <v>0</v>
      </c>
      <c r="I1013">
        <f t="shared" si="257"/>
        <v>0</v>
      </c>
      <c r="J1013">
        <f t="shared" si="258"/>
        <v>0</v>
      </c>
      <c r="K1013">
        <f t="shared" si="259"/>
        <v>0</v>
      </c>
      <c r="L1013">
        <f t="shared" si="260"/>
        <v>0</v>
      </c>
      <c r="M1013" s="41">
        <f t="shared" si="261"/>
        <v>0</v>
      </c>
      <c r="N1013">
        <f t="shared" si="262"/>
        <v>0</v>
      </c>
      <c r="O1013">
        <f t="shared" si="263"/>
        <v>0</v>
      </c>
      <c r="P1013" s="42">
        <f t="shared" si="264"/>
        <v>0</v>
      </c>
      <c r="Q1013" s="43">
        <f t="shared" si="265"/>
        <v>0</v>
      </c>
      <c r="R1013">
        <f t="shared" si="269"/>
        <v>7459.1646900273781</v>
      </c>
      <c r="S1013">
        <f t="shared" si="270"/>
        <v>5825.1187625063949</v>
      </c>
      <c r="T1013">
        <f t="shared" si="266"/>
        <v>1634.0459275209832</v>
      </c>
      <c r="U1013">
        <f t="shared" si="267"/>
        <v>-1143.8321492646883</v>
      </c>
      <c r="V1013">
        <f t="shared" si="271"/>
        <v>555243447.41900003</v>
      </c>
    </row>
    <row r="1014" spans="2:22" x14ac:dyDescent="0.3">
      <c r="B1014" s="27" t="s">
        <v>12</v>
      </c>
      <c r="C1014" s="27">
        <v>1006</v>
      </c>
      <c r="D1014" s="27">
        <v>417</v>
      </c>
      <c r="E1014" s="26">
        <v>0</v>
      </c>
      <c r="F1014" s="15">
        <f t="shared" si="268"/>
        <v>0</v>
      </c>
      <c r="G1014" s="15">
        <f t="shared" si="255"/>
        <v>0</v>
      </c>
      <c r="H1014">
        <f t="shared" si="256"/>
        <v>0</v>
      </c>
      <c r="I1014">
        <f t="shared" si="257"/>
        <v>0</v>
      </c>
      <c r="J1014">
        <f t="shared" si="258"/>
        <v>0</v>
      </c>
      <c r="K1014">
        <f t="shared" si="259"/>
        <v>0</v>
      </c>
      <c r="L1014">
        <f t="shared" si="260"/>
        <v>0</v>
      </c>
      <c r="M1014" s="41">
        <f t="shared" si="261"/>
        <v>0</v>
      </c>
      <c r="N1014">
        <f t="shared" si="262"/>
        <v>0</v>
      </c>
      <c r="O1014">
        <f t="shared" si="263"/>
        <v>0</v>
      </c>
      <c r="P1014" s="42">
        <f t="shared" si="264"/>
        <v>0</v>
      </c>
      <c r="Q1014" s="43">
        <f t="shared" si="265"/>
        <v>0</v>
      </c>
      <c r="R1014">
        <f t="shared" si="269"/>
        <v>7459.1646900273781</v>
      </c>
      <c r="S1014">
        <f t="shared" si="270"/>
        <v>5825.1187625063949</v>
      </c>
      <c r="T1014">
        <f t="shared" si="266"/>
        <v>1634.0459275209832</v>
      </c>
      <c r="U1014">
        <f t="shared" si="267"/>
        <v>-1143.8321492646883</v>
      </c>
      <c r="V1014">
        <f t="shared" si="271"/>
        <v>555242303.58685076</v>
      </c>
    </row>
    <row r="1015" spans="2:22" x14ac:dyDescent="0.3">
      <c r="B1015" s="27" t="s">
        <v>12</v>
      </c>
      <c r="C1015" s="27">
        <v>1007</v>
      </c>
      <c r="D1015" s="27">
        <v>418</v>
      </c>
      <c r="E1015" s="26">
        <v>0</v>
      </c>
      <c r="F1015" s="15">
        <f t="shared" si="268"/>
        <v>0</v>
      </c>
      <c r="G1015" s="15">
        <f t="shared" si="255"/>
        <v>0</v>
      </c>
      <c r="H1015">
        <f t="shared" si="256"/>
        <v>0</v>
      </c>
      <c r="I1015">
        <f t="shared" si="257"/>
        <v>0</v>
      </c>
      <c r="J1015">
        <f t="shared" si="258"/>
        <v>0</v>
      </c>
      <c r="K1015">
        <f t="shared" si="259"/>
        <v>0</v>
      </c>
      <c r="L1015">
        <f t="shared" si="260"/>
        <v>0</v>
      </c>
      <c r="M1015" s="41">
        <f t="shared" si="261"/>
        <v>0</v>
      </c>
      <c r="N1015">
        <f t="shared" si="262"/>
        <v>0</v>
      </c>
      <c r="O1015">
        <f t="shared" si="263"/>
        <v>0</v>
      </c>
      <c r="P1015" s="42">
        <f t="shared" si="264"/>
        <v>0</v>
      </c>
      <c r="Q1015" s="43">
        <f t="shared" si="265"/>
        <v>0</v>
      </c>
      <c r="R1015">
        <f t="shared" si="269"/>
        <v>7459.1646900273781</v>
      </c>
      <c r="S1015">
        <f t="shared" si="270"/>
        <v>5825.1187625063949</v>
      </c>
      <c r="T1015">
        <f t="shared" si="266"/>
        <v>1634.0459275209832</v>
      </c>
      <c r="U1015">
        <f t="shared" si="267"/>
        <v>-1143.8321492646883</v>
      </c>
      <c r="V1015">
        <f t="shared" si="271"/>
        <v>555241159.7547015</v>
      </c>
    </row>
    <row r="1016" spans="2:22" x14ac:dyDescent="0.3">
      <c r="B1016" s="27" t="s">
        <v>12</v>
      </c>
      <c r="C1016" s="27">
        <v>1008</v>
      </c>
      <c r="D1016" s="27">
        <v>419</v>
      </c>
      <c r="E1016" s="26">
        <v>0</v>
      </c>
      <c r="F1016" s="15">
        <f t="shared" si="268"/>
        <v>0</v>
      </c>
      <c r="G1016" s="15">
        <f t="shared" si="255"/>
        <v>0</v>
      </c>
      <c r="H1016">
        <f t="shared" si="256"/>
        <v>0</v>
      </c>
      <c r="I1016">
        <f t="shared" si="257"/>
        <v>0</v>
      </c>
      <c r="J1016">
        <f t="shared" si="258"/>
        <v>0</v>
      </c>
      <c r="K1016">
        <f t="shared" si="259"/>
        <v>0</v>
      </c>
      <c r="L1016">
        <f t="shared" si="260"/>
        <v>0</v>
      </c>
      <c r="M1016" s="41">
        <f t="shared" si="261"/>
        <v>0</v>
      </c>
      <c r="N1016">
        <f t="shared" si="262"/>
        <v>0</v>
      </c>
      <c r="O1016">
        <f t="shared" si="263"/>
        <v>0</v>
      </c>
      <c r="P1016" s="42">
        <f t="shared" si="264"/>
        <v>0</v>
      </c>
      <c r="Q1016" s="43">
        <f t="shared" si="265"/>
        <v>0</v>
      </c>
      <c r="R1016">
        <f t="shared" si="269"/>
        <v>7459.1646900273781</v>
      </c>
      <c r="S1016">
        <f t="shared" si="270"/>
        <v>5825.1187625063949</v>
      </c>
      <c r="T1016">
        <f t="shared" si="266"/>
        <v>1634.0459275209832</v>
      </c>
      <c r="U1016">
        <f t="shared" si="267"/>
        <v>-1143.8321492646883</v>
      </c>
      <c r="V1016">
        <f t="shared" si="271"/>
        <v>555240015.92255223</v>
      </c>
    </row>
    <row r="1017" spans="2:22" x14ac:dyDescent="0.3">
      <c r="B1017" s="27" t="s">
        <v>12</v>
      </c>
      <c r="C1017" s="27">
        <v>1009</v>
      </c>
      <c r="D1017" s="27">
        <v>420</v>
      </c>
      <c r="E1017" s="26">
        <v>0</v>
      </c>
      <c r="F1017" s="15">
        <f t="shared" si="268"/>
        <v>0</v>
      </c>
      <c r="G1017" s="15">
        <f t="shared" si="255"/>
        <v>0</v>
      </c>
      <c r="H1017">
        <f t="shared" si="256"/>
        <v>0</v>
      </c>
      <c r="I1017">
        <f t="shared" si="257"/>
        <v>0</v>
      </c>
      <c r="J1017">
        <f t="shared" si="258"/>
        <v>0</v>
      </c>
      <c r="K1017">
        <f t="shared" si="259"/>
        <v>0</v>
      </c>
      <c r="L1017">
        <f t="shared" si="260"/>
        <v>0</v>
      </c>
      <c r="M1017" s="41">
        <f t="shared" si="261"/>
        <v>0</v>
      </c>
      <c r="N1017">
        <f t="shared" si="262"/>
        <v>0</v>
      </c>
      <c r="O1017">
        <f t="shared" si="263"/>
        <v>0</v>
      </c>
      <c r="P1017" s="42">
        <f t="shared" si="264"/>
        <v>0</v>
      </c>
      <c r="Q1017" s="43">
        <f t="shared" si="265"/>
        <v>0</v>
      </c>
      <c r="R1017">
        <f t="shared" si="269"/>
        <v>7459.1646900273781</v>
      </c>
      <c r="S1017">
        <f t="shared" si="270"/>
        <v>5825.1187625063949</v>
      </c>
      <c r="T1017">
        <f t="shared" si="266"/>
        <v>1634.0459275209832</v>
      </c>
      <c r="U1017">
        <f t="shared" si="267"/>
        <v>-1143.8321492646883</v>
      </c>
      <c r="V1017">
        <f t="shared" si="271"/>
        <v>555238872.09040296</v>
      </c>
    </row>
    <row r="1018" spans="2:22" x14ac:dyDescent="0.3">
      <c r="B1018" s="27" t="s">
        <v>12</v>
      </c>
      <c r="C1018" s="27">
        <v>1010</v>
      </c>
      <c r="D1018" s="27">
        <v>421</v>
      </c>
      <c r="E1018" s="26">
        <v>0</v>
      </c>
      <c r="F1018" s="15">
        <f t="shared" si="268"/>
        <v>0</v>
      </c>
      <c r="G1018" s="15">
        <f t="shared" si="255"/>
        <v>0</v>
      </c>
      <c r="H1018">
        <f t="shared" si="256"/>
        <v>0</v>
      </c>
      <c r="I1018">
        <f t="shared" si="257"/>
        <v>0</v>
      </c>
      <c r="J1018">
        <f t="shared" si="258"/>
        <v>0</v>
      </c>
      <c r="K1018">
        <f t="shared" si="259"/>
        <v>0</v>
      </c>
      <c r="L1018">
        <f t="shared" si="260"/>
        <v>0</v>
      </c>
      <c r="M1018" s="41">
        <f t="shared" si="261"/>
        <v>0</v>
      </c>
      <c r="N1018">
        <f t="shared" si="262"/>
        <v>0</v>
      </c>
      <c r="O1018">
        <f t="shared" si="263"/>
        <v>0</v>
      </c>
      <c r="P1018" s="42">
        <f t="shared" si="264"/>
        <v>0</v>
      </c>
      <c r="Q1018" s="43">
        <f t="shared" si="265"/>
        <v>0</v>
      </c>
      <c r="R1018">
        <f t="shared" si="269"/>
        <v>7459.1646900273781</v>
      </c>
      <c r="S1018">
        <f t="shared" si="270"/>
        <v>5825.1187625063949</v>
      </c>
      <c r="T1018">
        <f t="shared" si="266"/>
        <v>1634.0459275209832</v>
      </c>
      <c r="U1018">
        <f t="shared" si="267"/>
        <v>-1143.8321492646883</v>
      </c>
      <c r="V1018">
        <f t="shared" si="271"/>
        <v>555237728.25825369</v>
      </c>
    </row>
    <row r="1019" spans="2:22" x14ac:dyDescent="0.3">
      <c r="B1019" s="27" t="s">
        <v>12</v>
      </c>
      <c r="C1019" s="27">
        <v>1011</v>
      </c>
      <c r="D1019" s="27">
        <v>422</v>
      </c>
      <c r="E1019" s="26">
        <v>0</v>
      </c>
      <c r="F1019" s="15">
        <f t="shared" si="268"/>
        <v>0</v>
      </c>
      <c r="G1019" s="15">
        <f t="shared" si="255"/>
        <v>0</v>
      </c>
      <c r="H1019">
        <f t="shared" si="256"/>
        <v>0</v>
      </c>
      <c r="I1019">
        <f t="shared" si="257"/>
        <v>0</v>
      </c>
      <c r="J1019">
        <f t="shared" si="258"/>
        <v>0</v>
      </c>
      <c r="K1019">
        <f t="shared" si="259"/>
        <v>0</v>
      </c>
      <c r="L1019">
        <f t="shared" si="260"/>
        <v>0</v>
      </c>
      <c r="M1019" s="41">
        <f t="shared" si="261"/>
        <v>0</v>
      </c>
      <c r="N1019">
        <f t="shared" si="262"/>
        <v>0</v>
      </c>
      <c r="O1019">
        <f t="shared" si="263"/>
        <v>0</v>
      </c>
      <c r="P1019" s="42">
        <f t="shared" si="264"/>
        <v>0</v>
      </c>
      <c r="Q1019" s="43">
        <f t="shared" si="265"/>
        <v>0</v>
      </c>
      <c r="R1019">
        <f t="shared" si="269"/>
        <v>7459.1646900273781</v>
      </c>
      <c r="S1019">
        <f t="shared" si="270"/>
        <v>5825.1187625063949</v>
      </c>
      <c r="T1019">
        <f t="shared" si="266"/>
        <v>1634.0459275209832</v>
      </c>
      <c r="U1019">
        <f t="shared" si="267"/>
        <v>-1143.8321492646883</v>
      </c>
      <c r="V1019">
        <f t="shared" si="271"/>
        <v>555236584.42610443</v>
      </c>
    </row>
    <row r="1020" spans="2:22" x14ac:dyDescent="0.3">
      <c r="B1020" s="27" t="s">
        <v>12</v>
      </c>
      <c r="C1020" s="27">
        <v>1012</v>
      </c>
      <c r="D1020" s="27">
        <v>423</v>
      </c>
      <c r="E1020" s="26">
        <v>0</v>
      </c>
      <c r="F1020" s="15">
        <f t="shared" si="268"/>
        <v>0</v>
      </c>
      <c r="G1020" s="15">
        <f t="shared" si="255"/>
        <v>0</v>
      </c>
      <c r="H1020">
        <f t="shared" si="256"/>
        <v>0</v>
      </c>
      <c r="I1020">
        <f t="shared" si="257"/>
        <v>0</v>
      </c>
      <c r="J1020">
        <f t="shared" si="258"/>
        <v>0</v>
      </c>
      <c r="K1020">
        <f t="shared" si="259"/>
        <v>0</v>
      </c>
      <c r="L1020">
        <f t="shared" si="260"/>
        <v>0</v>
      </c>
      <c r="M1020" s="41">
        <f t="shared" si="261"/>
        <v>0</v>
      </c>
      <c r="N1020">
        <f t="shared" si="262"/>
        <v>0</v>
      </c>
      <c r="O1020">
        <f t="shared" si="263"/>
        <v>0</v>
      </c>
      <c r="P1020" s="42">
        <f t="shared" si="264"/>
        <v>0</v>
      </c>
      <c r="Q1020" s="43">
        <f t="shared" si="265"/>
        <v>0</v>
      </c>
      <c r="R1020">
        <f t="shared" si="269"/>
        <v>7459.1646900273781</v>
      </c>
      <c r="S1020">
        <f t="shared" si="270"/>
        <v>5825.1187625063949</v>
      </c>
      <c r="T1020">
        <f t="shared" si="266"/>
        <v>1634.0459275209832</v>
      </c>
      <c r="U1020">
        <f t="shared" si="267"/>
        <v>-1143.8321492646883</v>
      </c>
      <c r="V1020">
        <f t="shared" si="271"/>
        <v>555235440.59395516</v>
      </c>
    </row>
    <row r="1021" spans="2:22" x14ac:dyDescent="0.3">
      <c r="B1021" s="27" t="s">
        <v>12</v>
      </c>
      <c r="C1021" s="27">
        <v>1013</v>
      </c>
      <c r="D1021" s="27">
        <v>424</v>
      </c>
      <c r="E1021" s="26">
        <v>0</v>
      </c>
      <c r="F1021" s="15">
        <f t="shared" si="268"/>
        <v>0</v>
      </c>
      <c r="G1021" s="15">
        <f t="shared" si="255"/>
        <v>0</v>
      </c>
      <c r="H1021">
        <f t="shared" si="256"/>
        <v>0</v>
      </c>
      <c r="I1021">
        <f t="shared" si="257"/>
        <v>0</v>
      </c>
      <c r="J1021">
        <f t="shared" si="258"/>
        <v>0</v>
      </c>
      <c r="K1021">
        <f t="shared" si="259"/>
        <v>0</v>
      </c>
      <c r="L1021">
        <f t="shared" si="260"/>
        <v>0</v>
      </c>
      <c r="M1021" s="41">
        <f t="shared" si="261"/>
        <v>0</v>
      </c>
      <c r="N1021">
        <f t="shared" si="262"/>
        <v>0</v>
      </c>
      <c r="O1021">
        <f t="shared" si="263"/>
        <v>0</v>
      </c>
      <c r="P1021" s="42">
        <f t="shared" si="264"/>
        <v>0</v>
      </c>
      <c r="Q1021" s="43">
        <f t="shared" si="265"/>
        <v>0</v>
      </c>
      <c r="R1021">
        <f t="shared" si="269"/>
        <v>7459.1646900273781</v>
      </c>
      <c r="S1021">
        <f t="shared" si="270"/>
        <v>5825.1187625063949</v>
      </c>
      <c r="T1021">
        <f t="shared" si="266"/>
        <v>1634.0459275209832</v>
      </c>
      <c r="U1021">
        <f t="shared" si="267"/>
        <v>-1143.8321492646883</v>
      </c>
      <c r="V1021">
        <f t="shared" si="271"/>
        <v>555234296.76180589</v>
      </c>
    </row>
    <row r="1022" spans="2:22" x14ac:dyDescent="0.3">
      <c r="B1022" s="27" t="s">
        <v>12</v>
      </c>
      <c r="C1022" s="27">
        <v>1014</v>
      </c>
      <c r="D1022" s="27">
        <v>425</v>
      </c>
      <c r="E1022" s="26">
        <v>0</v>
      </c>
      <c r="F1022" s="15">
        <f t="shared" si="268"/>
        <v>0</v>
      </c>
      <c r="G1022" s="15">
        <f t="shared" si="255"/>
        <v>0</v>
      </c>
      <c r="H1022">
        <f t="shared" si="256"/>
        <v>0</v>
      </c>
      <c r="I1022">
        <f t="shared" si="257"/>
        <v>0</v>
      </c>
      <c r="J1022">
        <f t="shared" si="258"/>
        <v>0</v>
      </c>
      <c r="K1022">
        <f t="shared" si="259"/>
        <v>0</v>
      </c>
      <c r="L1022">
        <f t="shared" si="260"/>
        <v>0</v>
      </c>
      <c r="M1022" s="41">
        <f t="shared" si="261"/>
        <v>0</v>
      </c>
      <c r="N1022">
        <f t="shared" si="262"/>
        <v>0</v>
      </c>
      <c r="O1022">
        <f t="shared" si="263"/>
        <v>0</v>
      </c>
      <c r="P1022" s="42">
        <f t="shared" si="264"/>
        <v>0</v>
      </c>
      <c r="Q1022" s="43">
        <f t="shared" si="265"/>
        <v>0</v>
      </c>
      <c r="R1022">
        <f t="shared" si="269"/>
        <v>7459.1646900273781</v>
      </c>
      <c r="S1022">
        <f t="shared" si="270"/>
        <v>5825.1187625063949</v>
      </c>
      <c r="T1022">
        <f t="shared" si="266"/>
        <v>1634.0459275209832</v>
      </c>
      <c r="U1022">
        <f t="shared" si="267"/>
        <v>-1143.8321492646883</v>
      </c>
      <c r="V1022">
        <f t="shared" si="271"/>
        <v>555233152.92965662</v>
      </c>
    </row>
    <row r="1023" spans="2:22" x14ac:dyDescent="0.3">
      <c r="B1023" s="27" t="s">
        <v>12</v>
      </c>
      <c r="C1023" s="27">
        <v>1015</v>
      </c>
      <c r="D1023" s="27">
        <v>426</v>
      </c>
      <c r="E1023" s="26">
        <v>0</v>
      </c>
      <c r="F1023" s="15">
        <f t="shared" si="268"/>
        <v>0</v>
      </c>
      <c r="G1023" s="15">
        <f t="shared" si="255"/>
        <v>0</v>
      </c>
      <c r="H1023">
        <f t="shared" si="256"/>
        <v>0</v>
      </c>
      <c r="I1023">
        <f t="shared" si="257"/>
        <v>0</v>
      </c>
      <c r="J1023">
        <f t="shared" si="258"/>
        <v>0</v>
      </c>
      <c r="K1023">
        <f t="shared" si="259"/>
        <v>0</v>
      </c>
      <c r="L1023">
        <f t="shared" si="260"/>
        <v>0</v>
      </c>
      <c r="M1023" s="41">
        <f t="shared" si="261"/>
        <v>0</v>
      </c>
      <c r="N1023">
        <f t="shared" si="262"/>
        <v>0</v>
      </c>
      <c r="O1023">
        <f t="shared" si="263"/>
        <v>0</v>
      </c>
      <c r="P1023" s="42">
        <f t="shared" si="264"/>
        <v>0</v>
      </c>
      <c r="Q1023" s="43">
        <f t="shared" si="265"/>
        <v>0</v>
      </c>
      <c r="R1023">
        <f t="shared" si="269"/>
        <v>7459.1646900273781</v>
      </c>
      <c r="S1023">
        <f t="shared" si="270"/>
        <v>5825.1187625063949</v>
      </c>
      <c r="T1023">
        <f t="shared" si="266"/>
        <v>1634.0459275209832</v>
      </c>
      <c r="U1023">
        <f t="shared" si="267"/>
        <v>-1143.8321492646883</v>
      </c>
      <c r="V1023">
        <f t="shared" si="271"/>
        <v>555232009.09750736</v>
      </c>
    </row>
    <row r="1024" spans="2:22" x14ac:dyDescent="0.3">
      <c r="B1024" s="27" t="s">
        <v>12</v>
      </c>
      <c r="C1024" s="27">
        <v>1016</v>
      </c>
      <c r="D1024" s="27">
        <v>427</v>
      </c>
      <c r="E1024" s="26">
        <v>0</v>
      </c>
      <c r="F1024" s="15">
        <f t="shared" si="268"/>
        <v>0</v>
      </c>
      <c r="G1024" s="15">
        <f t="shared" si="255"/>
        <v>0</v>
      </c>
      <c r="H1024">
        <f t="shared" si="256"/>
        <v>0</v>
      </c>
      <c r="I1024">
        <f t="shared" si="257"/>
        <v>0</v>
      </c>
      <c r="J1024">
        <f t="shared" si="258"/>
        <v>0</v>
      </c>
      <c r="K1024">
        <f t="shared" si="259"/>
        <v>0</v>
      </c>
      <c r="L1024">
        <f t="shared" si="260"/>
        <v>0</v>
      </c>
      <c r="M1024" s="41">
        <f t="shared" si="261"/>
        <v>0</v>
      </c>
      <c r="N1024">
        <f t="shared" si="262"/>
        <v>0</v>
      </c>
      <c r="O1024">
        <f t="shared" si="263"/>
        <v>0</v>
      </c>
      <c r="P1024" s="42">
        <f t="shared" si="264"/>
        <v>0</v>
      </c>
      <c r="Q1024" s="43">
        <f t="shared" si="265"/>
        <v>0</v>
      </c>
      <c r="R1024">
        <f t="shared" si="269"/>
        <v>7459.1646900273781</v>
      </c>
      <c r="S1024">
        <f t="shared" si="270"/>
        <v>5825.1187625063949</v>
      </c>
      <c r="T1024">
        <f t="shared" si="266"/>
        <v>1634.0459275209832</v>
      </c>
      <c r="U1024">
        <f t="shared" si="267"/>
        <v>-1143.8321492646883</v>
      </c>
      <c r="V1024">
        <f t="shared" si="271"/>
        <v>555230865.26535809</v>
      </c>
    </row>
    <row r="1025" spans="2:22" x14ac:dyDescent="0.3">
      <c r="B1025" s="27" t="s">
        <v>12</v>
      </c>
      <c r="C1025" s="27">
        <v>1017</v>
      </c>
      <c r="D1025" s="27">
        <v>428</v>
      </c>
      <c r="E1025" s="26">
        <v>0</v>
      </c>
      <c r="F1025" s="15">
        <f t="shared" si="268"/>
        <v>0</v>
      </c>
      <c r="G1025" s="15">
        <f t="shared" si="255"/>
        <v>0</v>
      </c>
      <c r="H1025">
        <f t="shared" si="256"/>
        <v>0</v>
      </c>
      <c r="I1025">
        <f t="shared" si="257"/>
        <v>0</v>
      </c>
      <c r="J1025">
        <f t="shared" si="258"/>
        <v>0</v>
      </c>
      <c r="K1025">
        <f t="shared" si="259"/>
        <v>0</v>
      </c>
      <c r="L1025">
        <f t="shared" si="260"/>
        <v>0</v>
      </c>
      <c r="M1025" s="41">
        <f t="shared" si="261"/>
        <v>0</v>
      </c>
      <c r="N1025">
        <f t="shared" si="262"/>
        <v>0</v>
      </c>
      <c r="O1025">
        <f t="shared" si="263"/>
        <v>0</v>
      </c>
      <c r="P1025" s="42">
        <f t="shared" si="264"/>
        <v>0</v>
      </c>
      <c r="Q1025" s="43">
        <f t="shared" si="265"/>
        <v>0</v>
      </c>
      <c r="R1025">
        <f t="shared" si="269"/>
        <v>7459.1646900273781</v>
      </c>
      <c r="S1025">
        <f t="shared" si="270"/>
        <v>5825.1187625063949</v>
      </c>
      <c r="T1025">
        <f t="shared" si="266"/>
        <v>1634.0459275209832</v>
      </c>
      <c r="U1025">
        <f t="shared" si="267"/>
        <v>-1143.8321492646883</v>
      </c>
      <c r="V1025">
        <f t="shared" si="271"/>
        <v>555229721.43320882</v>
      </c>
    </row>
    <row r="1026" spans="2:22" x14ac:dyDescent="0.3">
      <c r="B1026" s="27" t="s">
        <v>12</v>
      </c>
      <c r="C1026" s="27">
        <v>1018</v>
      </c>
      <c r="D1026" s="27">
        <v>429</v>
      </c>
      <c r="E1026" s="26">
        <v>0</v>
      </c>
      <c r="F1026" s="15">
        <f t="shared" si="268"/>
        <v>0</v>
      </c>
      <c r="G1026" s="15">
        <f t="shared" si="255"/>
        <v>0</v>
      </c>
      <c r="H1026">
        <f t="shared" si="256"/>
        <v>0</v>
      </c>
      <c r="I1026">
        <f t="shared" si="257"/>
        <v>0</v>
      </c>
      <c r="J1026">
        <f t="shared" si="258"/>
        <v>0</v>
      </c>
      <c r="K1026">
        <f t="shared" si="259"/>
        <v>0</v>
      </c>
      <c r="L1026">
        <f t="shared" si="260"/>
        <v>0</v>
      </c>
      <c r="M1026" s="41">
        <f t="shared" si="261"/>
        <v>0</v>
      </c>
      <c r="N1026">
        <f t="shared" si="262"/>
        <v>0</v>
      </c>
      <c r="O1026">
        <f t="shared" si="263"/>
        <v>0</v>
      </c>
      <c r="P1026" s="42">
        <f t="shared" si="264"/>
        <v>0</v>
      </c>
      <c r="Q1026" s="43">
        <f t="shared" si="265"/>
        <v>0</v>
      </c>
      <c r="R1026">
        <f t="shared" si="269"/>
        <v>7459.1646900273781</v>
      </c>
      <c r="S1026">
        <f t="shared" si="270"/>
        <v>5825.1187625063949</v>
      </c>
      <c r="T1026">
        <f t="shared" si="266"/>
        <v>1634.0459275209832</v>
      </c>
      <c r="U1026">
        <f t="shared" si="267"/>
        <v>-1143.8321492646883</v>
      </c>
      <c r="V1026">
        <f t="shared" si="271"/>
        <v>555228577.60105956</v>
      </c>
    </row>
    <row r="1027" spans="2:22" x14ac:dyDescent="0.3">
      <c r="B1027" s="27" t="s">
        <v>12</v>
      </c>
      <c r="C1027" s="27">
        <v>1019</v>
      </c>
      <c r="D1027" s="27">
        <v>430</v>
      </c>
      <c r="E1027" s="26">
        <v>0</v>
      </c>
      <c r="F1027" s="15">
        <f t="shared" si="268"/>
        <v>0</v>
      </c>
      <c r="G1027" s="15">
        <f t="shared" si="255"/>
        <v>0</v>
      </c>
      <c r="H1027">
        <f t="shared" si="256"/>
        <v>0</v>
      </c>
      <c r="I1027">
        <f t="shared" si="257"/>
        <v>0</v>
      </c>
      <c r="J1027">
        <f t="shared" si="258"/>
        <v>0</v>
      </c>
      <c r="K1027">
        <f t="shared" si="259"/>
        <v>0</v>
      </c>
      <c r="L1027">
        <f t="shared" si="260"/>
        <v>0</v>
      </c>
      <c r="M1027" s="41">
        <f t="shared" si="261"/>
        <v>0</v>
      </c>
      <c r="N1027">
        <f t="shared" si="262"/>
        <v>0</v>
      </c>
      <c r="O1027">
        <f t="shared" si="263"/>
        <v>0</v>
      </c>
      <c r="P1027" s="42">
        <f t="shared" si="264"/>
        <v>0</v>
      </c>
      <c r="Q1027" s="43">
        <f t="shared" si="265"/>
        <v>0</v>
      </c>
      <c r="R1027">
        <f t="shared" si="269"/>
        <v>7459.1646900273781</v>
      </c>
      <c r="S1027">
        <f t="shared" si="270"/>
        <v>5825.1187625063949</v>
      </c>
      <c r="T1027">
        <f t="shared" si="266"/>
        <v>1634.0459275209832</v>
      </c>
      <c r="U1027">
        <f t="shared" si="267"/>
        <v>-1143.8321492646883</v>
      </c>
      <c r="V1027">
        <f t="shared" si="271"/>
        <v>555227433.76891029</v>
      </c>
    </row>
    <row r="1028" spans="2:22" x14ac:dyDescent="0.3">
      <c r="B1028" s="27" t="s">
        <v>12</v>
      </c>
      <c r="C1028" s="27">
        <v>1020</v>
      </c>
      <c r="D1028" s="27">
        <v>431</v>
      </c>
      <c r="E1028" s="26">
        <v>0</v>
      </c>
      <c r="F1028" s="15">
        <f t="shared" si="268"/>
        <v>0</v>
      </c>
      <c r="G1028" s="15">
        <f t="shared" si="255"/>
        <v>0</v>
      </c>
      <c r="H1028">
        <f t="shared" si="256"/>
        <v>0</v>
      </c>
      <c r="I1028">
        <f t="shared" si="257"/>
        <v>0</v>
      </c>
      <c r="J1028">
        <f t="shared" si="258"/>
        <v>0</v>
      </c>
      <c r="K1028">
        <f t="shared" si="259"/>
        <v>0</v>
      </c>
      <c r="L1028">
        <f t="shared" si="260"/>
        <v>0</v>
      </c>
      <c r="M1028" s="41">
        <f t="shared" si="261"/>
        <v>0</v>
      </c>
      <c r="N1028">
        <f t="shared" si="262"/>
        <v>0</v>
      </c>
      <c r="O1028">
        <f t="shared" si="263"/>
        <v>0</v>
      </c>
      <c r="P1028" s="42">
        <f t="shared" si="264"/>
        <v>0</v>
      </c>
      <c r="Q1028" s="43">
        <f t="shared" si="265"/>
        <v>0</v>
      </c>
      <c r="R1028">
        <f t="shared" si="269"/>
        <v>7459.1646900273781</v>
      </c>
      <c r="S1028">
        <f t="shared" si="270"/>
        <v>5825.1187625063949</v>
      </c>
      <c r="T1028">
        <f t="shared" si="266"/>
        <v>1634.0459275209832</v>
      </c>
      <c r="U1028">
        <f t="shared" si="267"/>
        <v>-1143.8321492646883</v>
      </c>
      <c r="V1028">
        <f t="shared" si="271"/>
        <v>555226289.93676102</v>
      </c>
    </row>
    <row r="1029" spans="2:22" x14ac:dyDescent="0.3">
      <c r="B1029" s="27" t="s">
        <v>12</v>
      </c>
      <c r="C1029" s="27">
        <v>1021</v>
      </c>
      <c r="D1029" s="27">
        <v>432</v>
      </c>
      <c r="E1029" s="26">
        <v>0</v>
      </c>
      <c r="F1029" s="15">
        <f t="shared" si="268"/>
        <v>0</v>
      </c>
      <c r="G1029" s="15">
        <f t="shared" si="255"/>
        <v>0</v>
      </c>
      <c r="H1029">
        <f t="shared" si="256"/>
        <v>0</v>
      </c>
      <c r="I1029">
        <f t="shared" si="257"/>
        <v>0</v>
      </c>
      <c r="J1029">
        <f t="shared" si="258"/>
        <v>0</v>
      </c>
      <c r="K1029">
        <f t="shared" si="259"/>
        <v>0</v>
      </c>
      <c r="L1029">
        <f t="shared" si="260"/>
        <v>0</v>
      </c>
      <c r="M1029" s="41">
        <f t="shared" si="261"/>
        <v>0</v>
      </c>
      <c r="N1029">
        <f t="shared" si="262"/>
        <v>0</v>
      </c>
      <c r="O1029">
        <f t="shared" si="263"/>
        <v>0</v>
      </c>
      <c r="P1029" s="42">
        <f t="shared" si="264"/>
        <v>0</v>
      </c>
      <c r="Q1029" s="43">
        <f t="shared" si="265"/>
        <v>0</v>
      </c>
      <c r="R1029">
        <f t="shared" si="269"/>
        <v>7459.1646900273781</v>
      </c>
      <c r="S1029">
        <f t="shared" si="270"/>
        <v>5825.1187625063949</v>
      </c>
      <c r="T1029">
        <f t="shared" si="266"/>
        <v>1634.0459275209832</v>
      </c>
      <c r="U1029">
        <f t="shared" si="267"/>
        <v>-1143.8321492646883</v>
      </c>
      <c r="V1029">
        <f t="shared" si="271"/>
        <v>555225146.10461175</v>
      </c>
    </row>
    <row r="1030" spans="2:22" x14ac:dyDescent="0.3">
      <c r="B1030" s="27" t="s">
        <v>12</v>
      </c>
      <c r="C1030" s="27">
        <v>1022</v>
      </c>
      <c r="D1030" s="27">
        <v>433</v>
      </c>
      <c r="E1030" s="26">
        <v>0</v>
      </c>
      <c r="F1030" s="15">
        <f t="shared" si="268"/>
        <v>0</v>
      </c>
      <c r="G1030" s="15">
        <f t="shared" si="255"/>
        <v>0</v>
      </c>
      <c r="H1030">
        <f t="shared" si="256"/>
        <v>0</v>
      </c>
      <c r="I1030">
        <f t="shared" si="257"/>
        <v>0</v>
      </c>
      <c r="J1030">
        <f t="shared" si="258"/>
        <v>0</v>
      </c>
      <c r="K1030">
        <f t="shared" si="259"/>
        <v>0</v>
      </c>
      <c r="L1030">
        <f t="shared" si="260"/>
        <v>0</v>
      </c>
      <c r="M1030" s="41">
        <f t="shared" si="261"/>
        <v>0</v>
      </c>
      <c r="N1030">
        <f t="shared" si="262"/>
        <v>0</v>
      </c>
      <c r="O1030">
        <f t="shared" si="263"/>
        <v>0</v>
      </c>
      <c r="P1030" s="42">
        <f t="shared" si="264"/>
        <v>0</v>
      </c>
      <c r="Q1030" s="43">
        <f t="shared" si="265"/>
        <v>0</v>
      </c>
      <c r="R1030">
        <f t="shared" si="269"/>
        <v>7459.1646900273781</v>
      </c>
      <c r="S1030">
        <f t="shared" si="270"/>
        <v>5825.1187625063949</v>
      </c>
      <c r="T1030">
        <f t="shared" si="266"/>
        <v>1634.0459275209832</v>
      </c>
      <c r="U1030">
        <f t="shared" si="267"/>
        <v>-1143.8321492646883</v>
      </c>
      <c r="V1030">
        <f t="shared" si="271"/>
        <v>555224002.27246249</v>
      </c>
    </row>
    <row r="1031" spans="2:22" x14ac:dyDescent="0.3">
      <c r="B1031" s="25" t="s">
        <v>13</v>
      </c>
      <c r="C1031" s="25">
        <v>1023</v>
      </c>
      <c r="D1031" s="25">
        <v>1</v>
      </c>
      <c r="E1031" s="24">
        <v>0</v>
      </c>
      <c r="F1031" s="15">
        <f t="shared" si="268"/>
        <v>0</v>
      </c>
      <c r="G1031" s="15">
        <f t="shared" si="255"/>
        <v>0</v>
      </c>
      <c r="H1031">
        <f t="shared" si="256"/>
        <v>0</v>
      </c>
      <c r="I1031">
        <f t="shared" si="257"/>
        <v>0</v>
      </c>
      <c r="J1031">
        <f t="shared" si="258"/>
        <v>0</v>
      </c>
      <c r="K1031">
        <f t="shared" si="259"/>
        <v>0</v>
      </c>
      <c r="L1031">
        <f t="shared" si="260"/>
        <v>0</v>
      </c>
      <c r="M1031" s="41">
        <f t="shared" si="261"/>
        <v>0</v>
      </c>
      <c r="N1031">
        <f t="shared" si="262"/>
        <v>0</v>
      </c>
      <c r="O1031">
        <f t="shared" si="263"/>
        <v>0</v>
      </c>
      <c r="P1031" s="42">
        <f t="shared" si="264"/>
        <v>0</v>
      </c>
      <c r="Q1031" s="43">
        <f t="shared" si="265"/>
        <v>0</v>
      </c>
      <c r="R1031">
        <f t="shared" si="269"/>
        <v>7459.1646900273781</v>
      </c>
      <c r="S1031">
        <f t="shared" si="270"/>
        <v>5825.1187625063949</v>
      </c>
      <c r="T1031">
        <f t="shared" si="266"/>
        <v>1634.0459275209832</v>
      </c>
      <c r="U1031">
        <f t="shared" si="267"/>
        <v>-1143.8321492646883</v>
      </c>
      <c r="V1031">
        <f t="shared" si="271"/>
        <v>555222858.44031322</v>
      </c>
    </row>
    <row r="1032" spans="2:22" x14ac:dyDescent="0.3">
      <c r="B1032" s="25" t="s">
        <v>13</v>
      </c>
      <c r="C1032" s="25">
        <v>1024</v>
      </c>
      <c r="D1032" s="25">
        <v>2</v>
      </c>
      <c r="E1032" s="24">
        <v>0</v>
      </c>
      <c r="F1032" s="15">
        <f t="shared" si="268"/>
        <v>0</v>
      </c>
      <c r="G1032" s="15">
        <f t="shared" si="255"/>
        <v>0</v>
      </c>
      <c r="H1032">
        <f t="shared" si="256"/>
        <v>0</v>
      </c>
      <c r="I1032">
        <f t="shared" si="257"/>
        <v>0</v>
      </c>
      <c r="J1032">
        <f t="shared" si="258"/>
        <v>0</v>
      </c>
      <c r="K1032">
        <f t="shared" si="259"/>
        <v>0</v>
      </c>
      <c r="L1032">
        <f t="shared" si="260"/>
        <v>0</v>
      </c>
      <c r="M1032" s="41">
        <f t="shared" si="261"/>
        <v>0</v>
      </c>
      <c r="N1032">
        <f t="shared" si="262"/>
        <v>0</v>
      </c>
      <c r="O1032">
        <f t="shared" si="263"/>
        <v>0</v>
      </c>
      <c r="P1032" s="42">
        <f t="shared" si="264"/>
        <v>0</v>
      </c>
      <c r="Q1032" s="43">
        <f t="shared" si="265"/>
        <v>0</v>
      </c>
      <c r="R1032">
        <f t="shared" si="269"/>
        <v>7459.1646900273781</v>
      </c>
      <c r="S1032">
        <f t="shared" si="270"/>
        <v>5825.1187625063949</v>
      </c>
      <c r="T1032">
        <f t="shared" si="266"/>
        <v>1634.0459275209832</v>
      </c>
      <c r="U1032">
        <f t="shared" si="267"/>
        <v>-1143.8321492646883</v>
      </c>
      <c r="V1032">
        <f t="shared" si="271"/>
        <v>555221714.60816395</v>
      </c>
    </row>
    <row r="1033" spans="2:22" x14ac:dyDescent="0.3">
      <c r="B1033" s="25" t="s">
        <v>13</v>
      </c>
      <c r="C1033" s="25">
        <v>1025</v>
      </c>
      <c r="D1033" s="25">
        <v>3</v>
      </c>
      <c r="E1033" s="24">
        <v>0</v>
      </c>
      <c r="F1033" s="15">
        <f t="shared" si="268"/>
        <v>0</v>
      </c>
      <c r="G1033" s="15">
        <f t="shared" ref="G1033:G1096" si="272">SUM((F1033*3.6^2)/3.6)</f>
        <v>0</v>
      </c>
      <c r="H1033">
        <f t="shared" ref="H1033:H1096" si="273">SUM($J$3*F1033)</f>
        <v>0</v>
      </c>
      <c r="I1033">
        <f t="shared" ref="I1033:I1096" si="274">MAX(0,H1033)</f>
        <v>0</v>
      </c>
      <c r="J1033">
        <f t="shared" ref="J1033:J1096" si="275">ABS(MIN(0,H1033))</f>
        <v>0</v>
      </c>
      <c r="K1033">
        <f t="shared" ref="K1033:K1096" si="276">SUM(0.5*1.2*$J$4*$P$3*(E1033^2))</f>
        <v>0</v>
      </c>
      <c r="L1033">
        <f t="shared" ref="L1033:L1096" si="277">SUM(((K1033+$J$5+I1033)*E1033)/1000)</f>
        <v>0</v>
      </c>
      <c r="M1033" s="41">
        <f t="shared" ref="M1033:M1096" si="278">SUM(L1033*(C1033/3600))</f>
        <v>0</v>
      </c>
      <c r="N1033">
        <f t="shared" ref="N1033:N1096" si="279">SUM((L1033*1000)/$J$3)</f>
        <v>0</v>
      </c>
      <c r="O1033">
        <f t="shared" ref="O1033:O1096" si="280">ABS(SUM(((J1033-K1033-$J$5)*E1033)/1000))</f>
        <v>0</v>
      </c>
      <c r="P1033" s="42">
        <f t="shared" ref="P1033:P1096" si="281">SUM(O1033*(C1033/3600))</f>
        <v>0</v>
      </c>
      <c r="Q1033" s="43">
        <f t="shared" ref="Q1033:Q1096" si="282">SUM((O1033*1000)/$J$3)</f>
        <v>0</v>
      </c>
      <c r="R1033">
        <f t="shared" si="269"/>
        <v>7459.1646900273781</v>
      </c>
      <c r="S1033">
        <f t="shared" si="270"/>
        <v>5825.1187625063949</v>
      </c>
      <c r="T1033">
        <f t="shared" ref="T1033:T1096" si="283">SUM(R1033-S1033)</f>
        <v>1634.0459275209832</v>
      </c>
      <c r="U1033">
        <f t="shared" ref="U1033:U1096" si="284">SUM(((0.5*$J$3*(E1033^2))-T1033)*0.7)</f>
        <v>-1143.8321492646883</v>
      </c>
      <c r="V1033">
        <f t="shared" si="271"/>
        <v>555220570.77601469</v>
      </c>
    </row>
    <row r="1034" spans="2:22" x14ac:dyDescent="0.3">
      <c r="B1034" s="25" t="s">
        <v>13</v>
      </c>
      <c r="C1034" s="25">
        <v>1026</v>
      </c>
      <c r="D1034" s="25">
        <v>4</v>
      </c>
      <c r="E1034" s="24">
        <v>0</v>
      </c>
      <c r="F1034" s="15">
        <f t="shared" ref="F1034:F1097" si="285">($E1035-$E1033)/2/3.6</f>
        <v>0.11111111111111112</v>
      </c>
      <c r="G1034" s="15">
        <f t="shared" si="272"/>
        <v>0.4</v>
      </c>
      <c r="H1034">
        <f t="shared" si="273"/>
        <v>142.7777777777778</v>
      </c>
      <c r="I1034">
        <f t="shared" si="274"/>
        <v>142.7777777777778</v>
      </c>
      <c r="J1034">
        <f t="shared" si="275"/>
        <v>0</v>
      </c>
      <c r="K1034">
        <f t="shared" si="276"/>
        <v>0</v>
      </c>
      <c r="L1034">
        <f t="shared" si="277"/>
        <v>0</v>
      </c>
      <c r="M1034" s="41">
        <f t="shared" si="278"/>
        <v>0</v>
      </c>
      <c r="N1034">
        <f t="shared" si="279"/>
        <v>0</v>
      </c>
      <c r="O1034">
        <f t="shared" si="280"/>
        <v>0</v>
      </c>
      <c r="P1034" s="42">
        <f t="shared" si="281"/>
        <v>0</v>
      </c>
      <c r="Q1034" s="43">
        <f t="shared" si="282"/>
        <v>0</v>
      </c>
      <c r="R1034">
        <f t="shared" ref="R1034:R1097" si="286">SUM(M1034+R1033)</f>
        <v>7459.1646900273781</v>
      </c>
      <c r="S1034">
        <f t="shared" ref="S1034:S1097" si="287">SUM(P1034+S1033)</f>
        <v>5825.1187625063949</v>
      </c>
      <c r="T1034">
        <f t="shared" si="283"/>
        <v>1634.0459275209832</v>
      </c>
      <c r="U1034">
        <f t="shared" si="284"/>
        <v>-1143.8321492646883</v>
      </c>
      <c r="V1034">
        <f t="shared" ref="V1034:V1097" si="288">SUM(U1034+V1033)</f>
        <v>555219426.94386542</v>
      </c>
    </row>
    <row r="1035" spans="2:22" x14ac:dyDescent="0.3">
      <c r="B1035" s="25" t="s">
        <v>13</v>
      </c>
      <c r="C1035" s="25">
        <v>1027</v>
      </c>
      <c r="D1035" s="25">
        <v>5</v>
      </c>
      <c r="E1035" s="24">
        <v>0.8</v>
      </c>
      <c r="F1035" s="15">
        <f t="shared" si="285"/>
        <v>0.5</v>
      </c>
      <c r="G1035" s="15">
        <f t="shared" si="272"/>
        <v>1.8</v>
      </c>
      <c r="H1035">
        <f t="shared" si="273"/>
        <v>642.5</v>
      </c>
      <c r="I1035">
        <f t="shared" si="274"/>
        <v>642.5</v>
      </c>
      <c r="J1035">
        <f t="shared" si="275"/>
        <v>0</v>
      </c>
      <c r="K1035">
        <f t="shared" si="276"/>
        <v>0.2985408</v>
      </c>
      <c r="L1035">
        <f t="shared" si="277"/>
        <v>0.63527883264000007</v>
      </c>
      <c r="M1035" s="41">
        <f t="shared" si="278"/>
        <v>0.18123093364480003</v>
      </c>
      <c r="N1035">
        <f t="shared" si="279"/>
        <v>0.49438041450583659</v>
      </c>
      <c r="O1035">
        <f t="shared" si="280"/>
        <v>0.12127883264000001</v>
      </c>
      <c r="P1035" s="42">
        <f t="shared" si="281"/>
        <v>3.459815586702223E-2</v>
      </c>
      <c r="Q1035" s="43">
        <f t="shared" si="282"/>
        <v>9.4380414505836591E-2</v>
      </c>
      <c r="R1035">
        <f t="shared" si="286"/>
        <v>7459.3459209610228</v>
      </c>
      <c r="S1035">
        <f t="shared" si="287"/>
        <v>5825.1533606622615</v>
      </c>
      <c r="T1035">
        <f t="shared" si="283"/>
        <v>1634.1925602987612</v>
      </c>
      <c r="U1035">
        <f t="shared" si="284"/>
        <v>-856.09479220913283</v>
      </c>
      <c r="V1035">
        <f t="shared" si="288"/>
        <v>555218570.84907317</v>
      </c>
    </row>
    <row r="1036" spans="2:22" x14ac:dyDescent="0.3">
      <c r="B1036" s="25" t="s">
        <v>13</v>
      </c>
      <c r="C1036" s="25">
        <v>1028</v>
      </c>
      <c r="D1036" s="25">
        <v>6</v>
      </c>
      <c r="E1036" s="24">
        <v>3.6</v>
      </c>
      <c r="F1036" s="15">
        <f t="shared" si="285"/>
        <v>1.0833333333333333</v>
      </c>
      <c r="G1036" s="15">
        <f t="shared" si="272"/>
        <v>3.8999999999999995</v>
      </c>
      <c r="H1036">
        <f t="shared" si="273"/>
        <v>1392.0833333333333</v>
      </c>
      <c r="I1036">
        <f t="shared" si="274"/>
        <v>1392.0833333333333</v>
      </c>
      <c r="J1036">
        <f t="shared" si="275"/>
        <v>0</v>
      </c>
      <c r="K1036">
        <f t="shared" si="276"/>
        <v>6.0454511999999996</v>
      </c>
      <c r="L1036">
        <f t="shared" si="277"/>
        <v>5.5779436243199996</v>
      </c>
      <c r="M1036" s="41">
        <f t="shared" si="278"/>
        <v>1.5928127905002665</v>
      </c>
      <c r="N1036">
        <f t="shared" si="279"/>
        <v>4.3408121590038906</v>
      </c>
      <c r="O1036">
        <f t="shared" si="280"/>
        <v>0.56644362432000006</v>
      </c>
      <c r="P1036" s="42">
        <f t="shared" si="281"/>
        <v>0.16175112383360002</v>
      </c>
      <c r="Q1036" s="43">
        <f t="shared" si="282"/>
        <v>0.44081215900389109</v>
      </c>
      <c r="R1036">
        <f t="shared" si="286"/>
        <v>7460.9387337515227</v>
      </c>
      <c r="S1036">
        <f t="shared" si="287"/>
        <v>5825.3151117860953</v>
      </c>
      <c r="T1036">
        <f t="shared" si="283"/>
        <v>1635.6236219654274</v>
      </c>
      <c r="U1036">
        <f t="shared" si="284"/>
        <v>4683.8234646242008</v>
      </c>
      <c r="V1036">
        <f t="shared" si="288"/>
        <v>555223254.6725378</v>
      </c>
    </row>
    <row r="1037" spans="2:22" x14ac:dyDescent="0.3">
      <c r="B1037" s="25" t="s">
        <v>13</v>
      </c>
      <c r="C1037" s="25">
        <v>1029</v>
      </c>
      <c r="D1037" s="25">
        <v>7</v>
      </c>
      <c r="E1037" s="24">
        <v>8.6</v>
      </c>
      <c r="F1037" s="15">
        <f t="shared" si="285"/>
        <v>1.5277777777777777</v>
      </c>
      <c r="G1037" s="15">
        <f t="shared" si="272"/>
        <v>5.5</v>
      </c>
      <c r="H1037">
        <f t="shared" si="273"/>
        <v>1963.1944444444443</v>
      </c>
      <c r="I1037">
        <f t="shared" si="274"/>
        <v>1963.1944444444443</v>
      </c>
      <c r="J1037">
        <f t="shared" si="275"/>
        <v>0</v>
      </c>
      <c r="K1037">
        <f t="shared" si="276"/>
        <v>34.500121199999995</v>
      </c>
      <c r="L1037">
        <f t="shared" si="277"/>
        <v>18.481353264542221</v>
      </c>
      <c r="M1037" s="41">
        <f t="shared" si="278"/>
        <v>5.2825868081149849</v>
      </c>
      <c r="N1037">
        <f t="shared" si="279"/>
        <v>14.382376081355813</v>
      </c>
      <c r="O1037">
        <f t="shared" si="280"/>
        <v>1.5978810423200001</v>
      </c>
      <c r="P1037" s="42">
        <f t="shared" si="281"/>
        <v>0.45672766459646669</v>
      </c>
      <c r="Q1037" s="43">
        <f t="shared" si="282"/>
        <v>1.2434871924669262</v>
      </c>
      <c r="R1037">
        <f t="shared" si="286"/>
        <v>7466.2213205596381</v>
      </c>
      <c r="S1037">
        <f t="shared" si="287"/>
        <v>5825.7718394506919</v>
      </c>
      <c r="T1037">
        <f t="shared" si="283"/>
        <v>1640.4494811089462</v>
      </c>
      <c r="U1037">
        <f t="shared" si="284"/>
        <v>32115.195363223731</v>
      </c>
      <c r="V1037">
        <f t="shared" si="288"/>
        <v>555255369.86790109</v>
      </c>
    </row>
    <row r="1038" spans="2:22" x14ac:dyDescent="0.3">
      <c r="B1038" s="25" t="s">
        <v>13</v>
      </c>
      <c r="C1038" s="25">
        <v>1030</v>
      </c>
      <c r="D1038" s="25">
        <v>8</v>
      </c>
      <c r="E1038" s="24">
        <v>14.6</v>
      </c>
      <c r="F1038" s="15">
        <f t="shared" si="285"/>
        <v>1.5833333333333333</v>
      </c>
      <c r="G1038" s="15">
        <f t="shared" si="272"/>
        <v>5.7</v>
      </c>
      <c r="H1038">
        <f t="shared" si="273"/>
        <v>2034.5833333333333</v>
      </c>
      <c r="I1038">
        <f t="shared" si="274"/>
        <v>2034.5833333333333</v>
      </c>
      <c r="J1038">
        <f t="shared" si="275"/>
        <v>0</v>
      </c>
      <c r="K1038">
        <f t="shared" si="276"/>
        <v>99.432745199999985</v>
      </c>
      <c r="L1038">
        <f t="shared" si="277"/>
        <v>33.365614746586665</v>
      </c>
      <c r="M1038" s="41">
        <f t="shared" si="278"/>
        <v>9.5462731080511833</v>
      </c>
      <c r="N1038">
        <f t="shared" si="279"/>
        <v>25.965458946760052</v>
      </c>
      <c r="O1038">
        <f t="shared" si="280"/>
        <v>3.66069807992</v>
      </c>
      <c r="P1038" s="42">
        <f t="shared" si="281"/>
        <v>1.0473663950882222</v>
      </c>
      <c r="Q1038" s="43">
        <f t="shared" si="282"/>
        <v>2.8487922800933854</v>
      </c>
      <c r="R1038">
        <f t="shared" si="286"/>
        <v>7475.7675936676897</v>
      </c>
      <c r="S1038">
        <f t="shared" si="287"/>
        <v>5826.8192058457798</v>
      </c>
      <c r="T1038">
        <f t="shared" si="283"/>
        <v>1648.9483878219098</v>
      </c>
      <c r="U1038">
        <f t="shared" si="284"/>
        <v>94714.446128524651</v>
      </c>
      <c r="V1038">
        <f t="shared" si="288"/>
        <v>555350084.31402957</v>
      </c>
    </row>
    <row r="1039" spans="2:22" x14ac:dyDescent="0.3">
      <c r="B1039" s="25" t="s">
        <v>13</v>
      </c>
      <c r="C1039" s="25">
        <v>1031</v>
      </c>
      <c r="D1039" s="25">
        <v>9</v>
      </c>
      <c r="E1039" s="24">
        <v>20</v>
      </c>
      <c r="F1039" s="15">
        <f t="shared" si="285"/>
        <v>1.3611111111111109</v>
      </c>
      <c r="G1039" s="15">
        <f t="shared" si="272"/>
        <v>4.9000000000000004</v>
      </c>
      <c r="H1039">
        <f t="shared" si="273"/>
        <v>1749.0277777777776</v>
      </c>
      <c r="I1039">
        <f t="shared" si="274"/>
        <v>1749.0277777777776</v>
      </c>
      <c r="J1039">
        <f t="shared" si="275"/>
        <v>0</v>
      </c>
      <c r="K1039">
        <f t="shared" si="276"/>
        <v>186.58799999999997</v>
      </c>
      <c r="L1039">
        <f t="shared" si="277"/>
        <v>41.738315555555559</v>
      </c>
      <c r="M1039" s="41">
        <f t="shared" si="278"/>
        <v>11.953389816049384</v>
      </c>
      <c r="N1039">
        <f t="shared" si="279"/>
        <v>32.481179420665804</v>
      </c>
      <c r="O1039">
        <f t="shared" si="280"/>
        <v>6.7577599999999993</v>
      </c>
      <c r="P1039" s="42">
        <f t="shared" si="281"/>
        <v>1.9353473777777777</v>
      </c>
      <c r="Q1039" s="43">
        <f t="shared" si="282"/>
        <v>5.2589571984435795</v>
      </c>
      <c r="R1039">
        <f t="shared" si="286"/>
        <v>7487.7209834837395</v>
      </c>
      <c r="S1039">
        <f t="shared" si="287"/>
        <v>5828.7545532235572</v>
      </c>
      <c r="T1039">
        <f t="shared" si="283"/>
        <v>1658.9664302601823</v>
      </c>
      <c r="U1039">
        <f t="shared" si="284"/>
        <v>178738.72349881785</v>
      </c>
      <c r="V1039">
        <f t="shared" si="288"/>
        <v>555528823.0375284</v>
      </c>
    </row>
    <row r="1040" spans="2:22" x14ac:dyDescent="0.3">
      <c r="B1040" s="25" t="s">
        <v>13</v>
      </c>
      <c r="C1040" s="25">
        <v>1032</v>
      </c>
      <c r="D1040" s="25">
        <v>10</v>
      </c>
      <c r="E1040" s="24">
        <v>24.4</v>
      </c>
      <c r="F1040" s="15">
        <f t="shared" si="285"/>
        <v>1.1388888888888888</v>
      </c>
      <c r="G1040" s="15">
        <f t="shared" si="272"/>
        <v>4.0999999999999996</v>
      </c>
      <c r="H1040">
        <f t="shared" si="273"/>
        <v>1463.4722222222222</v>
      </c>
      <c r="I1040">
        <f t="shared" si="274"/>
        <v>1463.4722222222222</v>
      </c>
      <c r="J1040">
        <f t="shared" si="275"/>
        <v>0</v>
      </c>
      <c r="K1040">
        <f t="shared" si="276"/>
        <v>277.71757919999993</v>
      </c>
      <c r="L1040">
        <f t="shared" si="277"/>
        <v>46.176751154702217</v>
      </c>
      <c r="M1040" s="41">
        <f t="shared" si="278"/>
        <v>13.237335331014636</v>
      </c>
      <c r="N1040">
        <f t="shared" si="279"/>
        <v>35.935214906383045</v>
      </c>
      <c r="O1040">
        <f t="shared" si="280"/>
        <v>10.468028932479998</v>
      </c>
      <c r="P1040" s="42">
        <f t="shared" si="281"/>
        <v>3.0008349606442661</v>
      </c>
      <c r="Q1040" s="43">
        <f t="shared" si="282"/>
        <v>8.146326017494161</v>
      </c>
      <c r="R1040">
        <f t="shared" si="286"/>
        <v>7500.9583188147544</v>
      </c>
      <c r="S1040">
        <f t="shared" si="287"/>
        <v>5831.7553881842014</v>
      </c>
      <c r="T1040">
        <f t="shared" si="283"/>
        <v>1669.2029306305531</v>
      </c>
      <c r="U1040">
        <f t="shared" si="284"/>
        <v>266594.71794855857</v>
      </c>
      <c r="V1040">
        <f t="shared" si="288"/>
        <v>555795417.75547695</v>
      </c>
    </row>
    <row r="1041" spans="2:22" x14ac:dyDescent="0.3">
      <c r="B1041" s="25" t="s">
        <v>13</v>
      </c>
      <c r="C1041" s="25">
        <v>1033</v>
      </c>
      <c r="D1041" s="25">
        <v>11</v>
      </c>
      <c r="E1041" s="24">
        <v>28.2</v>
      </c>
      <c r="F1041" s="15">
        <f t="shared" si="285"/>
        <v>1.0138888888888891</v>
      </c>
      <c r="G1041" s="15">
        <f t="shared" si="272"/>
        <v>3.6500000000000004</v>
      </c>
      <c r="H1041">
        <f t="shared" si="273"/>
        <v>1302.8472222222224</v>
      </c>
      <c r="I1041">
        <f t="shared" si="274"/>
        <v>1302.8472222222224</v>
      </c>
      <c r="J1041">
        <f t="shared" si="275"/>
        <v>0</v>
      </c>
      <c r="K1041">
        <f t="shared" si="276"/>
        <v>370.95560279999995</v>
      </c>
      <c r="L1041">
        <f t="shared" si="277"/>
        <v>51.467899665626668</v>
      </c>
      <c r="M1041" s="41">
        <f t="shared" si="278"/>
        <v>14.768427876275652</v>
      </c>
      <c r="N1041">
        <f t="shared" si="279"/>
        <v>40.052840206713363</v>
      </c>
      <c r="O1041">
        <f t="shared" si="280"/>
        <v>14.727607998959996</v>
      </c>
      <c r="P1041" s="42">
        <f t="shared" si="281"/>
        <v>4.2260052952571323</v>
      </c>
      <c r="Q1041" s="43">
        <f t="shared" si="282"/>
        <v>11.461173540046691</v>
      </c>
      <c r="R1041">
        <f t="shared" si="286"/>
        <v>7515.7267466910298</v>
      </c>
      <c r="S1041">
        <f t="shared" si="287"/>
        <v>5835.9813934794583</v>
      </c>
      <c r="T1041">
        <f t="shared" si="283"/>
        <v>1679.7453532115715</v>
      </c>
      <c r="U1041">
        <f t="shared" si="284"/>
        <v>356483.36825275188</v>
      </c>
      <c r="V1041">
        <f t="shared" si="288"/>
        <v>556151901.12372971</v>
      </c>
    </row>
    <row r="1042" spans="2:22" x14ac:dyDescent="0.3">
      <c r="B1042" s="25" t="s">
        <v>13</v>
      </c>
      <c r="C1042" s="25">
        <v>1034</v>
      </c>
      <c r="D1042" s="25">
        <v>12</v>
      </c>
      <c r="E1042" s="24">
        <v>31.7</v>
      </c>
      <c r="F1042" s="15">
        <f t="shared" si="285"/>
        <v>0.94444444444444453</v>
      </c>
      <c r="G1042" s="15">
        <f t="shared" si="272"/>
        <v>3.4000000000000004</v>
      </c>
      <c r="H1042">
        <f t="shared" si="273"/>
        <v>1213.6111111111113</v>
      </c>
      <c r="I1042">
        <f t="shared" si="274"/>
        <v>1213.6111111111113</v>
      </c>
      <c r="J1042">
        <f t="shared" si="275"/>
        <v>0</v>
      </c>
      <c r="K1042">
        <f t="shared" si="276"/>
        <v>468.75103829999995</v>
      </c>
      <c r="L1042">
        <f t="shared" si="277"/>
        <v>58.127090136332228</v>
      </c>
      <c r="M1042" s="41">
        <f t="shared" si="278"/>
        <v>16.695392000268757</v>
      </c>
      <c r="N1042">
        <f t="shared" si="279"/>
        <v>45.23508960025854</v>
      </c>
      <c r="O1042">
        <f t="shared" si="280"/>
        <v>19.655617914109996</v>
      </c>
      <c r="P1042" s="42">
        <f t="shared" si="281"/>
        <v>5.6455302564415932</v>
      </c>
      <c r="Q1042" s="43">
        <f t="shared" si="282"/>
        <v>15.296200711369647</v>
      </c>
      <c r="R1042">
        <f t="shared" si="286"/>
        <v>7532.4221386912986</v>
      </c>
      <c r="S1042">
        <f t="shared" si="287"/>
        <v>5841.6269237359002</v>
      </c>
      <c r="T1042">
        <f t="shared" si="283"/>
        <v>1690.7952149553985</v>
      </c>
      <c r="U1042">
        <f t="shared" si="284"/>
        <v>450765.72084953118</v>
      </c>
      <c r="V1042">
        <f t="shared" si="288"/>
        <v>556602666.84457922</v>
      </c>
    </row>
    <row r="1043" spans="2:22" x14ac:dyDescent="0.3">
      <c r="B1043" s="25" t="s">
        <v>13</v>
      </c>
      <c r="C1043" s="25">
        <v>1035</v>
      </c>
      <c r="D1043" s="25">
        <v>13</v>
      </c>
      <c r="E1043" s="24">
        <v>35</v>
      </c>
      <c r="F1043" s="15">
        <f t="shared" si="285"/>
        <v>0.81944444444444475</v>
      </c>
      <c r="G1043" s="15">
        <f t="shared" si="272"/>
        <v>2.9500000000000011</v>
      </c>
      <c r="H1043">
        <f t="shared" si="273"/>
        <v>1052.9861111111115</v>
      </c>
      <c r="I1043">
        <f t="shared" si="274"/>
        <v>1052.9861111111115</v>
      </c>
      <c r="J1043">
        <f t="shared" si="275"/>
        <v>0</v>
      </c>
      <c r="K1043">
        <f t="shared" si="276"/>
        <v>571.42574999999988</v>
      </c>
      <c r="L1043">
        <f t="shared" si="277"/>
        <v>62.1499151388889</v>
      </c>
      <c r="M1043" s="41">
        <f t="shared" si="278"/>
        <v>17.868100602430559</v>
      </c>
      <c r="N1043">
        <f t="shared" si="279"/>
        <v>48.365692715088642</v>
      </c>
      <c r="O1043">
        <f t="shared" si="280"/>
        <v>25.295401249999994</v>
      </c>
      <c r="P1043" s="42">
        <f t="shared" si="281"/>
        <v>7.2724278593749974</v>
      </c>
      <c r="Q1043" s="43">
        <f t="shared" si="282"/>
        <v>19.68513715953307</v>
      </c>
      <c r="R1043">
        <f t="shared" si="286"/>
        <v>7550.2902392937294</v>
      </c>
      <c r="S1043">
        <f t="shared" si="287"/>
        <v>5848.8993515952752</v>
      </c>
      <c r="T1043">
        <f t="shared" si="283"/>
        <v>1701.3908876984542</v>
      </c>
      <c r="U1043">
        <f t="shared" si="284"/>
        <v>549752.77637861099</v>
      </c>
      <c r="V1043">
        <f t="shared" si="288"/>
        <v>557152419.62095785</v>
      </c>
    </row>
    <row r="1044" spans="2:22" x14ac:dyDescent="0.3">
      <c r="B1044" s="25" t="s">
        <v>13</v>
      </c>
      <c r="C1044" s="25">
        <v>1036</v>
      </c>
      <c r="D1044" s="25">
        <v>14</v>
      </c>
      <c r="E1044" s="24">
        <v>37.6</v>
      </c>
      <c r="F1044" s="15">
        <f t="shared" si="285"/>
        <v>0.65277777777777812</v>
      </c>
      <c r="G1044" s="15">
        <f t="shared" si="272"/>
        <v>2.350000000000001</v>
      </c>
      <c r="H1044">
        <f t="shared" si="273"/>
        <v>838.81944444444491</v>
      </c>
      <c r="I1044">
        <f t="shared" si="274"/>
        <v>838.81944444444491</v>
      </c>
      <c r="J1044">
        <f t="shared" si="275"/>
        <v>0</v>
      </c>
      <c r="K1044">
        <f t="shared" si="276"/>
        <v>659.47662720000005</v>
      </c>
      <c r="L1044">
        <f t="shared" si="277"/>
        <v>62.02481229383114</v>
      </c>
      <c r="M1044" s="41">
        <f t="shared" si="278"/>
        <v>17.849362649002519</v>
      </c>
      <c r="N1044">
        <f t="shared" si="279"/>
        <v>48.268336415432799</v>
      </c>
      <c r="O1044">
        <f t="shared" si="280"/>
        <v>30.485201182720004</v>
      </c>
      <c r="P1044" s="42">
        <f t="shared" si="281"/>
        <v>8.7729634514716466</v>
      </c>
      <c r="Q1044" s="43">
        <f t="shared" si="282"/>
        <v>23.72389197098833</v>
      </c>
      <c r="R1044">
        <f t="shared" si="286"/>
        <v>7568.139601942732</v>
      </c>
      <c r="S1044">
        <f t="shared" si="287"/>
        <v>5857.6723150467469</v>
      </c>
      <c r="T1044">
        <f t="shared" si="283"/>
        <v>1710.4672868959851</v>
      </c>
      <c r="U1044">
        <f t="shared" si="284"/>
        <v>634641.23289917293</v>
      </c>
      <c r="V1044">
        <f t="shared" si="288"/>
        <v>557787060.85385704</v>
      </c>
    </row>
    <row r="1045" spans="2:22" x14ac:dyDescent="0.3">
      <c r="B1045" s="25" t="s">
        <v>13</v>
      </c>
      <c r="C1045" s="25">
        <v>1037</v>
      </c>
      <c r="D1045" s="25">
        <v>15</v>
      </c>
      <c r="E1045" s="24">
        <v>39.700000000000003</v>
      </c>
      <c r="F1045" s="15">
        <f t="shared" si="285"/>
        <v>0.54166666666666641</v>
      </c>
      <c r="G1045" s="15">
        <f t="shared" si="272"/>
        <v>1.9499999999999991</v>
      </c>
      <c r="H1045">
        <f t="shared" si="273"/>
        <v>696.04166666666629</v>
      </c>
      <c r="I1045">
        <f t="shared" si="274"/>
        <v>696.04166666666629</v>
      </c>
      <c r="J1045">
        <f t="shared" si="275"/>
        <v>0</v>
      </c>
      <c r="K1045">
        <f t="shared" si="276"/>
        <v>735.19870229999992</v>
      </c>
      <c r="L1045">
        <f t="shared" si="277"/>
        <v>62.826852647976651</v>
      </c>
      <c r="M1045" s="41">
        <f t="shared" si="278"/>
        <v>18.097623943319942</v>
      </c>
      <c r="N1045">
        <f t="shared" si="279"/>
        <v>48.892492333055763</v>
      </c>
      <c r="O1045">
        <f t="shared" si="280"/>
        <v>35.193998481309997</v>
      </c>
      <c r="P1045" s="42">
        <f t="shared" si="281"/>
        <v>10.137826784755131</v>
      </c>
      <c r="Q1045" s="43">
        <f t="shared" si="282"/>
        <v>27.3883256663891</v>
      </c>
      <c r="R1045">
        <f t="shared" si="286"/>
        <v>7586.2372258860523</v>
      </c>
      <c r="S1045">
        <f t="shared" si="287"/>
        <v>5867.8101418315018</v>
      </c>
      <c r="T1045">
        <f t="shared" si="283"/>
        <v>1718.4270840545505</v>
      </c>
      <c r="U1045">
        <f t="shared" si="284"/>
        <v>707643.57854116184</v>
      </c>
      <c r="V1045">
        <f t="shared" si="288"/>
        <v>558494704.4323982</v>
      </c>
    </row>
    <row r="1046" spans="2:22" x14ac:dyDescent="0.3">
      <c r="B1046" s="25" t="s">
        <v>13</v>
      </c>
      <c r="C1046" s="25">
        <v>1038</v>
      </c>
      <c r="D1046" s="25">
        <v>16</v>
      </c>
      <c r="E1046" s="24">
        <v>41.5</v>
      </c>
      <c r="F1046" s="15">
        <f t="shared" si="285"/>
        <v>0.54166666666666641</v>
      </c>
      <c r="G1046" s="15">
        <f t="shared" si="272"/>
        <v>1.9499999999999991</v>
      </c>
      <c r="H1046">
        <f t="shared" si="273"/>
        <v>696.04166666666629</v>
      </c>
      <c r="I1046">
        <f t="shared" si="274"/>
        <v>696.04166666666629</v>
      </c>
      <c r="J1046">
        <f t="shared" si="275"/>
        <v>0</v>
      </c>
      <c r="K1046">
        <f t="shared" si="276"/>
        <v>803.37795749999987</v>
      </c>
      <c r="L1046">
        <f t="shared" si="277"/>
        <v>68.504864402916652</v>
      </c>
      <c r="M1046" s="41">
        <f t="shared" si="278"/>
        <v>19.752235902840969</v>
      </c>
      <c r="N1046">
        <f t="shared" si="279"/>
        <v>53.311178523670542</v>
      </c>
      <c r="O1046">
        <f t="shared" si="280"/>
        <v>39.619135236249988</v>
      </c>
      <c r="P1046" s="42">
        <f t="shared" si="281"/>
        <v>11.42351732645208</v>
      </c>
      <c r="Q1046" s="43">
        <f t="shared" si="282"/>
        <v>30.832011857003884</v>
      </c>
      <c r="R1046">
        <f t="shared" si="286"/>
        <v>7605.9894617888931</v>
      </c>
      <c r="S1046">
        <f t="shared" si="287"/>
        <v>5879.2336591579542</v>
      </c>
      <c r="T1046">
        <f t="shared" si="283"/>
        <v>1726.7558026309389</v>
      </c>
      <c r="U1046">
        <f t="shared" si="284"/>
        <v>773373.20843815827</v>
      </c>
      <c r="V1046">
        <f t="shared" si="288"/>
        <v>559268077.64083636</v>
      </c>
    </row>
    <row r="1047" spans="2:22" x14ac:dyDescent="0.3">
      <c r="B1047" s="25" t="s">
        <v>13</v>
      </c>
      <c r="C1047" s="25">
        <v>1039</v>
      </c>
      <c r="D1047" s="25">
        <v>17</v>
      </c>
      <c r="E1047" s="24">
        <v>43.6</v>
      </c>
      <c r="F1047" s="15">
        <f t="shared" si="285"/>
        <v>0.625</v>
      </c>
      <c r="G1047" s="15">
        <f t="shared" si="272"/>
        <v>2.2500000000000004</v>
      </c>
      <c r="H1047">
        <f t="shared" si="273"/>
        <v>803.125</v>
      </c>
      <c r="I1047">
        <f t="shared" si="274"/>
        <v>803.125</v>
      </c>
      <c r="J1047">
        <f t="shared" si="275"/>
        <v>0</v>
      </c>
      <c r="K1047">
        <f t="shared" si="276"/>
        <v>886.74081119999994</v>
      </c>
      <c r="L1047">
        <f t="shared" si="277"/>
        <v>80.274829368319999</v>
      </c>
      <c r="M1047" s="41">
        <f t="shared" si="278"/>
        <v>23.168207698245688</v>
      </c>
      <c r="N1047">
        <f t="shared" si="279"/>
        <v>62.470684333322957</v>
      </c>
      <c r="O1047">
        <f t="shared" si="280"/>
        <v>45.25857936832</v>
      </c>
      <c r="P1047" s="42">
        <f t="shared" si="281"/>
        <v>13.062128878801243</v>
      </c>
      <c r="Q1047" s="43">
        <f t="shared" si="282"/>
        <v>35.220684333322957</v>
      </c>
      <c r="R1047">
        <f t="shared" si="286"/>
        <v>7629.1576694871392</v>
      </c>
      <c r="S1047">
        <f t="shared" si="287"/>
        <v>5892.2957880367558</v>
      </c>
      <c r="T1047">
        <f t="shared" si="283"/>
        <v>1736.8618814503834</v>
      </c>
      <c r="U1047">
        <f t="shared" si="284"/>
        <v>853740.95668298483</v>
      </c>
      <c r="V1047">
        <f t="shared" si="288"/>
        <v>560121818.5975194</v>
      </c>
    </row>
    <row r="1048" spans="2:22" x14ac:dyDescent="0.3">
      <c r="B1048" s="25" t="s">
        <v>13</v>
      </c>
      <c r="C1048" s="25">
        <v>1040</v>
      </c>
      <c r="D1048" s="25">
        <v>18</v>
      </c>
      <c r="E1048" s="24">
        <v>46</v>
      </c>
      <c r="F1048" s="15">
        <f t="shared" si="285"/>
        <v>0.6666666666666663</v>
      </c>
      <c r="G1048" s="15">
        <f t="shared" si="272"/>
        <v>2.3999999999999986</v>
      </c>
      <c r="H1048">
        <f t="shared" si="273"/>
        <v>856.66666666666617</v>
      </c>
      <c r="I1048">
        <f t="shared" si="274"/>
        <v>856.66666666666617</v>
      </c>
      <c r="J1048">
        <f t="shared" si="275"/>
        <v>0</v>
      </c>
      <c r="K1048">
        <f t="shared" si="276"/>
        <v>987.05051999999989</v>
      </c>
      <c r="L1048">
        <f t="shared" si="277"/>
        <v>91.770790586666635</v>
      </c>
      <c r="M1048" s="41">
        <f t="shared" si="278"/>
        <v>26.511561725037026</v>
      </c>
      <c r="N1048">
        <f t="shared" si="279"/>
        <v>71.416957654993496</v>
      </c>
      <c r="O1048">
        <f t="shared" si="280"/>
        <v>52.364123919999997</v>
      </c>
      <c r="P1048" s="42">
        <f t="shared" si="281"/>
        <v>15.127413576888888</v>
      </c>
      <c r="Q1048" s="43">
        <f t="shared" si="282"/>
        <v>40.750290988326846</v>
      </c>
      <c r="R1048">
        <f t="shared" si="286"/>
        <v>7655.6692312121759</v>
      </c>
      <c r="S1048">
        <f t="shared" si="287"/>
        <v>5907.4232016136448</v>
      </c>
      <c r="T1048">
        <f t="shared" si="283"/>
        <v>1748.2460295985311</v>
      </c>
      <c r="U1048">
        <f t="shared" si="284"/>
        <v>950447.22777928086</v>
      </c>
      <c r="V1048">
        <f t="shared" si="288"/>
        <v>561072265.82529867</v>
      </c>
    </row>
    <row r="1049" spans="2:22" x14ac:dyDescent="0.3">
      <c r="B1049" s="25" t="s">
        <v>13</v>
      </c>
      <c r="C1049" s="25">
        <v>1041</v>
      </c>
      <c r="D1049" s="25">
        <v>19</v>
      </c>
      <c r="E1049" s="24">
        <v>48.4</v>
      </c>
      <c r="F1049" s="15">
        <f t="shared" si="285"/>
        <v>0.625</v>
      </c>
      <c r="G1049" s="15">
        <f t="shared" si="272"/>
        <v>2.2500000000000004</v>
      </c>
      <c r="H1049">
        <f t="shared" si="273"/>
        <v>803.125</v>
      </c>
      <c r="I1049">
        <f t="shared" si="274"/>
        <v>803.125</v>
      </c>
      <c r="J1049">
        <f t="shared" si="275"/>
        <v>0</v>
      </c>
      <c r="K1049">
        <f t="shared" si="276"/>
        <v>1092.7339631999998</v>
      </c>
      <c r="L1049">
        <f t="shared" si="277"/>
        <v>99.082493818879982</v>
      </c>
      <c r="M1049" s="41">
        <f t="shared" si="278"/>
        <v>28.651354462626131</v>
      </c>
      <c r="N1049">
        <f t="shared" si="279"/>
        <v>77.106999080840453</v>
      </c>
      <c r="O1049">
        <f t="shared" si="280"/>
        <v>60.211243818879986</v>
      </c>
      <c r="P1049" s="42">
        <f t="shared" si="281"/>
        <v>17.411084670959465</v>
      </c>
      <c r="Q1049" s="43">
        <f t="shared" si="282"/>
        <v>46.856999080840453</v>
      </c>
      <c r="R1049">
        <f t="shared" si="286"/>
        <v>7684.3205856748018</v>
      </c>
      <c r="S1049">
        <f t="shared" si="287"/>
        <v>5924.8342862846039</v>
      </c>
      <c r="T1049">
        <f t="shared" si="283"/>
        <v>1759.4862993901979</v>
      </c>
      <c r="U1049">
        <f t="shared" si="284"/>
        <v>1052334.7195904269</v>
      </c>
      <c r="V1049">
        <f t="shared" si="288"/>
        <v>562124600.54488909</v>
      </c>
    </row>
    <row r="1050" spans="2:22" x14ac:dyDescent="0.3">
      <c r="B1050" s="25" t="s">
        <v>13</v>
      </c>
      <c r="C1050" s="25">
        <v>1042</v>
      </c>
      <c r="D1050" s="25">
        <v>20</v>
      </c>
      <c r="E1050" s="24">
        <v>50.5</v>
      </c>
      <c r="F1050" s="15">
        <f t="shared" si="285"/>
        <v>0.4861111111111111</v>
      </c>
      <c r="G1050" s="15">
        <f t="shared" si="272"/>
        <v>1.7500000000000002</v>
      </c>
      <c r="H1050">
        <f t="shared" si="273"/>
        <v>624.65277777777771</v>
      </c>
      <c r="I1050">
        <f t="shared" si="274"/>
        <v>624.65277777777771</v>
      </c>
      <c r="J1050">
        <f t="shared" si="275"/>
        <v>0</v>
      </c>
      <c r="K1050">
        <f t="shared" si="276"/>
        <v>1189.6151174999998</v>
      </c>
      <c r="L1050">
        <f t="shared" si="277"/>
        <v>99.261178711527776</v>
      </c>
      <c r="M1050" s="41">
        <f t="shared" si="278"/>
        <v>28.730596727058874</v>
      </c>
      <c r="N1050">
        <f t="shared" si="279"/>
        <v>77.246053472006039</v>
      </c>
      <c r="O1050">
        <f t="shared" si="280"/>
        <v>67.716213433749985</v>
      </c>
      <c r="P1050" s="42">
        <f t="shared" si="281"/>
        <v>19.600081777213191</v>
      </c>
      <c r="Q1050" s="43">
        <f t="shared" si="282"/>
        <v>52.697442360894932</v>
      </c>
      <c r="R1050">
        <f t="shared" si="286"/>
        <v>7713.0511824018604</v>
      </c>
      <c r="S1050">
        <f t="shared" si="287"/>
        <v>5944.4343680618167</v>
      </c>
      <c r="T1050">
        <f t="shared" si="283"/>
        <v>1768.6168143400437</v>
      </c>
      <c r="U1050">
        <f t="shared" si="284"/>
        <v>1145736.9057299618</v>
      </c>
      <c r="V1050">
        <f t="shared" si="288"/>
        <v>563270337.4506191</v>
      </c>
    </row>
    <row r="1051" spans="2:22" x14ac:dyDescent="0.3">
      <c r="B1051" s="25" t="s">
        <v>13</v>
      </c>
      <c r="C1051" s="25">
        <v>1043</v>
      </c>
      <c r="D1051" s="25">
        <v>21</v>
      </c>
      <c r="E1051" s="24">
        <v>51.9</v>
      </c>
      <c r="F1051" s="15">
        <f t="shared" si="285"/>
        <v>0.29166666666666685</v>
      </c>
      <c r="G1051" s="15">
        <f t="shared" si="272"/>
        <v>1.0500000000000007</v>
      </c>
      <c r="H1051">
        <f t="shared" si="273"/>
        <v>374.79166666666691</v>
      </c>
      <c r="I1051">
        <f t="shared" si="274"/>
        <v>374.79166666666691</v>
      </c>
      <c r="J1051">
        <f t="shared" si="275"/>
        <v>0</v>
      </c>
      <c r="K1051">
        <f t="shared" si="276"/>
        <v>1256.4882566999997</v>
      </c>
      <c r="L1051">
        <f t="shared" si="277"/>
        <v>92.515898022729985</v>
      </c>
      <c r="M1051" s="41">
        <f t="shared" si="278"/>
        <v>26.803911566029825</v>
      </c>
      <c r="N1051">
        <f t="shared" si="279"/>
        <v>71.996807799789877</v>
      </c>
      <c r="O1051">
        <f t="shared" si="280"/>
        <v>73.064210522729979</v>
      </c>
      <c r="P1051" s="42">
        <f t="shared" si="281"/>
        <v>21.168325437557602</v>
      </c>
      <c r="Q1051" s="43">
        <f t="shared" si="282"/>
        <v>56.859307799789867</v>
      </c>
      <c r="R1051">
        <f t="shared" si="286"/>
        <v>7739.8550939678898</v>
      </c>
      <c r="S1051">
        <f t="shared" si="287"/>
        <v>5965.6026934993743</v>
      </c>
      <c r="T1051">
        <f t="shared" si="283"/>
        <v>1774.2524004685156</v>
      </c>
      <c r="U1051">
        <f t="shared" si="284"/>
        <v>1210209.1208196718</v>
      </c>
      <c r="V1051">
        <f t="shared" si="288"/>
        <v>564480546.57143879</v>
      </c>
    </row>
    <row r="1052" spans="2:22" x14ac:dyDescent="0.3">
      <c r="B1052" s="25" t="s">
        <v>13</v>
      </c>
      <c r="C1052" s="25">
        <v>1044</v>
      </c>
      <c r="D1052" s="25">
        <v>22</v>
      </c>
      <c r="E1052" s="24">
        <v>52.6</v>
      </c>
      <c r="F1052" s="15">
        <f t="shared" si="285"/>
        <v>0.12499999999999981</v>
      </c>
      <c r="G1052" s="15">
        <f t="shared" si="272"/>
        <v>0.44999999999999934</v>
      </c>
      <c r="H1052">
        <f t="shared" si="273"/>
        <v>160.62499999999974</v>
      </c>
      <c r="I1052">
        <f t="shared" si="274"/>
        <v>160.62499999999974</v>
      </c>
      <c r="J1052">
        <f t="shared" si="275"/>
        <v>0</v>
      </c>
      <c r="K1052">
        <f t="shared" si="276"/>
        <v>1290.6105372</v>
      </c>
      <c r="L1052">
        <f t="shared" si="277"/>
        <v>84.293369256719984</v>
      </c>
      <c r="M1052" s="41">
        <f t="shared" si="278"/>
        <v>24.445077084448794</v>
      </c>
      <c r="N1052">
        <f t="shared" si="279"/>
        <v>65.59795272896497</v>
      </c>
      <c r="O1052">
        <f t="shared" si="280"/>
        <v>75.844494256719997</v>
      </c>
      <c r="P1052" s="42">
        <f t="shared" si="281"/>
        <v>21.994903334448797</v>
      </c>
      <c r="Q1052" s="43">
        <f t="shared" si="282"/>
        <v>59.022952728964974</v>
      </c>
      <c r="R1052">
        <f t="shared" si="286"/>
        <v>7764.3001710523386</v>
      </c>
      <c r="S1052">
        <f t="shared" si="287"/>
        <v>5987.5975968338234</v>
      </c>
      <c r="T1052">
        <f t="shared" si="283"/>
        <v>1776.7025742185151</v>
      </c>
      <c r="U1052">
        <f t="shared" si="284"/>
        <v>1243106.6181980469</v>
      </c>
      <c r="V1052">
        <f t="shared" si="288"/>
        <v>565723653.18963683</v>
      </c>
    </row>
    <row r="1053" spans="2:22" x14ac:dyDescent="0.3">
      <c r="B1053" s="25" t="s">
        <v>13</v>
      </c>
      <c r="C1053" s="25">
        <v>1045</v>
      </c>
      <c r="D1053" s="25">
        <v>23</v>
      </c>
      <c r="E1053" s="24">
        <v>52.8</v>
      </c>
      <c r="F1053" s="15">
        <f t="shared" si="285"/>
        <v>4.1666666666666269E-2</v>
      </c>
      <c r="G1053" s="15">
        <f t="shared" si="272"/>
        <v>0.14999999999999858</v>
      </c>
      <c r="H1053">
        <f t="shared" si="273"/>
        <v>53.541666666666153</v>
      </c>
      <c r="I1053">
        <f t="shared" si="274"/>
        <v>53.541666666666153</v>
      </c>
      <c r="J1053">
        <f t="shared" si="275"/>
        <v>0</v>
      </c>
      <c r="K1053">
        <f t="shared" si="276"/>
        <v>1300.4437247999997</v>
      </c>
      <c r="L1053">
        <f t="shared" si="277"/>
        <v>79.479068669439954</v>
      </c>
      <c r="M1053" s="41">
        <f t="shared" si="278"/>
        <v>23.071007433212433</v>
      </c>
      <c r="N1053">
        <f t="shared" si="279"/>
        <v>61.851415306957158</v>
      </c>
      <c r="O1053">
        <f t="shared" si="280"/>
        <v>76.652068669439984</v>
      </c>
      <c r="P1053" s="42">
        <f t="shared" si="281"/>
        <v>22.250392155434664</v>
      </c>
      <c r="Q1053" s="43">
        <f t="shared" si="282"/>
        <v>59.651415306957183</v>
      </c>
      <c r="R1053">
        <f t="shared" si="286"/>
        <v>7787.3711784855514</v>
      </c>
      <c r="S1053">
        <f t="shared" si="287"/>
        <v>6009.8479889892578</v>
      </c>
      <c r="T1053">
        <f t="shared" si="283"/>
        <v>1777.5231894962935</v>
      </c>
      <c r="U1053">
        <f t="shared" si="284"/>
        <v>1252586.7737673523</v>
      </c>
      <c r="V1053">
        <f t="shared" si="288"/>
        <v>566976239.96340418</v>
      </c>
    </row>
    <row r="1054" spans="2:22" x14ac:dyDescent="0.3">
      <c r="B1054" s="25" t="s">
        <v>13</v>
      </c>
      <c r="C1054" s="25">
        <v>1046</v>
      </c>
      <c r="D1054" s="25">
        <v>24</v>
      </c>
      <c r="E1054" s="24">
        <v>52.9</v>
      </c>
      <c r="F1054" s="15">
        <f t="shared" si="285"/>
        <v>4.1666666666667261E-2</v>
      </c>
      <c r="G1054" s="15">
        <f t="shared" si="272"/>
        <v>0.15000000000000213</v>
      </c>
      <c r="H1054">
        <f t="shared" si="273"/>
        <v>53.541666666667432</v>
      </c>
      <c r="I1054">
        <f t="shared" si="274"/>
        <v>53.541666666667432</v>
      </c>
      <c r="J1054">
        <f t="shared" si="275"/>
        <v>0</v>
      </c>
      <c r="K1054">
        <f t="shared" si="276"/>
        <v>1305.3743126999998</v>
      </c>
      <c r="L1054">
        <f t="shared" si="277"/>
        <v>79.890425308496688</v>
      </c>
      <c r="M1054" s="41">
        <f t="shared" si="278"/>
        <v>23.212606909079874</v>
      </c>
      <c r="N1054">
        <f t="shared" si="279"/>
        <v>62.171537205055792</v>
      </c>
      <c r="O1054">
        <f t="shared" si="280"/>
        <v>77.058071141829984</v>
      </c>
      <c r="P1054" s="42">
        <f t="shared" si="281"/>
        <v>22.389650670653936</v>
      </c>
      <c r="Q1054" s="43">
        <f t="shared" si="282"/>
        <v>59.967370538389098</v>
      </c>
      <c r="R1054">
        <f t="shared" si="286"/>
        <v>7810.5837853946314</v>
      </c>
      <c r="S1054">
        <f t="shared" si="287"/>
        <v>6032.237639659912</v>
      </c>
      <c r="T1054">
        <f t="shared" si="283"/>
        <v>1778.3461457347194</v>
      </c>
      <c r="U1054">
        <f t="shared" si="284"/>
        <v>1257340.0551979856</v>
      </c>
      <c r="V1054">
        <f t="shared" si="288"/>
        <v>568233580.01860213</v>
      </c>
    </row>
    <row r="1055" spans="2:22" x14ac:dyDescent="0.3">
      <c r="B1055" s="25" t="s">
        <v>13</v>
      </c>
      <c r="C1055" s="25">
        <v>1047</v>
      </c>
      <c r="D1055" s="25">
        <v>25</v>
      </c>
      <c r="E1055" s="24">
        <v>53.1</v>
      </c>
      <c r="F1055" s="15">
        <f t="shared" si="285"/>
        <v>5.5555555555555358E-2</v>
      </c>
      <c r="G1055" s="15">
        <f t="shared" si="272"/>
        <v>0.19999999999999932</v>
      </c>
      <c r="H1055">
        <f t="shared" si="273"/>
        <v>71.38888888888863</v>
      </c>
      <c r="I1055">
        <f t="shared" si="274"/>
        <v>71.38888888888863</v>
      </c>
      <c r="J1055">
        <f t="shared" si="275"/>
        <v>0</v>
      </c>
      <c r="K1055">
        <f t="shared" si="276"/>
        <v>1315.2634767</v>
      </c>
      <c r="L1055">
        <f t="shared" si="277"/>
        <v>81.665270612769987</v>
      </c>
      <c r="M1055" s="41">
        <f t="shared" si="278"/>
        <v>23.750982869880605</v>
      </c>
      <c r="N1055">
        <f t="shared" si="279"/>
        <v>63.552739776474702</v>
      </c>
      <c r="O1055">
        <f t="shared" si="280"/>
        <v>77.874520612769999</v>
      </c>
      <c r="P1055" s="42">
        <f t="shared" si="281"/>
        <v>22.648506411547274</v>
      </c>
      <c r="Q1055" s="43">
        <f t="shared" si="282"/>
        <v>60.602739776474699</v>
      </c>
      <c r="R1055">
        <f t="shared" si="286"/>
        <v>7834.3347682645117</v>
      </c>
      <c r="S1055">
        <f t="shared" si="287"/>
        <v>6054.8861460714597</v>
      </c>
      <c r="T1055">
        <f t="shared" si="283"/>
        <v>1779.448622193052</v>
      </c>
      <c r="U1055">
        <f t="shared" si="284"/>
        <v>1266873.9834644648</v>
      </c>
      <c r="V1055">
        <f t="shared" si="288"/>
        <v>569500454.00206661</v>
      </c>
    </row>
    <row r="1056" spans="2:22" x14ac:dyDescent="0.3">
      <c r="B1056" s="25" t="s">
        <v>13</v>
      </c>
      <c r="C1056" s="25">
        <v>1048</v>
      </c>
      <c r="D1056" s="25">
        <v>26</v>
      </c>
      <c r="E1056" s="24">
        <v>53.3</v>
      </c>
      <c r="F1056" s="15">
        <f t="shared" si="285"/>
        <v>0</v>
      </c>
      <c r="G1056" s="15">
        <f t="shared" si="272"/>
        <v>0</v>
      </c>
      <c r="H1056">
        <f t="shared" si="273"/>
        <v>0</v>
      </c>
      <c r="I1056">
        <f t="shared" si="274"/>
        <v>0</v>
      </c>
      <c r="J1056">
        <f t="shared" si="275"/>
        <v>0</v>
      </c>
      <c r="K1056">
        <f t="shared" si="276"/>
        <v>1325.1899582999997</v>
      </c>
      <c r="L1056">
        <f t="shared" si="277"/>
        <v>78.696914777389978</v>
      </c>
      <c r="M1056" s="41">
        <f t="shared" si="278"/>
        <v>22.909546301862413</v>
      </c>
      <c r="N1056">
        <f t="shared" si="279"/>
        <v>61.24273523532294</v>
      </c>
      <c r="O1056">
        <f t="shared" si="280"/>
        <v>78.696914777389978</v>
      </c>
      <c r="P1056" s="42">
        <f t="shared" si="281"/>
        <v>22.909546301862413</v>
      </c>
      <c r="Q1056" s="43">
        <f t="shared" si="282"/>
        <v>61.24273523532294</v>
      </c>
      <c r="R1056">
        <f t="shared" si="286"/>
        <v>7857.2443145663738</v>
      </c>
      <c r="S1056">
        <f t="shared" si="287"/>
        <v>6077.7956923733218</v>
      </c>
      <c r="T1056">
        <f t="shared" si="283"/>
        <v>1779.448622193052</v>
      </c>
      <c r="U1056">
        <f t="shared" si="284"/>
        <v>1276444.6634644647</v>
      </c>
      <c r="V1056">
        <f t="shared" si="288"/>
        <v>570776898.66553104</v>
      </c>
    </row>
    <row r="1057" spans="2:22" x14ac:dyDescent="0.3">
      <c r="B1057" s="25" t="s">
        <v>13</v>
      </c>
      <c r="C1057" s="25">
        <v>1049</v>
      </c>
      <c r="D1057" s="25">
        <v>27</v>
      </c>
      <c r="E1057" s="24">
        <v>53.1</v>
      </c>
      <c r="F1057" s="15">
        <f t="shared" si="285"/>
        <v>-0.1388888888888889</v>
      </c>
      <c r="G1057" s="15">
        <f t="shared" si="272"/>
        <v>-0.50000000000000011</v>
      </c>
      <c r="H1057">
        <f t="shared" si="273"/>
        <v>-178.47222222222223</v>
      </c>
      <c r="I1057">
        <f t="shared" si="274"/>
        <v>0</v>
      </c>
      <c r="J1057">
        <f t="shared" si="275"/>
        <v>178.47222222222223</v>
      </c>
      <c r="K1057">
        <f t="shared" si="276"/>
        <v>1315.2634767</v>
      </c>
      <c r="L1057">
        <f t="shared" si="277"/>
        <v>77.874520612769999</v>
      </c>
      <c r="M1057" s="41">
        <f t="shared" si="278"/>
        <v>22.691770034109922</v>
      </c>
      <c r="N1057">
        <f t="shared" si="279"/>
        <v>60.602739776474699</v>
      </c>
      <c r="O1057">
        <f t="shared" si="280"/>
        <v>68.397645612769992</v>
      </c>
      <c r="P1057" s="42">
        <f t="shared" si="281"/>
        <v>19.930313957721033</v>
      </c>
      <c r="Q1057" s="43">
        <f t="shared" si="282"/>
        <v>53.227739776474699</v>
      </c>
      <c r="R1057">
        <f t="shared" si="286"/>
        <v>7879.9360846004838</v>
      </c>
      <c r="S1057">
        <f t="shared" si="287"/>
        <v>6097.7260063310432</v>
      </c>
      <c r="T1057">
        <f t="shared" si="283"/>
        <v>1782.2100782694406</v>
      </c>
      <c r="U1057">
        <f t="shared" si="284"/>
        <v>1266872.0504452114</v>
      </c>
      <c r="V1057">
        <f t="shared" si="288"/>
        <v>572043770.71597624</v>
      </c>
    </row>
    <row r="1058" spans="2:22" x14ac:dyDescent="0.3">
      <c r="B1058" s="25" t="s">
        <v>13</v>
      </c>
      <c r="C1058" s="25">
        <v>1050</v>
      </c>
      <c r="D1058" s="25">
        <v>28</v>
      </c>
      <c r="E1058" s="24">
        <v>52.3</v>
      </c>
      <c r="F1058" s="15">
        <f t="shared" si="285"/>
        <v>-0.33333333333333315</v>
      </c>
      <c r="G1058" s="15">
        <f t="shared" si="272"/>
        <v>-1.1999999999999993</v>
      </c>
      <c r="H1058">
        <f t="shared" si="273"/>
        <v>-428.33333333333309</v>
      </c>
      <c r="I1058">
        <f t="shared" si="274"/>
        <v>0</v>
      </c>
      <c r="J1058">
        <f t="shared" si="275"/>
        <v>428.33333333333309</v>
      </c>
      <c r="K1058">
        <f t="shared" si="276"/>
        <v>1275.9307262999996</v>
      </c>
      <c r="L1058">
        <f t="shared" si="277"/>
        <v>74.64416698548996</v>
      </c>
      <c r="M1058" s="41">
        <f t="shared" si="278"/>
        <v>21.771215370767905</v>
      </c>
      <c r="N1058">
        <f t="shared" si="279"/>
        <v>58.088845903105032</v>
      </c>
      <c r="O1058">
        <f t="shared" si="280"/>
        <v>52.24233365215666</v>
      </c>
      <c r="P1058" s="42">
        <f t="shared" si="281"/>
        <v>15.237347315212361</v>
      </c>
      <c r="Q1058" s="43">
        <f t="shared" si="282"/>
        <v>40.655512569771723</v>
      </c>
      <c r="R1058">
        <f t="shared" si="286"/>
        <v>7901.7072999712518</v>
      </c>
      <c r="S1058">
        <f t="shared" si="287"/>
        <v>6112.9633536462552</v>
      </c>
      <c r="T1058">
        <f t="shared" si="283"/>
        <v>1788.7439463249966</v>
      </c>
      <c r="U1058">
        <f t="shared" si="284"/>
        <v>1228944.5567375722</v>
      </c>
      <c r="V1058">
        <f t="shared" si="288"/>
        <v>573272715.27271378</v>
      </c>
    </row>
    <row r="1059" spans="2:22" x14ac:dyDescent="0.3">
      <c r="B1059" s="25" t="s">
        <v>13</v>
      </c>
      <c r="C1059" s="25">
        <v>1051</v>
      </c>
      <c r="D1059" s="25">
        <v>29</v>
      </c>
      <c r="E1059" s="24">
        <v>50.7</v>
      </c>
      <c r="F1059" s="15">
        <f t="shared" si="285"/>
        <v>-0.4861111111111111</v>
      </c>
      <c r="G1059" s="15">
        <f t="shared" si="272"/>
        <v>-1.7500000000000002</v>
      </c>
      <c r="H1059">
        <f t="shared" si="273"/>
        <v>-624.65277777777771</v>
      </c>
      <c r="I1059">
        <f t="shared" si="274"/>
        <v>0</v>
      </c>
      <c r="J1059">
        <f t="shared" si="275"/>
        <v>624.65277777777771</v>
      </c>
      <c r="K1059">
        <f t="shared" si="276"/>
        <v>1199.0564703</v>
      </c>
      <c r="L1059">
        <f t="shared" si="277"/>
        <v>68.463073044210006</v>
      </c>
      <c r="M1059" s="41">
        <f t="shared" si="278"/>
        <v>19.987413824851309</v>
      </c>
      <c r="N1059">
        <f t="shared" si="279"/>
        <v>53.278656065533077</v>
      </c>
      <c r="O1059">
        <f t="shared" si="280"/>
        <v>36.793177210876678</v>
      </c>
      <c r="P1059" s="42">
        <f t="shared" si="281"/>
        <v>10.741563680175386</v>
      </c>
      <c r="Q1059" s="43">
        <f t="shared" si="282"/>
        <v>28.632822732199745</v>
      </c>
      <c r="R1059">
        <f t="shared" si="286"/>
        <v>7921.6947137961033</v>
      </c>
      <c r="S1059">
        <f t="shared" si="287"/>
        <v>6123.7049173264304</v>
      </c>
      <c r="T1059">
        <f t="shared" si="283"/>
        <v>1797.9897964696729</v>
      </c>
      <c r="U1059">
        <f t="shared" si="284"/>
        <v>1154819.2846424712</v>
      </c>
      <c r="V1059">
        <f t="shared" si="288"/>
        <v>574427534.55735624</v>
      </c>
    </row>
    <row r="1060" spans="2:22" x14ac:dyDescent="0.3">
      <c r="B1060" s="25" t="s">
        <v>13</v>
      </c>
      <c r="C1060" s="25">
        <v>1052</v>
      </c>
      <c r="D1060" s="25">
        <v>30</v>
      </c>
      <c r="E1060" s="24">
        <v>48.8</v>
      </c>
      <c r="F1060" s="15">
        <f t="shared" si="285"/>
        <v>-0.5833333333333337</v>
      </c>
      <c r="G1060" s="15">
        <f t="shared" si="272"/>
        <v>-2.1000000000000014</v>
      </c>
      <c r="H1060">
        <f t="shared" si="273"/>
        <v>-749.58333333333383</v>
      </c>
      <c r="I1060">
        <f t="shared" si="274"/>
        <v>0</v>
      </c>
      <c r="J1060">
        <f t="shared" si="275"/>
        <v>749.58333333333383</v>
      </c>
      <c r="K1060">
        <f t="shared" si="276"/>
        <v>1110.8703167999997</v>
      </c>
      <c r="L1060">
        <f t="shared" si="277"/>
        <v>61.59391145983998</v>
      </c>
      <c r="M1060" s="41">
        <f t="shared" si="278"/>
        <v>17.999109682153239</v>
      </c>
      <c r="N1060">
        <f t="shared" si="279"/>
        <v>47.933005027112827</v>
      </c>
      <c r="O1060">
        <f t="shared" si="280"/>
        <v>25.014244793173297</v>
      </c>
      <c r="P1060" s="42">
        <f t="shared" si="281"/>
        <v>7.3097182006717523</v>
      </c>
      <c r="Q1060" s="43">
        <f t="shared" si="282"/>
        <v>19.466338360446144</v>
      </c>
      <c r="R1060">
        <f t="shared" si="286"/>
        <v>7939.6938234782565</v>
      </c>
      <c r="S1060">
        <f t="shared" si="287"/>
        <v>6131.0146355271017</v>
      </c>
      <c r="T1060">
        <f t="shared" si="283"/>
        <v>1808.6791879511547</v>
      </c>
      <c r="U1060">
        <f t="shared" si="284"/>
        <v>1069786.5645684339</v>
      </c>
      <c r="V1060">
        <f t="shared" si="288"/>
        <v>575497321.12192464</v>
      </c>
    </row>
    <row r="1061" spans="2:22" x14ac:dyDescent="0.3">
      <c r="B1061" s="25" t="s">
        <v>13</v>
      </c>
      <c r="C1061" s="25">
        <v>1053</v>
      </c>
      <c r="D1061" s="25">
        <v>31</v>
      </c>
      <c r="E1061" s="24">
        <v>46.5</v>
      </c>
      <c r="F1061" s="15">
        <f t="shared" si="285"/>
        <v>-0.69444444444444442</v>
      </c>
      <c r="G1061" s="15">
        <f t="shared" si="272"/>
        <v>-2.5</v>
      </c>
      <c r="H1061">
        <f t="shared" si="273"/>
        <v>-892.36111111111109</v>
      </c>
      <c r="I1061">
        <f t="shared" si="274"/>
        <v>0</v>
      </c>
      <c r="J1061">
        <f t="shared" si="275"/>
        <v>892.36111111111109</v>
      </c>
      <c r="K1061">
        <f t="shared" si="276"/>
        <v>1008.6247574999999</v>
      </c>
      <c r="L1061">
        <f t="shared" si="277"/>
        <v>53.93650122375</v>
      </c>
      <c r="M1061" s="41">
        <f t="shared" si="278"/>
        <v>15.776426607946874</v>
      </c>
      <c r="N1061">
        <f t="shared" si="279"/>
        <v>41.97393091342412</v>
      </c>
      <c r="O1061">
        <f t="shared" si="280"/>
        <v>12.44170955708333</v>
      </c>
      <c r="P1061" s="42">
        <f t="shared" si="281"/>
        <v>3.639200045446874</v>
      </c>
      <c r="Q1061" s="43">
        <f t="shared" si="282"/>
        <v>9.6822642467574553</v>
      </c>
      <c r="R1061">
        <f t="shared" si="286"/>
        <v>7955.4702500862031</v>
      </c>
      <c r="S1061">
        <f t="shared" si="287"/>
        <v>6134.6538355725488</v>
      </c>
      <c r="T1061">
        <f t="shared" si="283"/>
        <v>1820.8164145136543</v>
      </c>
      <c r="U1061">
        <f t="shared" si="284"/>
        <v>971197.36600984039</v>
      </c>
      <c r="V1061">
        <f t="shared" si="288"/>
        <v>576468518.48793447</v>
      </c>
    </row>
    <row r="1062" spans="2:22" x14ac:dyDescent="0.3">
      <c r="B1062" s="25" t="s">
        <v>13</v>
      </c>
      <c r="C1062" s="25">
        <v>1054</v>
      </c>
      <c r="D1062" s="25">
        <v>32</v>
      </c>
      <c r="E1062" s="24">
        <v>43.8</v>
      </c>
      <c r="F1062" s="15">
        <f t="shared" si="285"/>
        <v>-0.86111111111111149</v>
      </c>
      <c r="G1062" s="15">
        <f t="shared" si="272"/>
        <v>-3.1000000000000014</v>
      </c>
      <c r="H1062">
        <f t="shared" si="273"/>
        <v>-1106.5277777777783</v>
      </c>
      <c r="I1062">
        <f t="shared" si="274"/>
        <v>0</v>
      </c>
      <c r="J1062">
        <f t="shared" si="275"/>
        <v>1106.5277777777783</v>
      </c>
      <c r="K1062">
        <f t="shared" si="276"/>
        <v>894.89470679999977</v>
      </c>
      <c r="L1062">
        <f t="shared" si="277"/>
        <v>45.823328157839981</v>
      </c>
      <c r="M1062" s="41">
        <f t="shared" si="278"/>
        <v>13.416052188434263</v>
      </c>
      <c r="N1062">
        <f t="shared" si="279"/>
        <v>35.660177554739285</v>
      </c>
      <c r="O1062">
        <f t="shared" si="280"/>
        <v>2.642588508826698</v>
      </c>
      <c r="P1062" s="42">
        <f t="shared" si="281"/>
        <v>0.77369119119537222</v>
      </c>
      <c r="Q1062" s="43">
        <f t="shared" si="282"/>
        <v>2.0564891119273918</v>
      </c>
      <c r="R1062">
        <f t="shared" si="286"/>
        <v>7968.8863022746373</v>
      </c>
      <c r="S1062">
        <f t="shared" si="287"/>
        <v>6135.427526763744</v>
      </c>
      <c r="T1062">
        <f t="shared" si="283"/>
        <v>1833.4587755108932</v>
      </c>
      <c r="U1062">
        <f t="shared" si="284"/>
        <v>861534.96885714238</v>
      </c>
      <c r="V1062">
        <f t="shared" si="288"/>
        <v>577330053.45679164</v>
      </c>
    </row>
    <row r="1063" spans="2:22" x14ac:dyDescent="0.3">
      <c r="B1063" s="25" t="s">
        <v>13</v>
      </c>
      <c r="C1063" s="25">
        <v>1055</v>
      </c>
      <c r="D1063" s="25">
        <v>33</v>
      </c>
      <c r="E1063" s="24">
        <v>40.299999999999997</v>
      </c>
      <c r="F1063" s="15">
        <f t="shared" si="285"/>
        <v>-1.0833333333333328</v>
      </c>
      <c r="G1063" s="15">
        <f t="shared" si="272"/>
        <v>-3.8999999999999981</v>
      </c>
      <c r="H1063">
        <f t="shared" si="273"/>
        <v>-1392.0833333333326</v>
      </c>
      <c r="I1063">
        <f t="shared" si="274"/>
        <v>0</v>
      </c>
      <c r="J1063">
        <f t="shared" si="275"/>
        <v>1392.0833333333326</v>
      </c>
      <c r="K1063">
        <f t="shared" si="276"/>
        <v>757.58926229999975</v>
      </c>
      <c r="L1063">
        <f t="shared" si="277"/>
        <v>36.628237270689986</v>
      </c>
      <c r="M1063" s="41">
        <f t="shared" si="278"/>
        <v>10.734108422382761</v>
      </c>
      <c r="N1063">
        <f t="shared" si="279"/>
        <v>28.504464802093374</v>
      </c>
      <c r="O1063">
        <f t="shared" si="280"/>
        <v>19.472721062643313</v>
      </c>
      <c r="P1063" s="42">
        <f t="shared" si="281"/>
        <v>5.7065890891913043</v>
      </c>
      <c r="Q1063" s="43">
        <f t="shared" si="282"/>
        <v>15.153868531239931</v>
      </c>
      <c r="R1063">
        <f t="shared" si="286"/>
        <v>7979.6204106970199</v>
      </c>
      <c r="S1063">
        <f t="shared" si="287"/>
        <v>6141.1341158529349</v>
      </c>
      <c r="T1063">
        <f t="shared" si="283"/>
        <v>1838.486294844085</v>
      </c>
      <c r="U1063">
        <f t="shared" si="284"/>
        <v>729147.53709360899</v>
      </c>
      <c r="V1063">
        <f t="shared" si="288"/>
        <v>578059200.99388528</v>
      </c>
    </row>
    <row r="1064" spans="2:22" x14ac:dyDescent="0.3">
      <c r="B1064" s="25" t="s">
        <v>13</v>
      </c>
      <c r="C1064" s="25">
        <v>1056</v>
      </c>
      <c r="D1064" s="25">
        <v>34</v>
      </c>
      <c r="E1064" s="24">
        <v>36</v>
      </c>
      <c r="F1064" s="15">
        <f t="shared" si="285"/>
        <v>-1.333333333333333</v>
      </c>
      <c r="G1064" s="15">
        <f t="shared" si="272"/>
        <v>-4.7999999999999989</v>
      </c>
      <c r="H1064">
        <f t="shared" si="273"/>
        <v>-1713.333333333333</v>
      </c>
      <c r="I1064">
        <f t="shared" si="274"/>
        <v>0</v>
      </c>
      <c r="J1064">
        <f t="shared" si="275"/>
        <v>1713.333333333333</v>
      </c>
      <c r="K1064">
        <f t="shared" si="276"/>
        <v>604.54511999999988</v>
      </c>
      <c r="L1064">
        <f t="shared" si="277"/>
        <v>27.210424319999998</v>
      </c>
      <c r="M1064" s="41">
        <f t="shared" si="278"/>
        <v>7.9817244671999994</v>
      </c>
      <c r="N1064">
        <f t="shared" si="279"/>
        <v>21.17542748638132</v>
      </c>
      <c r="O1064">
        <f t="shared" si="280"/>
        <v>34.469575679999998</v>
      </c>
      <c r="P1064" s="42">
        <f t="shared" si="281"/>
        <v>10.111075532799999</v>
      </c>
      <c r="Q1064" s="43">
        <f t="shared" si="282"/>
        <v>26.82457251361868</v>
      </c>
      <c r="R1064">
        <f t="shared" si="286"/>
        <v>7987.6021351642203</v>
      </c>
      <c r="S1064">
        <f t="shared" si="287"/>
        <v>6151.2451913857349</v>
      </c>
      <c r="T1064">
        <f t="shared" si="283"/>
        <v>1836.3569437784854</v>
      </c>
      <c r="U1064">
        <f t="shared" si="284"/>
        <v>581590.55013935501</v>
      </c>
      <c r="V1064">
        <f t="shared" si="288"/>
        <v>578640791.54402459</v>
      </c>
    </row>
    <row r="1065" spans="2:22" x14ac:dyDescent="0.3">
      <c r="B1065" s="25" t="s">
        <v>13</v>
      </c>
      <c r="C1065" s="25">
        <v>1057</v>
      </c>
      <c r="D1065" s="25">
        <v>35</v>
      </c>
      <c r="E1065" s="24">
        <v>30.7</v>
      </c>
      <c r="F1065" s="15">
        <f t="shared" si="285"/>
        <v>-1.4722222222222223</v>
      </c>
      <c r="G1065" s="15">
        <f t="shared" si="272"/>
        <v>-5.3000000000000007</v>
      </c>
      <c r="H1065">
        <f t="shared" si="273"/>
        <v>-1891.8055555555557</v>
      </c>
      <c r="I1065">
        <f t="shared" si="274"/>
        <v>0</v>
      </c>
      <c r="J1065">
        <f t="shared" si="275"/>
        <v>1891.8055555555557</v>
      </c>
      <c r="K1065">
        <f t="shared" si="276"/>
        <v>439.64331029999994</v>
      </c>
      <c r="L1065">
        <f t="shared" si="277"/>
        <v>18.141959626209996</v>
      </c>
      <c r="M1065" s="41">
        <f t="shared" si="278"/>
        <v>5.3266809235844343</v>
      </c>
      <c r="N1065">
        <f t="shared" si="279"/>
        <v>14.118256518451357</v>
      </c>
      <c r="O1065">
        <f t="shared" si="280"/>
        <v>39.93647092934556</v>
      </c>
      <c r="P1065" s="42">
        <f t="shared" si="281"/>
        <v>11.725791603421738</v>
      </c>
      <c r="Q1065" s="43">
        <f t="shared" si="282"/>
        <v>31.078965703770862</v>
      </c>
      <c r="R1065">
        <f t="shared" si="286"/>
        <v>7992.928816087805</v>
      </c>
      <c r="S1065">
        <f t="shared" si="287"/>
        <v>6162.9709829891563</v>
      </c>
      <c r="T1065">
        <f t="shared" si="283"/>
        <v>1829.9578330986487</v>
      </c>
      <c r="U1065">
        <f t="shared" si="284"/>
        <v>422603.90701683093</v>
      </c>
      <c r="V1065">
        <f t="shared" si="288"/>
        <v>579063395.45104146</v>
      </c>
    </row>
    <row r="1066" spans="2:22" x14ac:dyDescent="0.3">
      <c r="B1066" s="25" t="s">
        <v>13</v>
      </c>
      <c r="C1066" s="25">
        <v>1058</v>
      </c>
      <c r="D1066" s="25">
        <v>36</v>
      </c>
      <c r="E1066" s="24">
        <v>25.4</v>
      </c>
      <c r="F1066" s="15">
        <f t="shared" si="285"/>
        <v>-1.3472222222222221</v>
      </c>
      <c r="G1066" s="15">
        <f t="shared" si="272"/>
        <v>-4.8500000000000005</v>
      </c>
      <c r="H1066">
        <f t="shared" si="273"/>
        <v>-1731.1805555555554</v>
      </c>
      <c r="I1066">
        <f t="shared" si="274"/>
        <v>0</v>
      </c>
      <c r="J1066">
        <f t="shared" si="275"/>
        <v>1731.1805555555554</v>
      </c>
      <c r="K1066">
        <f t="shared" si="276"/>
        <v>300.94778519999994</v>
      </c>
      <c r="L1066">
        <f t="shared" si="277"/>
        <v>11.487093744079999</v>
      </c>
      <c r="M1066" s="41">
        <f t="shared" si="278"/>
        <v>3.3759292170101771</v>
      </c>
      <c r="N1066">
        <f t="shared" si="279"/>
        <v>8.9393725634863799</v>
      </c>
      <c r="O1066">
        <f t="shared" si="280"/>
        <v>32.484892367031108</v>
      </c>
      <c r="P1066" s="42">
        <f t="shared" si="281"/>
        <v>9.5469489234219189</v>
      </c>
      <c r="Q1066" s="43">
        <f t="shared" si="282"/>
        <v>25.280071880958062</v>
      </c>
      <c r="R1066">
        <f t="shared" si="286"/>
        <v>7996.3047453048148</v>
      </c>
      <c r="S1066">
        <f t="shared" si="287"/>
        <v>6172.5179319125782</v>
      </c>
      <c r="T1066">
        <f t="shared" si="283"/>
        <v>1823.7868133922366</v>
      </c>
      <c r="U1066">
        <f t="shared" si="284"/>
        <v>288884.0592306254</v>
      </c>
      <c r="V1066">
        <f t="shared" si="288"/>
        <v>579352279.51027203</v>
      </c>
    </row>
    <row r="1067" spans="2:22" x14ac:dyDescent="0.3">
      <c r="B1067" s="25" t="s">
        <v>13</v>
      </c>
      <c r="C1067" s="25">
        <v>1059</v>
      </c>
      <c r="D1067" s="25">
        <v>37</v>
      </c>
      <c r="E1067" s="24">
        <v>21</v>
      </c>
      <c r="F1067" s="15">
        <f t="shared" si="285"/>
        <v>-1.2083333333333333</v>
      </c>
      <c r="G1067" s="15">
        <f t="shared" si="272"/>
        <v>-4.3499999999999996</v>
      </c>
      <c r="H1067">
        <f t="shared" si="273"/>
        <v>-1552.7083333333333</v>
      </c>
      <c r="I1067">
        <f t="shared" si="274"/>
        <v>0</v>
      </c>
      <c r="J1067">
        <f t="shared" si="275"/>
        <v>1552.7083333333333</v>
      </c>
      <c r="K1067">
        <f t="shared" si="276"/>
        <v>205.71326999999997</v>
      </c>
      <c r="L1067">
        <f t="shared" si="277"/>
        <v>7.49727867</v>
      </c>
      <c r="M1067" s="41">
        <f t="shared" si="278"/>
        <v>2.205449475425</v>
      </c>
      <c r="N1067">
        <f t="shared" si="279"/>
        <v>5.8344581089494163</v>
      </c>
      <c r="O1067">
        <f t="shared" si="280"/>
        <v>25.109596329999999</v>
      </c>
      <c r="P1067" s="42">
        <f t="shared" si="281"/>
        <v>7.3864062537416668</v>
      </c>
      <c r="Q1067" s="43">
        <f t="shared" si="282"/>
        <v>19.540541891050584</v>
      </c>
      <c r="R1067">
        <f t="shared" si="286"/>
        <v>7998.5101947802395</v>
      </c>
      <c r="S1067">
        <f t="shared" si="287"/>
        <v>6179.9043381663196</v>
      </c>
      <c r="T1067">
        <f t="shared" si="283"/>
        <v>1818.60585661392</v>
      </c>
      <c r="U1067">
        <f t="shared" si="284"/>
        <v>197066.72590037025</v>
      </c>
      <c r="V1067">
        <f t="shared" si="288"/>
        <v>579549346.23617244</v>
      </c>
    </row>
    <row r="1068" spans="2:22" x14ac:dyDescent="0.3">
      <c r="B1068" s="25" t="s">
        <v>13</v>
      </c>
      <c r="C1068" s="25">
        <v>1060</v>
      </c>
      <c r="D1068" s="25">
        <v>38</v>
      </c>
      <c r="E1068" s="24">
        <v>16.7</v>
      </c>
      <c r="F1068" s="15">
        <f t="shared" si="285"/>
        <v>-1.0555555555555556</v>
      </c>
      <c r="G1068" s="15">
        <f t="shared" si="272"/>
        <v>-3.8000000000000003</v>
      </c>
      <c r="H1068">
        <f t="shared" si="273"/>
        <v>-1356.3888888888889</v>
      </c>
      <c r="I1068">
        <f t="shared" si="274"/>
        <v>0</v>
      </c>
      <c r="J1068">
        <f t="shared" si="275"/>
        <v>1356.3888888888889</v>
      </c>
      <c r="K1068">
        <f t="shared" si="276"/>
        <v>130.09381829999998</v>
      </c>
      <c r="L1068">
        <f t="shared" si="277"/>
        <v>4.6992767656100005</v>
      </c>
      <c r="M1068" s="41">
        <f t="shared" si="278"/>
        <v>1.3836759365407225</v>
      </c>
      <c r="N1068">
        <f t="shared" si="279"/>
        <v>3.6570247203190664</v>
      </c>
      <c r="O1068">
        <f t="shared" si="280"/>
        <v>17.952417678834443</v>
      </c>
      <c r="P1068" s="42">
        <f t="shared" si="281"/>
        <v>5.2859896498790304</v>
      </c>
      <c r="Q1068" s="43">
        <f t="shared" si="282"/>
        <v>13.970753057458712</v>
      </c>
      <c r="R1068">
        <f t="shared" si="286"/>
        <v>7999.8938707167799</v>
      </c>
      <c r="S1068">
        <f t="shared" si="287"/>
        <v>6185.190327816199</v>
      </c>
      <c r="T1068">
        <f t="shared" si="283"/>
        <v>1814.7035429005809</v>
      </c>
      <c r="U1068">
        <f t="shared" si="284"/>
        <v>124160.48501996956</v>
      </c>
      <c r="V1068">
        <f t="shared" si="288"/>
        <v>579673506.72119236</v>
      </c>
    </row>
    <row r="1069" spans="2:22" x14ac:dyDescent="0.3">
      <c r="B1069" s="25" t="s">
        <v>13</v>
      </c>
      <c r="C1069" s="25">
        <v>1061</v>
      </c>
      <c r="D1069" s="25">
        <v>39</v>
      </c>
      <c r="E1069" s="24">
        <v>13.4</v>
      </c>
      <c r="F1069" s="15">
        <f t="shared" si="285"/>
        <v>-0.65277777777777768</v>
      </c>
      <c r="G1069" s="15">
        <f t="shared" si="272"/>
        <v>-2.3499999999999996</v>
      </c>
      <c r="H1069">
        <f t="shared" si="273"/>
        <v>-838.81944444444434</v>
      </c>
      <c r="I1069">
        <f t="shared" si="274"/>
        <v>0</v>
      </c>
      <c r="J1069">
        <f t="shared" si="275"/>
        <v>838.81944444444434</v>
      </c>
      <c r="K1069">
        <f t="shared" si="276"/>
        <v>83.759353199999993</v>
      </c>
      <c r="L1069">
        <f t="shared" si="277"/>
        <v>3.1497953328800001</v>
      </c>
      <c r="M1069" s="41">
        <f t="shared" si="278"/>
        <v>0.9283146800515778</v>
      </c>
      <c r="N1069">
        <f t="shared" si="279"/>
        <v>2.4512025936809336</v>
      </c>
      <c r="O1069">
        <f t="shared" si="280"/>
        <v>8.0903852226755539</v>
      </c>
      <c r="P1069" s="42">
        <f t="shared" si="281"/>
        <v>2.3844163114607673</v>
      </c>
      <c r="Q1069" s="43">
        <f t="shared" si="282"/>
        <v>6.2960196285412877</v>
      </c>
      <c r="R1069">
        <f t="shared" si="286"/>
        <v>8000.8221853968316</v>
      </c>
      <c r="S1069">
        <f t="shared" si="287"/>
        <v>6187.5747441276599</v>
      </c>
      <c r="T1069">
        <f t="shared" si="283"/>
        <v>1813.2474412691718</v>
      </c>
      <c r="U1069">
        <f t="shared" si="284"/>
        <v>79487.836791111578</v>
      </c>
      <c r="V1069">
        <f t="shared" si="288"/>
        <v>579752994.55798352</v>
      </c>
    </row>
    <row r="1070" spans="2:22" x14ac:dyDescent="0.3">
      <c r="B1070" s="25" t="s">
        <v>13</v>
      </c>
      <c r="C1070" s="25">
        <v>1062</v>
      </c>
      <c r="D1070" s="25">
        <v>40</v>
      </c>
      <c r="E1070" s="24">
        <v>12</v>
      </c>
      <c r="F1070" s="15">
        <f t="shared" si="285"/>
        <v>-0.18055555555555566</v>
      </c>
      <c r="G1070" s="15">
        <f t="shared" si="272"/>
        <v>-0.65000000000000047</v>
      </c>
      <c r="H1070">
        <f t="shared" si="273"/>
        <v>-232.01388888888903</v>
      </c>
      <c r="I1070">
        <f t="shared" si="274"/>
        <v>0</v>
      </c>
      <c r="J1070">
        <f t="shared" si="275"/>
        <v>232.01388888888903</v>
      </c>
      <c r="K1070">
        <f t="shared" si="276"/>
        <v>67.171679999999995</v>
      </c>
      <c r="L1070">
        <f t="shared" si="277"/>
        <v>2.6216601599999998</v>
      </c>
      <c r="M1070" s="41">
        <f t="shared" si="278"/>
        <v>0.77338974719999987</v>
      </c>
      <c r="N1070">
        <f t="shared" si="279"/>
        <v>2.0402024591439689</v>
      </c>
      <c r="O1070">
        <f t="shared" si="280"/>
        <v>0.16250650666666844</v>
      </c>
      <c r="P1070" s="42">
        <f t="shared" si="281"/>
        <v>4.7939419466667188E-2</v>
      </c>
      <c r="Q1070" s="43">
        <f t="shared" si="282"/>
        <v>0.12646420752269916</v>
      </c>
      <c r="R1070">
        <f t="shared" si="286"/>
        <v>8001.5955751440315</v>
      </c>
      <c r="S1070">
        <f t="shared" si="287"/>
        <v>6187.6226835471261</v>
      </c>
      <c r="T1070">
        <f t="shared" si="283"/>
        <v>1813.9728915969054</v>
      </c>
      <c r="U1070">
        <f t="shared" si="284"/>
        <v>63494.218975882162</v>
      </c>
      <c r="V1070">
        <f t="shared" si="288"/>
        <v>579816488.77695942</v>
      </c>
    </row>
    <row r="1071" spans="2:22" x14ac:dyDescent="0.3">
      <c r="B1071" s="25" t="s">
        <v>13</v>
      </c>
      <c r="C1071" s="25">
        <v>1063</v>
      </c>
      <c r="D1071" s="25">
        <v>41</v>
      </c>
      <c r="E1071" s="24">
        <v>12.1</v>
      </c>
      <c r="F1071" s="15">
        <f t="shared" si="285"/>
        <v>0.1111111111111112</v>
      </c>
      <c r="G1071" s="15">
        <f t="shared" si="272"/>
        <v>0.40000000000000036</v>
      </c>
      <c r="H1071">
        <f t="shared" si="273"/>
        <v>142.77777777777789</v>
      </c>
      <c r="I1071">
        <f t="shared" si="274"/>
        <v>142.77777777777789</v>
      </c>
      <c r="J1071">
        <f t="shared" si="275"/>
        <v>0</v>
      </c>
      <c r="K1071">
        <f t="shared" si="276"/>
        <v>68.29587269999999</v>
      </c>
      <c r="L1071">
        <f t="shared" si="277"/>
        <v>4.3847211707811127</v>
      </c>
      <c r="M1071" s="41">
        <f t="shared" si="278"/>
        <v>1.294710723483423</v>
      </c>
      <c r="N1071">
        <f t="shared" si="279"/>
        <v>3.412234374148726</v>
      </c>
      <c r="O1071">
        <f t="shared" si="280"/>
        <v>2.6571100596699999</v>
      </c>
      <c r="P1071" s="42">
        <f t="shared" si="281"/>
        <v>0.784585553730336</v>
      </c>
      <c r="Q1071" s="43">
        <f t="shared" si="282"/>
        <v>2.0677899297042801</v>
      </c>
      <c r="R1071">
        <f t="shared" si="286"/>
        <v>8002.8902858675146</v>
      </c>
      <c r="S1071">
        <f t="shared" si="287"/>
        <v>6188.4072691008569</v>
      </c>
      <c r="T1071">
        <f t="shared" si="283"/>
        <v>1814.4830167666578</v>
      </c>
      <c r="U1071">
        <f t="shared" si="284"/>
        <v>64577.759388263345</v>
      </c>
      <c r="V1071">
        <f t="shared" si="288"/>
        <v>579881066.53634763</v>
      </c>
    </row>
    <row r="1072" spans="2:22" x14ac:dyDescent="0.3">
      <c r="B1072" s="25" t="s">
        <v>13</v>
      </c>
      <c r="C1072" s="25">
        <v>1064</v>
      </c>
      <c r="D1072" s="25">
        <v>42</v>
      </c>
      <c r="E1072" s="24">
        <v>12.8</v>
      </c>
      <c r="F1072" s="15">
        <f t="shared" si="285"/>
        <v>0.4861111111111111</v>
      </c>
      <c r="G1072" s="15">
        <f t="shared" si="272"/>
        <v>1.7500000000000002</v>
      </c>
      <c r="H1072">
        <f t="shared" si="273"/>
        <v>624.65277777777771</v>
      </c>
      <c r="I1072">
        <f t="shared" si="274"/>
        <v>624.65277777777771</v>
      </c>
      <c r="J1072">
        <f t="shared" si="275"/>
        <v>0</v>
      </c>
      <c r="K1072">
        <f t="shared" si="276"/>
        <v>76.426444799999999</v>
      </c>
      <c r="L1072">
        <f t="shared" si="277"/>
        <v>10.910454048995554</v>
      </c>
      <c r="M1072" s="41">
        <f t="shared" si="278"/>
        <v>3.2246453078142419</v>
      </c>
      <c r="N1072">
        <f t="shared" si="279"/>
        <v>8.4906257190626881</v>
      </c>
      <c r="O1072">
        <f t="shared" si="280"/>
        <v>2.9148984934400004</v>
      </c>
      <c r="P1072" s="42">
        <f t="shared" si="281"/>
        <v>0.86151444361671126</v>
      </c>
      <c r="Q1072" s="43">
        <f t="shared" si="282"/>
        <v>2.2684034968404672</v>
      </c>
      <c r="R1072">
        <f t="shared" si="286"/>
        <v>8006.1149311753288</v>
      </c>
      <c r="S1072">
        <f t="shared" si="287"/>
        <v>6189.268783544474</v>
      </c>
      <c r="T1072">
        <f t="shared" si="283"/>
        <v>1816.8461476308548</v>
      </c>
      <c r="U1072">
        <f t="shared" si="284"/>
        <v>72415.247696658407</v>
      </c>
      <c r="V1072">
        <f t="shared" si="288"/>
        <v>579953481.78404427</v>
      </c>
    </row>
    <row r="1073" spans="2:22" x14ac:dyDescent="0.3">
      <c r="B1073" s="25" t="s">
        <v>13</v>
      </c>
      <c r="C1073" s="25">
        <v>1065</v>
      </c>
      <c r="D1073" s="25">
        <v>43</v>
      </c>
      <c r="E1073" s="24">
        <v>15.6</v>
      </c>
      <c r="F1073" s="15">
        <f t="shared" si="285"/>
        <v>0.98611111111111083</v>
      </c>
      <c r="G1073" s="15">
        <f t="shared" si="272"/>
        <v>3.5499999999999994</v>
      </c>
      <c r="H1073">
        <f t="shared" si="273"/>
        <v>1267.1527777777774</v>
      </c>
      <c r="I1073">
        <f t="shared" si="274"/>
        <v>1267.1527777777774</v>
      </c>
      <c r="J1073">
        <f t="shared" si="275"/>
        <v>0</v>
      </c>
      <c r="K1073">
        <f t="shared" si="276"/>
        <v>113.52013919999997</v>
      </c>
      <c r="L1073">
        <f t="shared" si="277"/>
        <v>23.898777504853328</v>
      </c>
      <c r="M1073" s="41">
        <f t="shared" si="278"/>
        <v>7.0700550118524426</v>
      </c>
      <c r="N1073">
        <f t="shared" si="279"/>
        <v>18.598270431792475</v>
      </c>
      <c r="O1073">
        <f t="shared" si="280"/>
        <v>4.1311941715199989</v>
      </c>
      <c r="P1073" s="42">
        <f t="shared" si="281"/>
        <v>1.2221449424079998</v>
      </c>
      <c r="Q1073" s="43">
        <f t="shared" si="282"/>
        <v>3.2149370984591434</v>
      </c>
      <c r="R1073">
        <f t="shared" si="286"/>
        <v>8013.1849861871815</v>
      </c>
      <c r="S1073">
        <f t="shared" si="287"/>
        <v>6190.4909284868818</v>
      </c>
      <c r="T1073">
        <f t="shared" si="283"/>
        <v>1822.6940577002997</v>
      </c>
      <c r="U1073">
        <f t="shared" si="284"/>
        <v>108175.27415960976</v>
      </c>
      <c r="V1073">
        <f t="shared" si="288"/>
        <v>580061657.05820382</v>
      </c>
    </row>
    <row r="1074" spans="2:22" x14ac:dyDescent="0.3">
      <c r="B1074" s="25" t="s">
        <v>13</v>
      </c>
      <c r="C1074" s="25">
        <v>1066</v>
      </c>
      <c r="D1074" s="25">
        <v>44</v>
      </c>
      <c r="E1074" s="24">
        <v>19.899999999999999</v>
      </c>
      <c r="F1074" s="15">
        <f t="shared" si="285"/>
        <v>1.0833333333333333</v>
      </c>
      <c r="G1074" s="15">
        <f t="shared" si="272"/>
        <v>3.8999999999999995</v>
      </c>
      <c r="H1074">
        <f t="shared" si="273"/>
        <v>1392.0833333333333</v>
      </c>
      <c r="I1074">
        <f t="shared" si="274"/>
        <v>1392.0833333333333</v>
      </c>
      <c r="J1074">
        <f t="shared" si="275"/>
        <v>0</v>
      </c>
      <c r="K1074">
        <f t="shared" si="276"/>
        <v>184.72678469999994</v>
      </c>
      <c r="L1074">
        <f t="shared" si="277"/>
        <v>34.389391348863327</v>
      </c>
      <c r="M1074" s="41">
        <f t="shared" si="278"/>
        <v>10.183080882746752</v>
      </c>
      <c r="N1074">
        <f t="shared" si="279"/>
        <v>26.762172255924767</v>
      </c>
      <c r="O1074">
        <f t="shared" si="280"/>
        <v>6.6869330155299984</v>
      </c>
      <c r="P1074" s="42">
        <f t="shared" si="281"/>
        <v>1.9800751651541606</v>
      </c>
      <c r="Q1074" s="43">
        <f t="shared" si="282"/>
        <v>5.203838922591439</v>
      </c>
      <c r="R1074">
        <f t="shared" si="286"/>
        <v>8023.3680670699287</v>
      </c>
      <c r="S1074">
        <f t="shared" si="287"/>
        <v>6192.4710036520355</v>
      </c>
      <c r="T1074">
        <f t="shared" si="283"/>
        <v>1830.8970634178932</v>
      </c>
      <c r="U1074">
        <f t="shared" si="284"/>
        <v>176823.86955560744</v>
      </c>
      <c r="V1074">
        <f t="shared" si="288"/>
        <v>580238480.92775941</v>
      </c>
    </row>
    <row r="1075" spans="2:22" x14ac:dyDescent="0.3">
      <c r="B1075" s="25" t="s">
        <v>13</v>
      </c>
      <c r="C1075" s="25">
        <v>1067</v>
      </c>
      <c r="D1075" s="25">
        <v>45</v>
      </c>
      <c r="E1075" s="24">
        <v>23.4</v>
      </c>
      <c r="F1075" s="15">
        <f t="shared" si="285"/>
        <v>0.65277777777777812</v>
      </c>
      <c r="G1075" s="15">
        <f t="shared" si="272"/>
        <v>2.350000000000001</v>
      </c>
      <c r="H1075">
        <f t="shared" si="273"/>
        <v>838.81944444444491</v>
      </c>
      <c r="I1075">
        <f t="shared" si="274"/>
        <v>838.81944444444491</v>
      </c>
      <c r="J1075">
        <f t="shared" si="275"/>
        <v>0</v>
      </c>
      <c r="K1075">
        <f t="shared" si="276"/>
        <v>255.42031319999995</v>
      </c>
      <c r="L1075">
        <f t="shared" si="277"/>
        <v>29.145630328880003</v>
      </c>
      <c r="M1075" s="41">
        <f t="shared" si="278"/>
        <v>8.638440989143044</v>
      </c>
      <c r="N1075">
        <f t="shared" si="279"/>
        <v>22.681424380451364</v>
      </c>
      <c r="O1075">
        <f t="shared" si="280"/>
        <v>9.5172553288799993</v>
      </c>
      <c r="P1075" s="42">
        <f t="shared" si="281"/>
        <v>2.8208087321985995</v>
      </c>
      <c r="Q1075" s="43">
        <f t="shared" si="282"/>
        <v>7.4064243804513614</v>
      </c>
      <c r="R1075">
        <f t="shared" si="286"/>
        <v>8032.0065080590721</v>
      </c>
      <c r="S1075">
        <f t="shared" si="287"/>
        <v>6195.2918123842337</v>
      </c>
      <c r="T1075">
        <f t="shared" si="283"/>
        <v>1836.7146956748384</v>
      </c>
      <c r="U1075">
        <f t="shared" si="284"/>
        <v>244979.40971302759</v>
      </c>
      <c r="V1075">
        <f t="shared" si="288"/>
        <v>580483460.33747244</v>
      </c>
    </row>
    <row r="1076" spans="2:22" x14ac:dyDescent="0.3">
      <c r="B1076" s="25" t="s">
        <v>13</v>
      </c>
      <c r="C1076" s="25">
        <v>1068</v>
      </c>
      <c r="D1076" s="25">
        <v>46</v>
      </c>
      <c r="E1076" s="24">
        <v>24.6</v>
      </c>
      <c r="F1076" s="15">
        <f t="shared" si="285"/>
        <v>0.25000000000000011</v>
      </c>
      <c r="G1076" s="15">
        <f t="shared" si="272"/>
        <v>0.90000000000000036</v>
      </c>
      <c r="H1076">
        <f t="shared" si="273"/>
        <v>321.25000000000017</v>
      </c>
      <c r="I1076">
        <f t="shared" si="274"/>
        <v>321.25000000000017</v>
      </c>
      <c r="J1076">
        <f t="shared" si="275"/>
        <v>0</v>
      </c>
      <c r="K1076">
        <f t="shared" si="276"/>
        <v>282.28898520000001</v>
      </c>
      <c r="L1076">
        <f t="shared" si="277"/>
        <v>18.569039035920007</v>
      </c>
      <c r="M1076" s="41">
        <f t="shared" si="278"/>
        <v>5.5088149139896023</v>
      </c>
      <c r="N1076">
        <f t="shared" si="279"/>
        <v>14.450614035735413</v>
      </c>
      <c r="O1076">
        <f t="shared" si="280"/>
        <v>10.66628903592</v>
      </c>
      <c r="P1076" s="42">
        <f t="shared" si="281"/>
        <v>3.1643324139896003</v>
      </c>
      <c r="Q1076" s="43">
        <f t="shared" si="282"/>
        <v>8.3006140357354088</v>
      </c>
      <c r="R1076">
        <f t="shared" si="286"/>
        <v>8037.5153229730613</v>
      </c>
      <c r="S1076">
        <f t="shared" si="287"/>
        <v>6198.4561447982232</v>
      </c>
      <c r="T1076">
        <f t="shared" si="283"/>
        <v>1839.0591781748381</v>
      </c>
      <c r="U1076">
        <f t="shared" si="284"/>
        <v>270883.36857527762</v>
      </c>
      <c r="V1076">
        <f t="shared" si="288"/>
        <v>580754343.70604777</v>
      </c>
    </row>
    <row r="1077" spans="2:22" x14ac:dyDescent="0.3">
      <c r="B1077" s="25" t="s">
        <v>13</v>
      </c>
      <c r="C1077" s="25">
        <v>1069</v>
      </c>
      <c r="D1077" s="25">
        <v>47</v>
      </c>
      <c r="E1077" s="24">
        <v>25.2</v>
      </c>
      <c r="F1077" s="15">
        <f t="shared" si="285"/>
        <v>0.24999999999999961</v>
      </c>
      <c r="G1077" s="15">
        <f t="shared" si="272"/>
        <v>0.89999999999999869</v>
      </c>
      <c r="H1077">
        <f t="shared" si="273"/>
        <v>321.24999999999949</v>
      </c>
      <c r="I1077">
        <f t="shared" si="274"/>
        <v>321.24999999999949</v>
      </c>
      <c r="J1077">
        <f t="shared" si="275"/>
        <v>0</v>
      </c>
      <c r="K1077">
        <f t="shared" si="276"/>
        <v>296.22710879999994</v>
      </c>
      <c r="L1077">
        <f t="shared" si="277"/>
        <v>19.373183141759988</v>
      </c>
      <c r="M1077" s="41">
        <f t="shared" si="278"/>
        <v>5.752759105150397</v>
      </c>
      <c r="N1077">
        <f t="shared" si="279"/>
        <v>15.076407114210106</v>
      </c>
      <c r="O1077">
        <f t="shared" si="280"/>
        <v>11.277683141759999</v>
      </c>
      <c r="P1077" s="42">
        <f t="shared" si="281"/>
        <v>3.3488453551503996</v>
      </c>
      <c r="Q1077" s="43">
        <f t="shared" si="282"/>
        <v>8.7764071142101159</v>
      </c>
      <c r="R1077">
        <f t="shared" si="286"/>
        <v>8043.2680820782116</v>
      </c>
      <c r="S1077">
        <f t="shared" si="287"/>
        <v>6201.8049901533741</v>
      </c>
      <c r="T1077">
        <f t="shared" si="283"/>
        <v>1841.4630919248375</v>
      </c>
      <c r="U1077">
        <f t="shared" si="284"/>
        <v>284320.21583565255</v>
      </c>
      <c r="V1077">
        <f t="shared" si="288"/>
        <v>581038663.92188346</v>
      </c>
    </row>
    <row r="1078" spans="2:22" x14ac:dyDescent="0.3">
      <c r="B1078" s="25" t="s">
        <v>13</v>
      </c>
      <c r="C1078" s="25">
        <v>1070</v>
      </c>
      <c r="D1078" s="25">
        <v>48</v>
      </c>
      <c r="E1078" s="24">
        <v>26.4</v>
      </c>
      <c r="F1078" s="15">
        <f t="shared" si="285"/>
        <v>0.50000000000000022</v>
      </c>
      <c r="G1078" s="15">
        <f t="shared" si="272"/>
        <v>1.8000000000000007</v>
      </c>
      <c r="H1078">
        <f t="shared" si="273"/>
        <v>642.50000000000034</v>
      </c>
      <c r="I1078">
        <f t="shared" si="274"/>
        <v>642.50000000000034</v>
      </c>
      <c r="J1078">
        <f t="shared" si="275"/>
        <v>0</v>
      </c>
      <c r="K1078">
        <f t="shared" si="276"/>
        <v>325.11093119999992</v>
      </c>
      <c r="L1078">
        <f t="shared" si="277"/>
        <v>29.539248583680003</v>
      </c>
      <c r="M1078" s="41">
        <f t="shared" si="278"/>
        <v>8.7797211068159999</v>
      </c>
      <c r="N1078">
        <f t="shared" si="279"/>
        <v>22.987742088466931</v>
      </c>
      <c r="O1078">
        <f t="shared" si="280"/>
        <v>12.577248583679998</v>
      </c>
      <c r="P1078" s="42">
        <f t="shared" si="281"/>
        <v>3.7382377734826662</v>
      </c>
      <c r="Q1078" s="43">
        <f t="shared" si="282"/>
        <v>9.7877420884669242</v>
      </c>
      <c r="R1078">
        <f t="shared" si="286"/>
        <v>8052.047803185028</v>
      </c>
      <c r="S1078">
        <f t="shared" si="287"/>
        <v>6205.5432279268571</v>
      </c>
      <c r="T1078">
        <f t="shared" si="283"/>
        <v>1846.5045752581709</v>
      </c>
      <c r="U1078">
        <f t="shared" si="284"/>
        <v>312165.20679731923</v>
      </c>
      <c r="V1078">
        <f t="shared" si="288"/>
        <v>581350829.12868083</v>
      </c>
    </row>
    <row r="1079" spans="2:22" x14ac:dyDescent="0.3">
      <c r="B1079" s="25" t="s">
        <v>13</v>
      </c>
      <c r="C1079" s="25">
        <v>1071</v>
      </c>
      <c r="D1079" s="25">
        <v>49</v>
      </c>
      <c r="E1079" s="24">
        <v>28.8</v>
      </c>
      <c r="F1079" s="15">
        <f t="shared" si="285"/>
        <v>0.75000000000000022</v>
      </c>
      <c r="G1079" s="15">
        <f t="shared" si="272"/>
        <v>2.7000000000000011</v>
      </c>
      <c r="H1079">
        <f t="shared" si="273"/>
        <v>963.75000000000034</v>
      </c>
      <c r="I1079">
        <f t="shared" si="274"/>
        <v>963.75000000000034</v>
      </c>
      <c r="J1079">
        <f t="shared" si="275"/>
        <v>0</v>
      </c>
      <c r="K1079">
        <f t="shared" si="276"/>
        <v>386.90887679999997</v>
      </c>
      <c r="L1079">
        <f t="shared" si="277"/>
        <v>43.256415651840015</v>
      </c>
      <c r="M1079" s="41">
        <f t="shared" si="278"/>
        <v>12.868783656422403</v>
      </c>
      <c r="N1079">
        <f t="shared" si="279"/>
        <v>33.66258027380546</v>
      </c>
      <c r="O1079">
        <f t="shared" si="280"/>
        <v>15.500415651839999</v>
      </c>
      <c r="P1079" s="42">
        <f t="shared" si="281"/>
        <v>4.6113736564223995</v>
      </c>
      <c r="Q1079" s="43">
        <f t="shared" si="282"/>
        <v>12.062580273805446</v>
      </c>
      <c r="R1079">
        <f t="shared" si="286"/>
        <v>8064.9165868414502</v>
      </c>
      <c r="S1079">
        <f t="shared" si="287"/>
        <v>6210.1546015832791</v>
      </c>
      <c r="T1079">
        <f t="shared" si="283"/>
        <v>1854.7619852581711</v>
      </c>
      <c r="U1079">
        <f t="shared" si="284"/>
        <v>371742.3066103193</v>
      </c>
      <c r="V1079">
        <f t="shared" si="288"/>
        <v>581722571.43529117</v>
      </c>
    </row>
    <row r="1080" spans="2:22" x14ac:dyDescent="0.3">
      <c r="B1080" s="25" t="s">
        <v>13</v>
      </c>
      <c r="C1080" s="25">
        <v>1072</v>
      </c>
      <c r="D1080" s="25">
        <v>50</v>
      </c>
      <c r="E1080" s="24">
        <v>31.8</v>
      </c>
      <c r="F1080" s="15">
        <f t="shared" si="285"/>
        <v>0.90277777777777724</v>
      </c>
      <c r="G1080" s="15">
        <f t="shared" si="272"/>
        <v>3.2499999999999982</v>
      </c>
      <c r="H1080">
        <f t="shared" si="273"/>
        <v>1160.0694444444437</v>
      </c>
      <c r="I1080">
        <f t="shared" si="274"/>
        <v>1160.0694444444437</v>
      </c>
      <c r="J1080">
        <f t="shared" si="275"/>
        <v>0</v>
      </c>
      <c r="K1080">
        <f t="shared" si="276"/>
        <v>471.71312279999995</v>
      </c>
      <c r="L1080">
        <f t="shared" si="277"/>
        <v>56.702025638373307</v>
      </c>
      <c r="M1080" s="41">
        <f t="shared" si="278"/>
        <v>16.884603190093383</v>
      </c>
      <c r="N1080">
        <f t="shared" si="279"/>
        <v>44.126089990951989</v>
      </c>
      <c r="O1080">
        <f t="shared" si="280"/>
        <v>19.811817305040002</v>
      </c>
      <c r="P1080" s="42">
        <f t="shared" si="281"/>
        <v>5.8995189308341329</v>
      </c>
      <c r="Q1080" s="43">
        <f t="shared" si="282"/>
        <v>15.417756657618677</v>
      </c>
      <c r="R1080">
        <f t="shared" si="286"/>
        <v>8081.8011900315432</v>
      </c>
      <c r="S1080">
        <f t="shared" si="287"/>
        <v>6216.0541205141135</v>
      </c>
      <c r="T1080">
        <f t="shared" si="283"/>
        <v>1865.7470695174297</v>
      </c>
      <c r="U1080">
        <f t="shared" si="284"/>
        <v>453499.16705133778</v>
      </c>
      <c r="V1080">
        <f t="shared" si="288"/>
        <v>582176070.60234249</v>
      </c>
    </row>
    <row r="1081" spans="2:22" x14ac:dyDescent="0.3">
      <c r="B1081" s="25" t="s">
        <v>13</v>
      </c>
      <c r="C1081" s="25">
        <v>1073</v>
      </c>
      <c r="D1081" s="25">
        <v>51</v>
      </c>
      <c r="E1081" s="24">
        <v>35.299999999999997</v>
      </c>
      <c r="F1081" s="15">
        <f t="shared" si="285"/>
        <v>1.0694444444444444</v>
      </c>
      <c r="G1081" s="15">
        <f t="shared" si="272"/>
        <v>3.85</v>
      </c>
      <c r="H1081">
        <f t="shared" si="273"/>
        <v>1374.2361111111111</v>
      </c>
      <c r="I1081">
        <f t="shared" si="274"/>
        <v>1374.2361111111111</v>
      </c>
      <c r="J1081">
        <f t="shared" si="275"/>
        <v>0</v>
      </c>
      <c r="K1081">
        <f t="shared" si="276"/>
        <v>581.26360229999977</v>
      </c>
      <c r="L1081">
        <f t="shared" si="277"/>
        <v>74.370029883412201</v>
      </c>
      <c r="M1081" s="41">
        <f t="shared" si="278"/>
        <v>22.166400573583694</v>
      </c>
      <c r="N1081">
        <f t="shared" si="279"/>
        <v>57.875509636896659</v>
      </c>
      <c r="O1081">
        <f t="shared" si="280"/>
        <v>25.85949516118999</v>
      </c>
      <c r="P1081" s="42">
        <f t="shared" si="281"/>
        <v>7.7075661966546836</v>
      </c>
      <c r="Q1081" s="43">
        <f t="shared" si="282"/>
        <v>20.124120748007773</v>
      </c>
      <c r="R1081">
        <f t="shared" si="286"/>
        <v>8103.967590605127</v>
      </c>
      <c r="S1081">
        <f t="shared" si="287"/>
        <v>6223.7616867107681</v>
      </c>
      <c r="T1081">
        <f t="shared" si="283"/>
        <v>1880.2059038943589</v>
      </c>
      <c r="U1081">
        <f t="shared" si="284"/>
        <v>559112.83336727379</v>
      </c>
      <c r="V1081">
        <f t="shared" si="288"/>
        <v>582735183.43570971</v>
      </c>
    </row>
    <row r="1082" spans="2:22" x14ac:dyDescent="0.3">
      <c r="B1082" s="25" t="s">
        <v>13</v>
      </c>
      <c r="C1082" s="25">
        <v>1074</v>
      </c>
      <c r="D1082" s="25">
        <v>52</v>
      </c>
      <c r="E1082" s="24">
        <v>39.5</v>
      </c>
      <c r="F1082" s="15">
        <f t="shared" si="285"/>
        <v>1.2777777777777781</v>
      </c>
      <c r="G1082" s="15">
        <f t="shared" si="272"/>
        <v>4.6000000000000014</v>
      </c>
      <c r="H1082">
        <f t="shared" si="273"/>
        <v>1641.9444444444448</v>
      </c>
      <c r="I1082">
        <f t="shared" si="274"/>
        <v>1641.9444444444448</v>
      </c>
      <c r="J1082">
        <f t="shared" si="275"/>
        <v>0</v>
      </c>
      <c r="K1082">
        <f t="shared" si="276"/>
        <v>727.80981749999989</v>
      </c>
      <c r="L1082">
        <f t="shared" si="277"/>
        <v>99.581643346805578</v>
      </c>
      <c r="M1082" s="41">
        <f t="shared" si="278"/>
        <v>29.708523598463664</v>
      </c>
      <c r="N1082">
        <f t="shared" si="279"/>
        <v>77.495442293233907</v>
      </c>
      <c r="O1082">
        <f t="shared" si="280"/>
        <v>34.724837791250003</v>
      </c>
      <c r="P1082" s="42">
        <f t="shared" si="281"/>
        <v>10.359576607722918</v>
      </c>
      <c r="Q1082" s="43">
        <f t="shared" si="282"/>
        <v>27.023220071011671</v>
      </c>
      <c r="R1082">
        <f t="shared" si="286"/>
        <v>8133.6761142035903</v>
      </c>
      <c r="S1082">
        <f t="shared" si="287"/>
        <v>6234.1212633184914</v>
      </c>
      <c r="T1082">
        <f t="shared" si="283"/>
        <v>1899.5548508850989</v>
      </c>
      <c r="U1082">
        <f t="shared" si="284"/>
        <v>700392.74910438037</v>
      </c>
      <c r="V1082">
        <f t="shared" si="288"/>
        <v>583435576.1848141</v>
      </c>
    </row>
    <row r="1083" spans="2:22" x14ac:dyDescent="0.3">
      <c r="B1083" s="25" t="s">
        <v>13</v>
      </c>
      <c r="C1083" s="25">
        <v>1075</v>
      </c>
      <c r="D1083" s="25">
        <v>53</v>
      </c>
      <c r="E1083" s="24">
        <v>44.5</v>
      </c>
      <c r="F1083" s="15">
        <f t="shared" si="285"/>
        <v>1.3611111111111107</v>
      </c>
      <c r="G1083" s="15">
        <f t="shared" si="272"/>
        <v>4.8999999999999995</v>
      </c>
      <c r="H1083">
        <f t="shared" si="273"/>
        <v>1749.0277777777774</v>
      </c>
      <c r="I1083">
        <f t="shared" si="274"/>
        <v>1749.0277777777774</v>
      </c>
      <c r="J1083">
        <f t="shared" si="275"/>
        <v>0</v>
      </c>
      <c r="K1083">
        <f t="shared" si="276"/>
        <v>923.72721749999994</v>
      </c>
      <c r="L1083">
        <f t="shared" si="277"/>
        <v>125.6704472898611</v>
      </c>
      <c r="M1083" s="41">
        <f t="shared" si="278"/>
        <v>37.526591899055745</v>
      </c>
      <c r="N1083">
        <f t="shared" si="279"/>
        <v>97.798013455144826</v>
      </c>
      <c r="O1083">
        <f t="shared" si="280"/>
        <v>47.838711178750003</v>
      </c>
      <c r="P1083" s="42">
        <f t="shared" si="281"/>
        <v>14.28517069921007</v>
      </c>
      <c r="Q1083" s="43">
        <f t="shared" si="282"/>
        <v>37.22856901070039</v>
      </c>
      <c r="R1083">
        <f t="shared" si="286"/>
        <v>8171.2027061026456</v>
      </c>
      <c r="S1083">
        <f t="shared" si="287"/>
        <v>6248.406434017701</v>
      </c>
      <c r="T1083">
        <f t="shared" si="283"/>
        <v>1922.7962720849446</v>
      </c>
      <c r="U1083">
        <f t="shared" si="284"/>
        <v>889271.4801095404</v>
      </c>
      <c r="V1083">
        <f t="shared" si="288"/>
        <v>584324847.66492367</v>
      </c>
    </row>
    <row r="1084" spans="2:22" x14ac:dyDescent="0.3">
      <c r="B1084" s="25" t="s">
        <v>13</v>
      </c>
      <c r="C1084" s="25">
        <v>1076</v>
      </c>
      <c r="D1084" s="25">
        <v>54</v>
      </c>
      <c r="E1084" s="24">
        <v>49.3</v>
      </c>
      <c r="F1084" s="15">
        <f t="shared" si="285"/>
        <v>1.2222222222222219</v>
      </c>
      <c r="G1084" s="15">
        <f t="shared" si="272"/>
        <v>4.3999999999999986</v>
      </c>
      <c r="H1084">
        <f t="shared" si="273"/>
        <v>1570.5555555555552</v>
      </c>
      <c r="I1084">
        <f t="shared" si="274"/>
        <v>1570.5555555555552</v>
      </c>
      <c r="J1084">
        <f t="shared" si="275"/>
        <v>0</v>
      </c>
      <c r="K1084">
        <f t="shared" si="276"/>
        <v>1133.7506702999997</v>
      </c>
      <c r="L1084">
        <f t="shared" si="277"/>
        <v>140.78138693467886</v>
      </c>
      <c r="M1084" s="41">
        <f t="shared" si="278"/>
        <v>42.0779923171429</v>
      </c>
      <c r="N1084">
        <f t="shared" si="279"/>
        <v>109.55749956006137</v>
      </c>
      <c r="O1084">
        <f t="shared" si="280"/>
        <v>63.352998045789981</v>
      </c>
      <c r="P1084" s="42">
        <f t="shared" si="281"/>
        <v>18.935507193686114</v>
      </c>
      <c r="Q1084" s="43">
        <f t="shared" si="282"/>
        <v>49.30194400450582</v>
      </c>
      <c r="R1084">
        <f t="shared" si="286"/>
        <v>8213.2806984197887</v>
      </c>
      <c r="S1084">
        <f t="shared" si="287"/>
        <v>6267.3419412113872</v>
      </c>
      <c r="T1084">
        <f t="shared" si="283"/>
        <v>1945.9387572084015</v>
      </c>
      <c r="U1084">
        <f t="shared" si="284"/>
        <v>1091750.7203699541</v>
      </c>
      <c r="V1084">
        <f t="shared" si="288"/>
        <v>585416598.3852936</v>
      </c>
    </row>
    <row r="1085" spans="2:22" x14ac:dyDescent="0.3">
      <c r="B1085" s="25" t="s">
        <v>13</v>
      </c>
      <c r="C1085" s="25">
        <v>1077</v>
      </c>
      <c r="D1085" s="25">
        <v>55</v>
      </c>
      <c r="E1085" s="24">
        <v>53.3</v>
      </c>
      <c r="F1085" s="15">
        <f t="shared" si="285"/>
        <v>0.98611111111111127</v>
      </c>
      <c r="G1085" s="15">
        <f t="shared" si="272"/>
        <v>3.5500000000000007</v>
      </c>
      <c r="H1085">
        <f t="shared" si="273"/>
        <v>1267.1527777777781</v>
      </c>
      <c r="I1085">
        <f t="shared" si="274"/>
        <v>1267.1527777777781</v>
      </c>
      <c r="J1085">
        <f t="shared" si="275"/>
        <v>0</v>
      </c>
      <c r="K1085">
        <f t="shared" si="276"/>
        <v>1325.1899582999997</v>
      </c>
      <c r="L1085">
        <f t="shared" si="277"/>
        <v>146.23615783294557</v>
      </c>
      <c r="M1085" s="41">
        <f t="shared" si="278"/>
        <v>43.748983885022888</v>
      </c>
      <c r="N1085">
        <f t="shared" si="279"/>
        <v>113.80245745754517</v>
      </c>
      <c r="O1085">
        <f t="shared" si="280"/>
        <v>78.696914777389978</v>
      </c>
      <c r="P1085" s="42">
        <f t="shared" si="281"/>
        <v>23.543493670902503</v>
      </c>
      <c r="Q1085" s="43">
        <f t="shared" si="282"/>
        <v>61.24273523532294</v>
      </c>
      <c r="R1085">
        <f t="shared" si="286"/>
        <v>8257.029682304812</v>
      </c>
      <c r="S1085">
        <f t="shared" si="287"/>
        <v>6290.8854348822897</v>
      </c>
      <c r="T1085">
        <f t="shared" si="283"/>
        <v>1966.1442474225223</v>
      </c>
      <c r="U1085">
        <f t="shared" si="284"/>
        <v>1276313.9765268043</v>
      </c>
      <c r="V1085">
        <f t="shared" si="288"/>
        <v>586692912.36182046</v>
      </c>
    </row>
    <row r="1086" spans="2:22" x14ac:dyDescent="0.3">
      <c r="B1086" s="25" t="s">
        <v>13</v>
      </c>
      <c r="C1086" s="25">
        <v>1078</v>
      </c>
      <c r="D1086" s="25">
        <v>56</v>
      </c>
      <c r="E1086" s="24">
        <v>56.4</v>
      </c>
      <c r="F1086" s="15">
        <f t="shared" si="285"/>
        <v>0.7777777777777779</v>
      </c>
      <c r="G1086" s="15">
        <f t="shared" si="272"/>
        <v>2.8000000000000003</v>
      </c>
      <c r="H1086">
        <f t="shared" si="273"/>
        <v>999.44444444444457</v>
      </c>
      <c r="I1086">
        <f t="shared" si="274"/>
        <v>999.44444444444457</v>
      </c>
      <c r="J1086">
        <f t="shared" si="275"/>
        <v>0</v>
      </c>
      <c r="K1086">
        <f t="shared" si="276"/>
        <v>1483.8224111999998</v>
      </c>
      <c r="L1086">
        <f t="shared" si="277"/>
        <v>148.58957065834667</v>
      </c>
      <c r="M1086" s="41">
        <f t="shared" si="278"/>
        <v>44.494321436027143</v>
      </c>
      <c r="N1086">
        <f t="shared" si="279"/>
        <v>115.63390712711804</v>
      </c>
      <c r="O1086">
        <f t="shared" si="280"/>
        <v>92.220903991679975</v>
      </c>
      <c r="P1086" s="42">
        <f t="shared" si="281"/>
        <v>27.61503736195306</v>
      </c>
      <c r="Q1086" s="43">
        <f t="shared" si="282"/>
        <v>71.767240460451347</v>
      </c>
      <c r="R1086">
        <f t="shared" si="286"/>
        <v>8301.5240037408385</v>
      </c>
      <c r="S1086">
        <f t="shared" si="287"/>
        <v>6318.5004722442427</v>
      </c>
      <c r="T1086">
        <f t="shared" si="283"/>
        <v>1983.0235314965958</v>
      </c>
      <c r="U1086">
        <f t="shared" si="284"/>
        <v>1429248.6435279525</v>
      </c>
      <c r="V1086">
        <f t="shared" si="288"/>
        <v>588122161.00534844</v>
      </c>
    </row>
    <row r="1087" spans="2:22" x14ac:dyDescent="0.3">
      <c r="B1087" s="25" t="s">
        <v>13</v>
      </c>
      <c r="C1087" s="25">
        <v>1079</v>
      </c>
      <c r="D1087" s="25">
        <v>57</v>
      </c>
      <c r="E1087" s="24">
        <v>58.9</v>
      </c>
      <c r="F1087" s="15">
        <f t="shared" si="285"/>
        <v>0.6666666666666673</v>
      </c>
      <c r="G1087" s="15">
        <f t="shared" si="272"/>
        <v>2.4000000000000026</v>
      </c>
      <c r="H1087">
        <f t="shared" si="273"/>
        <v>856.66666666666742</v>
      </c>
      <c r="I1087">
        <f t="shared" si="274"/>
        <v>856.66666666666742</v>
      </c>
      <c r="J1087">
        <f t="shared" si="275"/>
        <v>0</v>
      </c>
      <c r="K1087">
        <f t="shared" si="276"/>
        <v>1618.2823886999997</v>
      </c>
      <c r="L1087">
        <f t="shared" si="277"/>
        <v>154.68606936109668</v>
      </c>
      <c r="M1087" s="41">
        <f t="shared" si="278"/>
        <v>46.362852455728699</v>
      </c>
      <c r="N1087">
        <f t="shared" si="279"/>
        <v>120.37826409423866</v>
      </c>
      <c r="O1087">
        <f t="shared" si="280"/>
        <v>104.22840269442999</v>
      </c>
      <c r="P1087" s="42">
        <f t="shared" si="281"/>
        <v>31.239568474247211</v>
      </c>
      <c r="Q1087" s="43">
        <f t="shared" si="282"/>
        <v>81.111597427571965</v>
      </c>
      <c r="R1087">
        <f t="shared" si="286"/>
        <v>8347.8868561965664</v>
      </c>
      <c r="S1087">
        <f t="shared" si="287"/>
        <v>6349.7400407184896</v>
      </c>
      <c r="T1087">
        <f t="shared" si="283"/>
        <v>1998.1468154780769</v>
      </c>
      <c r="U1087">
        <f t="shared" si="284"/>
        <v>1558878.4947291652</v>
      </c>
      <c r="V1087">
        <f t="shared" si="288"/>
        <v>589681039.50007761</v>
      </c>
    </row>
    <row r="1088" spans="2:22" x14ac:dyDescent="0.3">
      <c r="B1088" s="25" t="s">
        <v>13</v>
      </c>
      <c r="C1088" s="25">
        <v>1080</v>
      </c>
      <c r="D1088" s="25">
        <v>58</v>
      </c>
      <c r="E1088" s="24">
        <v>61.2</v>
      </c>
      <c r="F1088" s="15">
        <f t="shared" si="285"/>
        <v>0.51388888888888928</v>
      </c>
      <c r="G1088" s="15">
        <f t="shared" si="272"/>
        <v>1.8500000000000014</v>
      </c>
      <c r="H1088">
        <f t="shared" si="273"/>
        <v>660.34722222222274</v>
      </c>
      <c r="I1088">
        <f t="shared" si="274"/>
        <v>660.34722222222274</v>
      </c>
      <c r="J1088">
        <f t="shared" si="275"/>
        <v>0</v>
      </c>
      <c r="K1088">
        <f t="shared" si="276"/>
        <v>1747.1353968000001</v>
      </c>
      <c r="L1088">
        <f t="shared" si="277"/>
        <v>156.59749628416003</v>
      </c>
      <c r="M1088" s="41">
        <f t="shared" si="278"/>
        <v>46.979248885248005</v>
      </c>
      <c r="N1088">
        <f t="shared" si="279"/>
        <v>121.86575586315956</v>
      </c>
      <c r="O1088">
        <f t="shared" si="280"/>
        <v>116.18424628416001</v>
      </c>
      <c r="P1088" s="42">
        <f t="shared" si="281"/>
        <v>34.855273885248003</v>
      </c>
      <c r="Q1088" s="43">
        <f t="shared" si="282"/>
        <v>90.415755863159532</v>
      </c>
      <c r="R1088">
        <f t="shared" si="286"/>
        <v>8394.8661050818137</v>
      </c>
      <c r="S1088">
        <f t="shared" si="287"/>
        <v>6384.5953146037373</v>
      </c>
      <c r="T1088">
        <f t="shared" si="283"/>
        <v>2010.2707904780764</v>
      </c>
      <c r="U1088">
        <f t="shared" si="284"/>
        <v>1683104.4504466653</v>
      </c>
      <c r="V1088">
        <f t="shared" si="288"/>
        <v>591364143.95052433</v>
      </c>
    </row>
    <row r="1089" spans="2:22" x14ac:dyDescent="0.3">
      <c r="B1089" s="25" t="s">
        <v>13</v>
      </c>
      <c r="C1089" s="25">
        <v>1081</v>
      </c>
      <c r="D1089" s="25">
        <v>59</v>
      </c>
      <c r="E1089" s="24">
        <v>62.6</v>
      </c>
      <c r="F1089" s="15">
        <f t="shared" si="285"/>
        <v>0.24999999999999961</v>
      </c>
      <c r="G1089" s="15">
        <f t="shared" si="272"/>
        <v>0.89999999999999869</v>
      </c>
      <c r="H1089">
        <f t="shared" si="273"/>
        <v>321.24999999999949</v>
      </c>
      <c r="I1089">
        <f t="shared" si="274"/>
        <v>321.24999999999949</v>
      </c>
      <c r="J1089">
        <f t="shared" si="275"/>
        <v>0</v>
      </c>
      <c r="K1089">
        <f t="shared" si="276"/>
        <v>1827.9839771999998</v>
      </c>
      <c r="L1089">
        <f t="shared" si="277"/>
        <v>144.01342697271997</v>
      </c>
      <c r="M1089" s="41">
        <f t="shared" si="278"/>
        <v>43.244031821530633</v>
      </c>
      <c r="N1089">
        <f t="shared" si="279"/>
        <v>112.07270581534627</v>
      </c>
      <c r="O1089">
        <f t="shared" si="280"/>
        <v>123.90317697271999</v>
      </c>
      <c r="P1089" s="42">
        <f t="shared" si="281"/>
        <v>37.205370640975083</v>
      </c>
      <c r="Q1089" s="43">
        <f t="shared" si="282"/>
        <v>96.422705815346291</v>
      </c>
      <c r="R1089">
        <f t="shared" si="286"/>
        <v>8438.110136903344</v>
      </c>
      <c r="S1089">
        <f t="shared" si="287"/>
        <v>6421.8006852447124</v>
      </c>
      <c r="T1089">
        <f t="shared" si="283"/>
        <v>2016.3094516586316</v>
      </c>
      <c r="U1089">
        <f t="shared" si="284"/>
        <v>1761050.8933838389</v>
      </c>
      <c r="V1089">
        <f t="shared" si="288"/>
        <v>593125194.84390819</v>
      </c>
    </row>
    <row r="1090" spans="2:22" x14ac:dyDescent="0.3">
      <c r="B1090" s="25" t="s">
        <v>13</v>
      </c>
      <c r="C1090" s="25">
        <v>1082</v>
      </c>
      <c r="D1090" s="25">
        <v>60</v>
      </c>
      <c r="E1090" s="24">
        <v>63</v>
      </c>
      <c r="F1090" s="15">
        <f t="shared" si="285"/>
        <v>-1.3888888888889086E-2</v>
      </c>
      <c r="G1090" s="15">
        <f t="shared" si="272"/>
        <v>-5.0000000000000711E-2</v>
      </c>
      <c r="H1090">
        <f t="shared" si="273"/>
        <v>-17.847222222222474</v>
      </c>
      <c r="I1090">
        <f t="shared" si="274"/>
        <v>0</v>
      </c>
      <c r="J1090">
        <f t="shared" si="275"/>
        <v>17.847222222222474</v>
      </c>
      <c r="K1090">
        <f t="shared" si="276"/>
        <v>1851.4194299999997</v>
      </c>
      <c r="L1090">
        <f t="shared" si="277"/>
        <v>126.17132408999998</v>
      </c>
      <c r="M1090" s="41">
        <f t="shared" si="278"/>
        <v>37.921492407049996</v>
      </c>
      <c r="N1090">
        <f t="shared" si="279"/>
        <v>98.187800848249012</v>
      </c>
      <c r="O1090">
        <f t="shared" si="280"/>
        <v>125.04694908999997</v>
      </c>
      <c r="P1090" s="42">
        <f t="shared" si="281"/>
        <v>37.583555254272213</v>
      </c>
      <c r="Q1090" s="43">
        <f t="shared" si="282"/>
        <v>97.312800848248997</v>
      </c>
      <c r="R1090">
        <f t="shared" si="286"/>
        <v>8476.0316293103933</v>
      </c>
      <c r="S1090">
        <f t="shared" si="287"/>
        <v>6459.3842404989846</v>
      </c>
      <c r="T1090">
        <f t="shared" si="283"/>
        <v>2016.6473888114087</v>
      </c>
      <c r="U1090">
        <f t="shared" si="284"/>
        <v>1783646.0968278321</v>
      </c>
      <c r="V1090">
        <f t="shared" si="288"/>
        <v>594908840.94073606</v>
      </c>
    </row>
    <row r="1091" spans="2:22" x14ac:dyDescent="0.3">
      <c r="B1091" s="25" t="s">
        <v>13</v>
      </c>
      <c r="C1091" s="25">
        <v>1083</v>
      </c>
      <c r="D1091" s="25">
        <v>61</v>
      </c>
      <c r="E1091" s="24">
        <v>62.5</v>
      </c>
      <c r="F1091" s="15">
        <f t="shared" si="285"/>
        <v>-0.29166666666666685</v>
      </c>
      <c r="G1091" s="15">
        <f t="shared" si="272"/>
        <v>-1.0500000000000007</v>
      </c>
      <c r="H1091">
        <f t="shared" si="273"/>
        <v>-374.79166666666691</v>
      </c>
      <c r="I1091">
        <f t="shared" si="274"/>
        <v>0</v>
      </c>
      <c r="J1091">
        <f t="shared" si="275"/>
        <v>374.79166666666691</v>
      </c>
      <c r="K1091">
        <f t="shared" si="276"/>
        <v>1822.1484374999998</v>
      </c>
      <c r="L1091">
        <f t="shared" si="277"/>
        <v>123.34052734374998</v>
      </c>
      <c r="M1091" s="41">
        <f t="shared" si="278"/>
        <v>37.104941975911451</v>
      </c>
      <c r="N1091">
        <f t="shared" si="279"/>
        <v>95.984846181906605</v>
      </c>
      <c r="O1091">
        <f t="shared" si="280"/>
        <v>99.916048177083297</v>
      </c>
      <c r="P1091" s="42">
        <f t="shared" si="281"/>
        <v>30.058077826605892</v>
      </c>
      <c r="Q1091" s="43">
        <f t="shared" si="282"/>
        <v>77.755679515239919</v>
      </c>
      <c r="R1091">
        <f t="shared" si="286"/>
        <v>8513.1365712863044</v>
      </c>
      <c r="S1091">
        <f t="shared" si="287"/>
        <v>6489.4423183255903</v>
      </c>
      <c r="T1091">
        <f t="shared" si="283"/>
        <v>2023.694252960714</v>
      </c>
      <c r="U1091">
        <f t="shared" si="284"/>
        <v>1755419.3515229274</v>
      </c>
      <c r="V1091">
        <f t="shared" si="288"/>
        <v>596664260.29225898</v>
      </c>
    </row>
    <row r="1092" spans="2:22" x14ac:dyDescent="0.3">
      <c r="B1092" s="25" t="s">
        <v>13</v>
      </c>
      <c r="C1092" s="25">
        <v>1084</v>
      </c>
      <c r="D1092" s="25">
        <v>62</v>
      </c>
      <c r="E1092" s="24">
        <v>60.9</v>
      </c>
      <c r="F1092" s="15">
        <f t="shared" si="285"/>
        <v>-0.44444444444444481</v>
      </c>
      <c r="G1092" s="15">
        <f t="shared" si="272"/>
        <v>-1.6000000000000014</v>
      </c>
      <c r="H1092">
        <f t="shared" si="273"/>
        <v>-571.11111111111154</v>
      </c>
      <c r="I1092">
        <f t="shared" si="274"/>
        <v>0</v>
      </c>
      <c r="J1092">
        <f t="shared" si="275"/>
        <v>571.11111111111154</v>
      </c>
      <c r="K1092">
        <f t="shared" si="276"/>
        <v>1730.0486006999997</v>
      </c>
      <c r="L1092">
        <f t="shared" si="277"/>
        <v>114.57412978262997</v>
      </c>
      <c r="M1092" s="41">
        <f t="shared" si="278"/>
        <v>34.499543523436358</v>
      </c>
      <c r="N1092">
        <f t="shared" si="279"/>
        <v>89.162746912552507</v>
      </c>
      <c r="O1092">
        <f t="shared" si="280"/>
        <v>79.793463115963291</v>
      </c>
      <c r="P1092" s="42">
        <f t="shared" si="281"/>
        <v>24.026698338251169</v>
      </c>
      <c r="Q1092" s="43">
        <f t="shared" si="282"/>
        <v>62.096080245885823</v>
      </c>
      <c r="R1092">
        <f t="shared" si="286"/>
        <v>8547.6361148097403</v>
      </c>
      <c r="S1092">
        <f t="shared" si="287"/>
        <v>6513.4690166638411</v>
      </c>
      <c r="T1092">
        <f t="shared" si="283"/>
        <v>2034.1670981458992</v>
      </c>
      <c r="U1092">
        <f t="shared" si="284"/>
        <v>1666613.3805312975</v>
      </c>
      <c r="V1092">
        <f t="shared" si="288"/>
        <v>598330873.67279029</v>
      </c>
    </row>
    <row r="1093" spans="2:22" x14ac:dyDescent="0.3">
      <c r="B1093" s="25" t="s">
        <v>13</v>
      </c>
      <c r="C1093" s="25">
        <v>1085</v>
      </c>
      <c r="D1093" s="25">
        <v>63</v>
      </c>
      <c r="E1093" s="24">
        <v>59.3</v>
      </c>
      <c r="F1093" s="15">
        <f t="shared" si="285"/>
        <v>-0.31944444444444403</v>
      </c>
      <c r="G1093" s="15">
        <f t="shared" si="272"/>
        <v>-1.1499999999999986</v>
      </c>
      <c r="H1093">
        <f t="shared" si="273"/>
        <v>-410.48611111111057</v>
      </c>
      <c r="I1093">
        <f t="shared" si="274"/>
        <v>0</v>
      </c>
      <c r="J1093">
        <f t="shared" si="275"/>
        <v>410.48611111111057</v>
      </c>
      <c r="K1093">
        <f t="shared" si="276"/>
        <v>1640.3370902999998</v>
      </c>
      <c r="L1093">
        <f t="shared" si="277"/>
        <v>106.24407945478998</v>
      </c>
      <c r="M1093" s="41">
        <f t="shared" si="278"/>
        <v>32.020785057901982</v>
      </c>
      <c r="N1093">
        <f t="shared" si="279"/>
        <v>82.680217474544733</v>
      </c>
      <c r="O1093">
        <f t="shared" si="280"/>
        <v>81.902253065901121</v>
      </c>
      <c r="P1093" s="42">
        <f t="shared" si="281"/>
        <v>24.68442904902853</v>
      </c>
      <c r="Q1093" s="43">
        <f t="shared" si="282"/>
        <v>63.737161918989202</v>
      </c>
      <c r="R1093">
        <f t="shared" si="286"/>
        <v>8579.656899867643</v>
      </c>
      <c r="S1093">
        <f t="shared" si="287"/>
        <v>6538.1534457128701</v>
      </c>
      <c r="T1093">
        <f t="shared" si="283"/>
        <v>2041.503454154773</v>
      </c>
      <c r="U1093">
        <f t="shared" si="284"/>
        <v>1580112.3250820914</v>
      </c>
      <c r="V1093">
        <f t="shared" si="288"/>
        <v>599910985.99787235</v>
      </c>
    </row>
    <row r="1094" spans="2:22" x14ac:dyDescent="0.3">
      <c r="B1094" s="25" t="s">
        <v>13</v>
      </c>
      <c r="C1094" s="25">
        <v>1086</v>
      </c>
      <c r="D1094" s="25">
        <v>64</v>
      </c>
      <c r="E1094" s="24">
        <v>58.6</v>
      </c>
      <c r="F1094" s="15">
        <f t="shared" si="285"/>
        <v>-9.7222222222221627E-2</v>
      </c>
      <c r="G1094" s="15">
        <f t="shared" si="272"/>
        <v>-0.34999999999999792</v>
      </c>
      <c r="H1094">
        <f t="shared" si="273"/>
        <v>-124.93055555555479</v>
      </c>
      <c r="I1094">
        <f t="shared" si="274"/>
        <v>0</v>
      </c>
      <c r="J1094">
        <f t="shared" si="275"/>
        <v>124.93055555555479</v>
      </c>
      <c r="K1094">
        <f t="shared" si="276"/>
        <v>1601.8393211999999</v>
      </c>
      <c r="L1094">
        <f t="shared" si="277"/>
        <v>102.73396422232</v>
      </c>
      <c r="M1094" s="41">
        <f t="shared" si="278"/>
        <v>30.991412540399867</v>
      </c>
      <c r="N1094">
        <f t="shared" si="279"/>
        <v>79.948610289743186</v>
      </c>
      <c r="O1094">
        <f t="shared" si="280"/>
        <v>95.413033666764491</v>
      </c>
      <c r="P1094" s="42">
        <f t="shared" si="281"/>
        <v>28.782931822807292</v>
      </c>
      <c r="Q1094" s="43">
        <f t="shared" si="282"/>
        <v>74.251388067521006</v>
      </c>
      <c r="R1094">
        <f t="shared" si="286"/>
        <v>8610.6483124080423</v>
      </c>
      <c r="S1094">
        <f t="shared" si="287"/>
        <v>6566.9363775356769</v>
      </c>
      <c r="T1094">
        <f t="shared" si="283"/>
        <v>2043.7119348723654</v>
      </c>
      <c r="U1094">
        <f t="shared" si="284"/>
        <v>1542992.9116455892</v>
      </c>
      <c r="V1094">
        <f t="shared" si="288"/>
        <v>601453978.90951788</v>
      </c>
    </row>
    <row r="1095" spans="2:22" x14ac:dyDescent="0.3">
      <c r="B1095" s="25" t="s">
        <v>13</v>
      </c>
      <c r="C1095" s="25">
        <v>1087</v>
      </c>
      <c r="D1095" s="25">
        <v>65</v>
      </c>
      <c r="E1095" s="24">
        <v>58.6</v>
      </c>
      <c r="F1095" s="15">
        <f t="shared" si="285"/>
        <v>1.3888888888889086E-2</v>
      </c>
      <c r="G1095" s="15">
        <f t="shared" si="272"/>
        <v>5.0000000000000711E-2</v>
      </c>
      <c r="H1095">
        <f t="shared" si="273"/>
        <v>17.847222222222474</v>
      </c>
      <c r="I1095">
        <f t="shared" si="274"/>
        <v>17.847222222222474</v>
      </c>
      <c r="J1095">
        <f t="shared" si="275"/>
        <v>0</v>
      </c>
      <c r="K1095">
        <f t="shared" si="276"/>
        <v>1601.8393211999999</v>
      </c>
      <c r="L1095">
        <f t="shared" si="277"/>
        <v>103.77981144454222</v>
      </c>
      <c r="M1095" s="41">
        <f t="shared" si="278"/>
        <v>31.335737511171498</v>
      </c>
      <c r="N1095">
        <f t="shared" si="279"/>
        <v>80.762499178632083</v>
      </c>
      <c r="O1095">
        <f t="shared" si="280"/>
        <v>102.73396422232</v>
      </c>
      <c r="P1095" s="42">
        <f t="shared" si="281"/>
        <v>31.019949752683846</v>
      </c>
      <c r="Q1095" s="43">
        <f t="shared" si="282"/>
        <v>79.948610289743186</v>
      </c>
      <c r="R1095">
        <f t="shared" si="286"/>
        <v>8641.9840499192142</v>
      </c>
      <c r="S1095">
        <f t="shared" si="287"/>
        <v>6597.9563272883606</v>
      </c>
      <c r="T1095">
        <f t="shared" si="283"/>
        <v>2044.0277226308535</v>
      </c>
      <c r="U1095">
        <f t="shared" si="284"/>
        <v>1542992.6905941584</v>
      </c>
      <c r="V1095">
        <f t="shared" si="288"/>
        <v>602996971.60011208</v>
      </c>
    </row>
    <row r="1096" spans="2:22" x14ac:dyDescent="0.3">
      <c r="B1096" s="25" t="s">
        <v>13</v>
      </c>
      <c r="C1096" s="25">
        <v>1088</v>
      </c>
      <c r="D1096" s="25">
        <v>66</v>
      </c>
      <c r="E1096" s="24">
        <v>58.7</v>
      </c>
      <c r="F1096" s="15">
        <f t="shared" si="285"/>
        <v>2.7777777777777186E-2</v>
      </c>
      <c r="G1096" s="15">
        <f t="shared" si="272"/>
        <v>9.9999999999997882E-2</v>
      </c>
      <c r="H1096">
        <f t="shared" si="273"/>
        <v>35.694444444443683</v>
      </c>
      <c r="I1096">
        <f t="shared" si="274"/>
        <v>35.694444444443683</v>
      </c>
      <c r="J1096">
        <f t="shared" si="275"/>
        <v>0</v>
      </c>
      <c r="K1096">
        <f t="shared" si="276"/>
        <v>1607.3110143000001</v>
      </c>
      <c r="L1096">
        <f t="shared" si="277"/>
        <v>105.32573042829885</v>
      </c>
      <c r="M1096" s="41">
        <f t="shared" si="278"/>
        <v>31.831776307219208</v>
      </c>
      <c r="N1096">
        <f t="shared" si="279"/>
        <v>81.965548971438793</v>
      </c>
      <c r="O1096">
        <f t="shared" si="280"/>
        <v>103.23046653941002</v>
      </c>
      <c r="P1096" s="42">
        <f t="shared" si="281"/>
        <v>31.198540998577251</v>
      </c>
      <c r="Q1096" s="43">
        <f t="shared" si="282"/>
        <v>80.334993415883275</v>
      </c>
      <c r="R1096">
        <f t="shared" si="286"/>
        <v>8673.8158262264333</v>
      </c>
      <c r="S1096">
        <f t="shared" si="287"/>
        <v>6629.1548682869379</v>
      </c>
      <c r="T1096">
        <f t="shared" si="283"/>
        <v>2044.6609579394953</v>
      </c>
      <c r="U1096">
        <f t="shared" si="284"/>
        <v>1548267.8148294424</v>
      </c>
      <c r="V1096">
        <f t="shared" si="288"/>
        <v>604545239.41494155</v>
      </c>
    </row>
    <row r="1097" spans="2:22" x14ac:dyDescent="0.3">
      <c r="B1097" s="25" t="s">
        <v>13</v>
      </c>
      <c r="C1097" s="25">
        <v>1089</v>
      </c>
      <c r="D1097" s="25">
        <v>67</v>
      </c>
      <c r="E1097" s="24">
        <v>58.8</v>
      </c>
      <c r="F1097" s="15">
        <f t="shared" si="285"/>
        <v>1.3888888888888099E-2</v>
      </c>
      <c r="G1097" s="15">
        <f t="shared" ref="G1097:G1160" si="289">SUM((F1097*3.6^2)/3.6)</f>
        <v>4.9999999999997158E-2</v>
      </c>
      <c r="H1097">
        <f t="shared" ref="H1097:H1160" si="290">SUM($J$3*F1097)</f>
        <v>17.847222222221205</v>
      </c>
      <c r="I1097">
        <f t="shared" ref="I1097:I1160" si="291">MAX(0,H1097)</f>
        <v>17.847222222221205</v>
      </c>
      <c r="J1097">
        <f t="shared" ref="J1097:J1160" si="292">ABS(MIN(0,H1097))</f>
        <v>0</v>
      </c>
      <c r="K1097">
        <f t="shared" ref="K1097:K1160" si="293">SUM(0.5*1.2*$J$4*$P$3*(E1097^2))</f>
        <v>1612.7920367999996</v>
      </c>
      <c r="L1097">
        <f t="shared" ref="L1097:L1160" si="294">SUM(((K1097+$J$5+I1097)*E1097)/1000)</f>
        <v>104.77802843050657</v>
      </c>
      <c r="M1097" s="41">
        <f t="shared" ref="M1097:M1160" si="295">SUM(L1097*(C1097/3600))</f>
        <v>31.695353600228234</v>
      </c>
      <c r="N1097">
        <f t="shared" ref="N1097:N1160" si="296">SUM((L1097*1000)/$J$3)</f>
        <v>81.539321735802787</v>
      </c>
      <c r="O1097">
        <f t="shared" ref="O1097:O1160" si="297">ABS(SUM(((J1097-K1097-$J$5)*E1097)/1000))</f>
        <v>103.72861176383996</v>
      </c>
      <c r="P1097" s="42">
        <f t="shared" ref="P1097:P1160" si="298">SUM(O1097*(C1097/3600))</f>
        <v>31.377905058561588</v>
      </c>
      <c r="Q1097" s="43">
        <f t="shared" ref="Q1097:Q1160" si="299">SUM((O1097*1000)/$J$3)</f>
        <v>80.722655069136152</v>
      </c>
      <c r="R1097">
        <f t="shared" si="286"/>
        <v>8705.5111798266607</v>
      </c>
      <c r="S1097">
        <f t="shared" si="287"/>
        <v>6660.5327733454997</v>
      </c>
      <c r="T1097">
        <f t="shared" ref="T1097:T1160" si="300">SUM(R1097-S1097)</f>
        <v>2044.9784064811611</v>
      </c>
      <c r="U1097">
        <f t="shared" ref="U1097:U1160" si="301">SUM(((0.5*$J$3*(E1097^2))-T1097)*0.7)</f>
        <v>1553552.1551154631</v>
      </c>
      <c r="V1097">
        <f t="shared" si="288"/>
        <v>606098791.57005703</v>
      </c>
    </row>
    <row r="1098" spans="2:22" x14ac:dyDescent="0.3">
      <c r="B1098" s="25" t="s">
        <v>13</v>
      </c>
      <c r="C1098" s="25">
        <v>1090</v>
      </c>
      <c r="D1098" s="25">
        <v>68</v>
      </c>
      <c r="E1098" s="24">
        <v>58.8</v>
      </c>
      <c r="F1098" s="15">
        <f t="shared" ref="F1098:F1161" si="302">($E1099-$E1097)/2/3.6</f>
        <v>0</v>
      </c>
      <c r="G1098" s="15">
        <f t="shared" si="289"/>
        <v>0</v>
      </c>
      <c r="H1098">
        <f t="shared" si="290"/>
        <v>0</v>
      </c>
      <c r="I1098">
        <f t="shared" si="291"/>
        <v>0</v>
      </c>
      <c r="J1098">
        <f t="shared" si="292"/>
        <v>0</v>
      </c>
      <c r="K1098">
        <f t="shared" si="293"/>
        <v>1612.7920367999996</v>
      </c>
      <c r="L1098">
        <f t="shared" si="294"/>
        <v>103.72861176383996</v>
      </c>
      <c r="M1098" s="41">
        <f t="shared" si="295"/>
        <v>31.406718561829319</v>
      </c>
      <c r="N1098">
        <f t="shared" si="296"/>
        <v>80.722655069136152</v>
      </c>
      <c r="O1098">
        <f t="shared" si="297"/>
        <v>103.72861176383996</v>
      </c>
      <c r="P1098" s="42">
        <f t="shared" si="298"/>
        <v>31.406718561829319</v>
      </c>
      <c r="Q1098" s="43">
        <f t="shared" si="299"/>
        <v>80.722655069136152</v>
      </c>
      <c r="R1098">
        <f t="shared" ref="R1098:R1161" si="303">SUM(M1098+R1097)</f>
        <v>8736.9178983884904</v>
      </c>
      <c r="S1098">
        <f t="shared" ref="S1098:S1161" si="304">SUM(P1098+S1097)</f>
        <v>6691.9394919073293</v>
      </c>
      <c r="T1098">
        <f t="shared" si="300"/>
        <v>2044.9784064811611</v>
      </c>
      <c r="U1098">
        <f t="shared" si="301"/>
        <v>1553552.1551154631</v>
      </c>
      <c r="V1098">
        <f t="shared" ref="V1098:V1161" si="305">SUM(U1098+V1097)</f>
        <v>607652343.72517252</v>
      </c>
    </row>
    <row r="1099" spans="2:22" x14ac:dyDescent="0.3">
      <c r="B1099" s="25" t="s">
        <v>13</v>
      </c>
      <c r="C1099" s="25">
        <v>1091</v>
      </c>
      <c r="D1099" s="25">
        <v>69</v>
      </c>
      <c r="E1099" s="24">
        <v>58.8</v>
      </c>
      <c r="F1099" s="15">
        <f t="shared" si="302"/>
        <v>4.1666666666667261E-2</v>
      </c>
      <c r="G1099" s="15">
        <f t="shared" si="289"/>
        <v>0.15000000000000213</v>
      </c>
      <c r="H1099">
        <f t="shared" si="290"/>
        <v>53.541666666667432</v>
      </c>
      <c r="I1099">
        <f t="shared" si="291"/>
        <v>53.541666666667432</v>
      </c>
      <c r="J1099">
        <f t="shared" si="292"/>
        <v>0</v>
      </c>
      <c r="K1099">
        <f t="shared" si="293"/>
        <v>1612.7920367999996</v>
      </c>
      <c r="L1099">
        <f t="shared" si="294"/>
        <v>106.87686176384001</v>
      </c>
      <c r="M1099" s="41">
        <f t="shared" si="295"/>
        <v>32.389626717874847</v>
      </c>
      <c r="N1099">
        <f t="shared" si="296"/>
        <v>83.172655069136198</v>
      </c>
      <c r="O1099">
        <f t="shared" si="297"/>
        <v>103.72861176383996</v>
      </c>
      <c r="P1099" s="42">
        <f t="shared" si="298"/>
        <v>31.435532065097057</v>
      </c>
      <c r="Q1099" s="43">
        <f t="shared" si="299"/>
        <v>80.722655069136152</v>
      </c>
      <c r="R1099">
        <f t="shared" si="303"/>
        <v>8769.3075251063656</v>
      </c>
      <c r="S1099">
        <f t="shared" si="304"/>
        <v>6723.3750239724268</v>
      </c>
      <c r="T1099">
        <f t="shared" si="300"/>
        <v>2045.9325011339388</v>
      </c>
      <c r="U1099">
        <f t="shared" si="301"/>
        <v>1553551.4872492058</v>
      </c>
      <c r="V1099">
        <f t="shared" si="305"/>
        <v>609205895.21242177</v>
      </c>
    </row>
    <row r="1100" spans="2:22" x14ac:dyDescent="0.3">
      <c r="B1100" s="25" t="s">
        <v>13</v>
      </c>
      <c r="C1100" s="25">
        <v>1092</v>
      </c>
      <c r="D1100" s="25">
        <v>70</v>
      </c>
      <c r="E1100" s="24">
        <v>59.1</v>
      </c>
      <c r="F1100" s="15">
        <f t="shared" si="302"/>
        <v>0.18055555555555614</v>
      </c>
      <c r="G1100" s="15">
        <f t="shared" si="289"/>
        <v>0.65000000000000213</v>
      </c>
      <c r="H1100">
        <f t="shared" si="290"/>
        <v>232.01388888888962</v>
      </c>
      <c r="I1100">
        <f t="shared" si="291"/>
        <v>232.01388888888962</v>
      </c>
      <c r="J1100">
        <f t="shared" si="292"/>
        <v>0</v>
      </c>
      <c r="K1100">
        <f t="shared" si="293"/>
        <v>1629.2910806999998</v>
      </c>
      <c r="L1100">
        <f t="shared" si="294"/>
        <v>118.94495370270337</v>
      </c>
      <c r="M1100" s="41">
        <f t="shared" si="295"/>
        <v>36.079969289820028</v>
      </c>
      <c r="N1100">
        <f t="shared" si="296"/>
        <v>92.564166305605738</v>
      </c>
      <c r="O1100">
        <f t="shared" si="297"/>
        <v>105.23293286936999</v>
      </c>
      <c r="P1100" s="42">
        <f t="shared" si="298"/>
        <v>31.920656303708899</v>
      </c>
      <c r="Q1100" s="43">
        <f t="shared" si="299"/>
        <v>81.893332972272376</v>
      </c>
      <c r="R1100">
        <f t="shared" si="303"/>
        <v>8805.3874943961855</v>
      </c>
      <c r="S1100">
        <f t="shared" si="304"/>
        <v>6755.2956802761355</v>
      </c>
      <c r="T1100">
        <f t="shared" si="300"/>
        <v>2050.09181412005</v>
      </c>
      <c r="U1100">
        <f t="shared" si="301"/>
        <v>1569456.2332301158</v>
      </c>
      <c r="V1100">
        <f t="shared" si="305"/>
        <v>610775351.44565189</v>
      </c>
    </row>
    <row r="1101" spans="2:22" x14ac:dyDescent="0.3">
      <c r="B1101" s="25" t="s">
        <v>13</v>
      </c>
      <c r="C1101" s="25">
        <v>1093</v>
      </c>
      <c r="D1101" s="25">
        <v>71</v>
      </c>
      <c r="E1101" s="24">
        <v>60.1</v>
      </c>
      <c r="F1101" s="15">
        <f t="shared" si="302"/>
        <v>0.36111111111111133</v>
      </c>
      <c r="G1101" s="15">
        <f t="shared" si="289"/>
        <v>1.3000000000000009</v>
      </c>
      <c r="H1101">
        <f t="shared" si="290"/>
        <v>464.02777777777806</v>
      </c>
      <c r="I1101">
        <f t="shared" si="291"/>
        <v>464.02777777777806</v>
      </c>
      <c r="J1101">
        <f t="shared" si="292"/>
        <v>0</v>
      </c>
      <c r="K1101">
        <f t="shared" si="293"/>
        <v>1684.8943046999998</v>
      </c>
      <c r="L1101">
        <f t="shared" si="294"/>
        <v>138.24334715691444</v>
      </c>
      <c r="M1101" s="41">
        <f t="shared" si="295"/>
        <v>41.972216234029858</v>
      </c>
      <c r="N1101">
        <f t="shared" si="296"/>
        <v>107.58237132833808</v>
      </c>
      <c r="O1101">
        <f t="shared" si="297"/>
        <v>110.35527771247</v>
      </c>
      <c r="P1101" s="42">
        <f t="shared" si="298"/>
        <v>33.505088483258255</v>
      </c>
      <c r="Q1101" s="43">
        <f t="shared" si="299"/>
        <v>85.879593550560301</v>
      </c>
      <c r="R1101">
        <f t="shared" si="303"/>
        <v>8847.359710630215</v>
      </c>
      <c r="S1101">
        <f t="shared" si="304"/>
        <v>6788.8007687593936</v>
      </c>
      <c r="T1101">
        <f t="shared" si="300"/>
        <v>2058.5589418708214</v>
      </c>
      <c r="U1101">
        <f t="shared" si="301"/>
        <v>1623060.5062406904</v>
      </c>
      <c r="V1101">
        <f t="shared" si="305"/>
        <v>612398411.95189261</v>
      </c>
    </row>
    <row r="1102" spans="2:22" x14ac:dyDescent="0.3">
      <c r="B1102" s="25" t="s">
        <v>13</v>
      </c>
      <c r="C1102" s="25">
        <v>1094</v>
      </c>
      <c r="D1102" s="25">
        <v>72</v>
      </c>
      <c r="E1102" s="24">
        <v>61.7</v>
      </c>
      <c r="F1102" s="15">
        <f t="shared" si="302"/>
        <v>0.40277777777777757</v>
      </c>
      <c r="G1102" s="15">
        <f t="shared" si="289"/>
        <v>1.4499999999999995</v>
      </c>
      <c r="H1102">
        <f t="shared" si="290"/>
        <v>517.56944444444423</v>
      </c>
      <c r="I1102">
        <f t="shared" si="291"/>
        <v>517.56944444444423</v>
      </c>
      <c r="J1102">
        <f t="shared" si="292"/>
        <v>0</v>
      </c>
      <c r="K1102">
        <f t="shared" si="293"/>
        <v>1775.7999783</v>
      </c>
      <c r="L1102">
        <f t="shared" si="294"/>
        <v>150.83610338333219</v>
      </c>
      <c r="M1102" s="41">
        <f t="shared" si="295"/>
        <v>45.837415861490392</v>
      </c>
      <c r="N1102">
        <f t="shared" si="296"/>
        <v>117.38218162127019</v>
      </c>
      <c r="O1102">
        <f t="shared" si="297"/>
        <v>118.90206866111001</v>
      </c>
      <c r="P1102" s="42">
        <f t="shared" si="298"/>
        <v>36.133017532015096</v>
      </c>
      <c r="Q1102" s="43">
        <f t="shared" si="299"/>
        <v>92.530792732381329</v>
      </c>
      <c r="R1102">
        <f t="shared" si="303"/>
        <v>8893.1971264917047</v>
      </c>
      <c r="S1102">
        <f t="shared" si="304"/>
        <v>6824.933786291409</v>
      </c>
      <c r="T1102">
        <f t="shared" si="300"/>
        <v>2068.2633402002957</v>
      </c>
      <c r="U1102">
        <f t="shared" si="301"/>
        <v>1710700.9931618599</v>
      </c>
      <c r="V1102">
        <f t="shared" si="305"/>
        <v>614109112.94505453</v>
      </c>
    </row>
    <row r="1103" spans="2:22" x14ac:dyDescent="0.3">
      <c r="B1103" s="25" t="s">
        <v>13</v>
      </c>
      <c r="C1103" s="25">
        <v>1095</v>
      </c>
      <c r="D1103" s="25">
        <v>73</v>
      </c>
      <c r="E1103" s="24">
        <v>63</v>
      </c>
      <c r="F1103" s="15">
        <f t="shared" si="302"/>
        <v>0.27777777777777779</v>
      </c>
      <c r="G1103" s="15">
        <f t="shared" si="289"/>
        <v>1.0000000000000002</v>
      </c>
      <c r="H1103">
        <f t="shared" si="290"/>
        <v>356.94444444444446</v>
      </c>
      <c r="I1103">
        <f t="shared" si="291"/>
        <v>356.94444444444446</v>
      </c>
      <c r="J1103">
        <f t="shared" si="292"/>
        <v>0</v>
      </c>
      <c r="K1103">
        <f t="shared" si="293"/>
        <v>1851.4194299999997</v>
      </c>
      <c r="L1103">
        <f t="shared" si="294"/>
        <v>148.65882408999997</v>
      </c>
      <c r="M1103" s="41">
        <f t="shared" si="295"/>
        <v>45.217058994041651</v>
      </c>
      <c r="N1103">
        <f t="shared" si="296"/>
        <v>115.68780084824901</v>
      </c>
      <c r="O1103">
        <f t="shared" si="297"/>
        <v>126.17132408999998</v>
      </c>
      <c r="P1103" s="42">
        <f t="shared" si="298"/>
        <v>38.377111077374991</v>
      </c>
      <c r="Q1103" s="43">
        <f t="shared" si="299"/>
        <v>98.187800848249012</v>
      </c>
      <c r="R1103">
        <f t="shared" si="303"/>
        <v>8938.4141854857462</v>
      </c>
      <c r="S1103">
        <f t="shared" si="304"/>
        <v>6863.310897368784</v>
      </c>
      <c r="T1103">
        <f t="shared" si="300"/>
        <v>2075.1032881169622</v>
      </c>
      <c r="U1103">
        <f t="shared" si="301"/>
        <v>1783605.1776983181</v>
      </c>
      <c r="V1103">
        <f t="shared" si="305"/>
        <v>615892718.1227529</v>
      </c>
    </row>
    <row r="1104" spans="2:22" x14ac:dyDescent="0.3">
      <c r="B1104" s="25" t="s">
        <v>13</v>
      </c>
      <c r="C1104" s="25">
        <v>1096</v>
      </c>
      <c r="D1104" s="25">
        <v>74</v>
      </c>
      <c r="E1104" s="24">
        <v>63.7</v>
      </c>
      <c r="F1104" s="15">
        <f t="shared" si="302"/>
        <v>0.12499999999999981</v>
      </c>
      <c r="G1104" s="15">
        <f t="shared" si="289"/>
        <v>0.44999999999999934</v>
      </c>
      <c r="H1104">
        <f t="shared" si="290"/>
        <v>160.62499999999974</v>
      </c>
      <c r="I1104">
        <f t="shared" si="291"/>
        <v>160.62499999999974</v>
      </c>
      <c r="J1104">
        <f t="shared" si="292"/>
        <v>0</v>
      </c>
      <c r="K1104">
        <f t="shared" si="293"/>
        <v>1892.7906542999999</v>
      </c>
      <c r="L1104">
        <f t="shared" si="294"/>
        <v>140.44038717890999</v>
      </c>
      <c r="M1104" s="41">
        <f t="shared" si="295"/>
        <v>42.756295652245932</v>
      </c>
      <c r="N1104">
        <f t="shared" si="296"/>
        <v>109.29213010031906</v>
      </c>
      <c r="O1104">
        <f t="shared" si="297"/>
        <v>130.20857467891</v>
      </c>
      <c r="P1104" s="42">
        <f t="shared" si="298"/>
        <v>39.641277180023714</v>
      </c>
      <c r="Q1104" s="43">
        <f t="shared" si="299"/>
        <v>101.32963010031906</v>
      </c>
      <c r="R1104">
        <f t="shared" si="303"/>
        <v>8981.1704811379914</v>
      </c>
      <c r="S1104">
        <f t="shared" si="304"/>
        <v>6902.9521745488073</v>
      </c>
      <c r="T1104">
        <f t="shared" si="300"/>
        <v>2078.2183065891841</v>
      </c>
      <c r="U1104">
        <f t="shared" si="301"/>
        <v>1823491.3246853875</v>
      </c>
      <c r="V1104">
        <f t="shared" si="305"/>
        <v>617716209.44743824</v>
      </c>
    </row>
    <row r="1105" spans="2:22" x14ac:dyDescent="0.3">
      <c r="B1105" s="25" t="s">
        <v>13</v>
      </c>
      <c r="C1105" s="25">
        <v>1097</v>
      </c>
      <c r="D1105" s="25">
        <v>75</v>
      </c>
      <c r="E1105" s="24">
        <v>63.9</v>
      </c>
      <c r="F1105" s="15">
        <f t="shared" si="302"/>
        <v>-2.7777777777778172E-2</v>
      </c>
      <c r="G1105" s="15">
        <f t="shared" si="289"/>
        <v>-0.10000000000000142</v>
      </c>
      <c r="H1105">
        <f t="shared" si="290"/>
        <v>-35.694444444444947</v>
      </c>
      <c r="I1105">
        <f t="shared" si="291"/>
        <v>0</v>
      </c>
      <c r="J1105">
        <f t="shared" si="292"/>
        <v>35.694444444444947</v>
      </c>
      <c r="K1105">
        <f t="shared" si="293"/>
        <v>1904.6949686999997</v>
      </c>
      <c r="L1105">
        <f t="shared" si="294"/>
        <v>131.37807849992998</v>
      </c>
      <c r="M1105" s="41">
        <f t="shared" si="295"/>
        <v>40.033820031784224</v>
      </c>
      <c r="N1105">
        <f t="shared" si="296"/>
        <v>102.23974980539298</v>
      </c>
      <c r="O1105">
        <f t="shared" si="297"/>
        <v>129.09720349992995</v>
      </c>
      <c r="P1105" s="42">
        <f t="shared" si="298"/>
        <v>39.338786733173102</v>
      </c>
      <c r="Q1105" s="43">
        <f t="shared" si="299"/>
        <v>100.46474980539296</v>
      </c>
      <c r="R1105">
        <f t="shared" si="303"/>
        <v>9021.2043011697751</v>
      </c>
      <c r="S1105">
        <f t="shared" si="304"/>
        <v>6942.2909612819803</v>
      </c>
      <c r="T1105">
        <f t="shared" si="300"/>
        <v>2078.9133398877948</v>
      </c>
      <c r="U1105">
        <f t="shared" si="301"/>
        <v>1834968.4581620784</v>
      </c>
      <c r="V1105">
        <f t="shared" si="305"/>
        <v>619551177.90560031</v>
      </c>
    </row>
    <row r="1106" spans="2:22" x14ac:dyDescent="0.3">
      <c r="B1106" s="25" t="s">
        <v>13</v>
      </c>
      <c r="C1106" s="25">
        <v>1098</v>
      </c>
      <c r="D1106" s="25">
        <v>76</v>
      </c>
      <c r="E1106" s="24">
        <v>63.5</v>
      </c>
      <c r="F1106" s="15">
        <f t="shared" si="302"/>
        <v>-0.2222222222222224</v>
      </c>
      <c r="G1106" s="15">
        <f t="shared" si="289"/>
        <v>-0.80000000000000071</v>
      </c>
      <c r="H1106">
        <f t="shared" si="290"/>
        <v>-285.55555555555577</v>
      </c>
      <c r="I1106">
        <f t="shared" si="291"/>
        <v>0</v>
      </c>
      <c r="J1106">
        <f t="shared" si="292"/>
        <v>285.55555555555577</v>
      </c>
      <c r="K1106">
        <f t="shared" si="293"/>
        <v>1880.9236574999998</v>
      </c>
      <c r="L1106">
        <f t="shared" si="294"/>
        <v>129.04620225124998</v>
      </c>
      <c r="M1106" s="41">
        <f t="shared" si="295"/>
        <v>39.359091686631245</v>
      </c>
      <c r="N1106">
        <f t="shared" si="296"/>
        <v>100.42506011770426</v>
      </c>
      <c r="O1106">
        <f t="shared" si="297"/>
        <v>110.91342447347219</v>
      </c>
      <c r="P1106" s="42">
        <f t="shared" si="298"/>
        <v>33.828594464409015</v>
      </c>
      <c r="Q1106" s="43">
        <f t="shared" si="299"/>
        <v>86.313949006593148</v>
      </c>
      <c r="R1106">
        <f t="shared" si="303"/>
        <v>9060.5633928564057</v>
      </c>
      <c r="S1106">
        <f t="shared" si="304"/>
        <v>6976.1195557463898</v>
      </c>
      <c r="T1106">
        <f t="shared" si="300"/>
        <v>2084.4438371100159</v>
      </c>
      <c r="U1106">
        <f t="shared" si="301"/>
        <v>1812045.3268140228</v>
      </c>
      <c r="V1106">
        <f t="shared" si="305"/>
        <v>621363223.23241436</v>
      </c>
    </row>
    <row r="1107" spans="2:22" x14ac:dyDescent="0.3">
      <c r="B1107" s="25" t="s">
        <v>13</v>
      </c>
      <c r="C1107" s="25">
        <v>1099</v>
      </c>
      <c r="D1107" s="25">
        <v>77</v>
      </c>
      <c r="E1107" s="24">
        <v>62.3</v>
      </c>
      <c r="F1107" s="15">
        <f t="shared" si="302"/>
        <v>-0.44444444444444481</v>
      </c>
      <c r="G1107" s="15">
        <f t="shared" si="289"/>
        <v>-1.6000000000000014</v>
      </c>
      <c r="H1107">
        <f t="shared" si="290"/>
        <v>-571.11111111111154</v>
      </c>
      <c r="I1107">
        <f t="shared" si="291"/>
        <v>0</v>
      </c>
      <c r="J1107">
        <f t="shared" si="292"/>
        <v>571.11111111111154</v>
      </c>
      <c r="K1107">
        <f t="shared" si="293"/>
        <v>1810.5053462999995</v>
      </c>
      <c r="L1107">
        <f t="shared" si="294"/>
        <v>122.22047307448996</v>
      </c>
      <c r="M1107" s="41">
        <f t="shared" si="295"/>
        <v>37.311194419129016</v>
      </c>
      <c r="N1107">
        <f t="shared" si="296"/>
        <v>95.113208618280126</v>
      </c>
      <c r="O1107">
        <f t="shared" si="297"/>
        <v>86.640250852267712</v>
      </c>
      <c r="P1107" s="42">
        <f t="shared" si="298"/>
        <v>26.449343246289502</v>
      </c>
      <c r="Q1107" s="43">
        <f t="shared" si="299"/>
        <v>67.424319729391215</v>
      </c>
      <c r="R1107">
        <f t="shared" si="303"/>
        <v>9097.8745872755353</v>
      </c>
      <c r="S1107">
        <f t="shared" si="304"/>
        <v>7002.5688989926794</v>
      </c>
      <c r="T1107">
        <f t="shared" si="300"/>
        <v>2095.305688282856</v>
      </c>
      <c r="U1107">
        <f t="shared" si="301"/>
        <v>1744143.4635182016</v>
      </c>
      <c r="V1107">
        <f t="shared" si="305"/>
        <v>623107366.69593251</v>
      </c>
    </row>
    <row r="1108" spans="2:22" x14ac:dyDescent="0.3">
      <c r="B1108" s="25" t="s">
        <v>13</v>
      </c>
      <c r="C1108" s="25">
        <v>1100</v>
      </c>
      <c r="D1108" s="25">
        <v>78</v>
      </c>
      <c r="E1108" s="24">
        <v>60.3</v>
      </c>
      <c r="F1108" s="15">
        <f t="shared" si="302"/>
        <v>-0.47222222222222199</v>
      </c>
      <c r="G1108" s="15">
        <f t="shared" si="289"/>
        <v>-1.6999999999999993</v>
      </c>
      <c r="H1108">
        <f t="shared" si="290"/>
        <v>-606.8055555555552</v>
      </c>
      <c r="I1108">
        <f t="shared" si="291"/>
        <v>0</v>
      </c>
      <c r="J1108">
        <f t="shared" si="292"/>
        <v>606.8055555555552</v>
      </c>
      <c r="K1108">
        <f t="shared" si="293"/>
        <v>1696.1269022999995</v>
      </c>
      <c r="L1108">
        <f t="shared" si="294"/>
        <v>111.39984220868996</v>
      </c>
      <c r="M1108" s="41">
        <f t="shared" si="295"/>
        <v>34.038840674877491</v>
      </c>
      <c r="N1108">
        <f t="shared" si="296"/>
        <v>86.692484209097245</v>
      </c>
      <c r="O1108">
        <f t="shared" si="297"/>
        <v>74.809467208689981</v>
      </c>
      <c r="P1108" s="42">
        <f t="shared" si="298"/>
        <v>22.858448313766385</v>
      </c>
      <c r="Q1108" s="43">
        <f t="shared" si="299"/>
        <v>58.217484209097265</v>
      </c>
      <c r="R1108">
        <f t="shared" si="303"/>
        <v>9131.9134279504124</v>
      </c>
      <c r="S1108">
        <f t="shared" si="304"/>
        <v>7025.4273473064459</v>
      </c>
      <c r="T1108">
        <f t="shared" si="300"/>
        <v>2106.4860806439665</v>
      </c>
      <c r="U1108">
        <f t="shared" si="301"/>
        <v>1633856.9372435487</v>
      </c>
      <c r="V1108">
        <f t="shared" si="305"/>
        <v>624741223.63317609</v>
      </c>
    </row>
    <row r="1109" spans="2:22" x14ac:dyDescent="0.3">
      <c r="B1109" s="25" t="s">
        <v>13</v>
      </c>
      <c r="C1109" s="25">
        <v>1101</v>
      </c>
      <c r="D1109" s="25">
        <v>79</v>
      </c>
      <c r="E1109" s="24">
        <v>58.9</v>
      </c>
      <c r="F1109" s="15">
        <f t="shared" si="302"/>
        <v>-0.26388888888888867</v>
      </c>
      <c r="G1109" s="15">
        <f t="shared" si="289"/>
        <v>-0.94999999999999918</v>
      </c>
      <c r="H1109">
        <f t="shared" si="290"/>
        <v>-339.09722222222194</v>
      </c>
      <c r="I1109">
        <f t="shared" si="291"/>
        <v>0</v>
      </c>
      <c r="J1109">
        <f t="shared" si="292"/>
        <v>339.09722222222194</v>
      </c>
      <c r="K1109">
        <f t="shared" si="293"/>
        <v>1618.2823886999997</v>
      </c>
      <c r="L1109">
        <f t="shared" si="294"/>
        <v>104.22840269442999</v>
      </c>
      <c r="M1109" s="41">
        <f t="shared" si="295"/>
        <v>31.876519824046508</v>
      </c>
      <c r="N1109">
        <f t="shared" si="296"/>
        <v>81.111597427571965</v>
      </c>
      <c r="O1109">
        <f t="shared" si="297"/>
        <v>84.255576305541112</v>
      </c>
      <c r="P1109" s="42">
        <f t="shared" si="298"/>
        <v>25.768163753444657</v>
      </c>
      <c r="Q1109" s="43">
        <f t="shared" si="299"/>
        <v>65.568541872016425</v>
      </c>
      <c r="R1109">
        <f t="shared" si="303"/>
        <v>9163.7899477744595</v>
      </c>
      <c r="S1109">
        <f t="shared" si="304"/>
        <v>7051.1955110598901</v>
      </c>
      <c r="T1109">
        <f t="shared" si="300"/>
        <v>2112.5944367145694</v>
      </c>
      <c r="U1109">
        <f t="shared" si="301"/>
        <v>1558798.3813942997</v>
      </c>
      <c r="V1109">
        <f t="shared" si="305"/>
        <v>626300022.01457036</v>
      </c>
    </row>
    <row r="1110" spans="2:22" x14ac:dyDescent="0.3">
      <c r="B1110" s="25" t="s">
        <v>13</v>
      </c>
      <c r="C1110" s="25">
        <v>1102</v>
      </c>
      <c r="D1110" s="25">
        <v>80</v>
      </c>
      <c r="E1110" s="24">
        <v>58.4</v>
      </c>
      <c r="F1110" s="15">
        <f t="shared" si="302"/>
        <v>-1.3888888888889086E-2</v>
      </c>
      <c r="G1110" s="15">
        <f t="shared" si="289"/>
        <v>-5.0000000000000711E-2</v>
      </c>
      <c r="H1110">
        <f t="shared" si="290"/>
        <v>-17.847222222222474</v>
      </c>
      <c r="I1110">
        <f t="shared" si="291"/>
        <v>0</v>
      </c>
      <c r="J1110">
        <f t="shared" si="292"/>
        <v>17.847222222222474</v>
      </c>
      <c r="K1110">
        <f t="shared" si="293"/>
        <v>1590.9239231999998</v>
      </c>
      <c r="L1110">
        <f t="shared" si="294"/>
        <v>101.74587711487999</v>
      </c>
      <c r="M1110" s="41">
        <f t="shared" si="295"/>
        <v>31.145543494610486</v>
      </c>
      <c r="N1110">
        <f t="shared" si="296"/>
        <v>79.179670906521395</v>
      </c>
      <c r="O1110">
        <f t="shared" si="297"/>
        <v>100.70359933710219</v>
      </c>
      <c r="P1110" s="42">
        <f t="shared" si="298"/>
        <v>30.826490685968505</v>
      </c>
      <c r="Q1110" s="43">
        <f t="shared" si="299"/>
        <v>78.368559795410263</v>
      </c>
      <c r="R1110">
        <f t="shared" si="303"/>
        <v>9194.9354912690706</v>
      </c>
      <c r="S1110">
        <f t="shared" si="304"/>
        <v>7082.0220017458587</v>
      </c>
      <c r="T1110">
        <f t="shared" si="300"/>
        <v>2112.9134895232119</v>
      </c>
      <c r="U1110">
        <f t="shared" si="301"/>
        <v>1532420.3205573335</v>
      </c>
      <c r="V1110">
        <f t="shared" si="305"/>
        <v>627832442.33512771</v>
      </c>
    </row>
    <row r="1111" spans="2:22" x14ac:dyDescent="0.3">
      <c r="B1111" s="25" t="s">
        <v>13</v>
      </c>
      <c r="C1111" s="25">
        <v>1103</v>
      </c>
      <c r="D1111" s="25">
        <v>81</v>
      </c>
      <c r="E1111" s="24">
        <v>58.8</v>
      </c>
      <c r="F1111" s="15">
        <f t="shared" si="302"/>
        <v>0.25000000000000061</v>
      </c>
      <c r="G1111" s="15">
        <f t="shared" si="289"/>
        <v>0.90000000000000224</v>
      </c>
      <c r="H1111">
        <f t="shared" si="290"/>
        <v>321.2500000000008</v>
      </c>
      <c r="I1111">
        <f t="shared" si="291"/>
        <v>321.2500000000008</v>
      </c>
      <c r="J1111">
        <f t="shared" si="292"/>
        <v>0</v>
      </c>
      <c r="K1111">
        <f t="shared" si="293"/>
        <v>1612.7920367999996</v>
      </c>
      <c r="L1111">
        <f t="shared" si="294"/>
        <v>122.61811176384001</v>
      </c>
      <c r="M1111" s="41">
        <f t="shared" si="295"/>
        <v>37.568827020976535</v>
      </c>
      <c r="N1111">
        <f t="shared" si="296"/>
        <v>95.422655069136184</v>
      </c>
      <c r="O1111">
        <f t="shared" si="297"/>
        <v>103.72861176383996</v>
      </c>
      <c r="P1111" s="42">
        <f t="shared" si="298"/>
        <v>31.781294104309854</v>
      </c>
      <c r="Q1111" s="43">
        <f t="shared" si="299"/>
        <v>80.722655069136152</v>
      </c>
      <c r="R1111">
        <f t="shared" si="303"/>
        <v>9232.5043182900463</v>
      </c>
      <c r="S1111">
        <f t="shared" si="304"/>
        <v>7113.803295850169</v>
      </c>
      <c r="T1111">
        <f t="shared" si="300"/>
        <v>2118.7010224398773</v>
      </c>
      <c r="U1111">
        <f t="shared" si="301"/>
        <v>1553500.5492842917</v>
      </c>
      <c r="V1111">
        <f t="shared" si="305"/>
        <v>629385942.88441205</v>
      </c>
    </row>
    <row r="1112" spans="2:22" x14ac:dyDescent="0.3">
      <c r="B1112" s="25" t="s">
        <v>13</v>
      </c>
      <c r="C1112" s="25">
        <v>1104</v>
      </c>
      <c r="D1112" s="25">
        <v>82</v>
      </c>
      <c r="E1112" s="24">
        <v>60.2</v>
      </c>
      <c r="F1112" s="15">
        <f t="shared" si="302"/>
        <v>0.4861111111111111</v>
      </c>
      <c r="G1112" s="15">
        <f t="shared" si="289"/>
        <v>1.7500000000000002</v>
      </c>
      <c r="H1112">
        <f t="shared" si="290"/>
        <v>624.65277777777771</v>
      </c>
      <c r="I1112">
        <f t="shared" si="291"/>
        <v>624.65277777777771</v>
      </c>
      <c r="J1112">
        <f t="shared" si="292"/>
        <v>0</v>
      </c>
      <c r="K1112">
        <f t="shared" si="293"/>
        <v>1690.5059388</v>
      </c>
      <c r="L1112">
        <f t="shared" si="294"/>
        <v>148.4808147379822</v>
      </c>
      <c r="M1112" s="41">
        <f t="shared" si="295"/>
        <v>45.534116519647874</v>
      </c>
      <c r="N1112">
        <f t="shared" si="296"/>
        <v>115.54927216963596</v>
      </c>
      <c r="O1112">
        <f t="shared" si="297"/>
        <v>110.87671751576001</v>
      </c>
      <c r="P1112" s="42">
        <f t="shared" si="298"/>
        <v>34.002193371499736</v>
      </c>
      <c r="Q1112" s="43">
        <f t="shared" si="299"/>
        <v>86.285383280747084</v>
      </c>
      <c r="R1112">
        <f t="shared" si="303"/>
        <v>9278.0384348096941</v>
      </c>
      <c r="S1112">
        <f t="shared" si="304"/>
        <v>7147.8054892216687</v>
      </c>
      <c r="T1112">
        <f t="shared" si="300"/>
        <v>2130.2329455880254</v>
      </c>
      <c r="U1112">
        <f t="shared" si="301"/>
        <v>1628420.8269380885</v>
      </c>
      <c r="V1112">
        <f t="shared" si="305"/>
        <v>631014363.71135008</v>
      </c>
    </row>
    <row r="1113" spans="2:22" x14ac:dyDescent="0.3">
      <c r="B1113" s="25" t="s">
        <v>13</v>
      </c>
      <c r="C1113" s="25">
        <v>1105</v>
      </c>
      <c r="D1113" s="25">
        <v>83</v>
      </c>
      <c r="E1113" s="24">
        <v>62.3</v>
      </c>
      <c r="F1113" s="15">
        <f t="shared" si="302"/>
        <v>0.51388888888888828</v>
      </c>
      <c r="G1113" s="15">
        <f t="shared" si="289"/>
        <v>1.8499999999999981</v>
      </c>
      <c r="H1113">
        <f t="shared" si="290"/>
        <v>660.34722222222149</v>
      </c>
      <c r="I1113">
        <f t="shared" si="291"/>
        <v>660.34722222222149</v>
      </c>
      <c r="J1113">
        <f t="shared" si="292"/>
        <v>0</v>
      </c>
      <c r="K1113">
        <f t="shared" si="293"/>
        <v>1810.5053462999995</v>
      </c>
      <c r="L1113">
        <f t="shared" si="294"/>
        <v>163.36010501893435</v>
      </c>
      <c r="M1113" s="41">
        <f t="shared" si="295"/>
        <v>50.142476679422906</v>
      </c>
      <c r="N1113">
        <f t="shared" si="296"/>
        <v>127.12848639605787</v>
      </c>
      <c r="O1113">
        <f t="shared" si="297"/>
        <v>122.22047307448996</v>
      </c>
      <c r="P1113" s="42">
        <f t="shared" si="298"/>
        <v>37.514895207586505</v>
      </c>
      <c r="Q1113" s="43">
        <f t="shared" si="299"/>
        <v>95.113208618280126</v>
      </c>
      <c r="R1113">
        <f t="shared" si="303"/>
        <v>9328.1809114891166</v>
      </c>
      <c r="S1113">
        <f t="shared" si="304"/>
        <v>7185.3203844292548</v>
      </c>
      <c r="T1113">
        <f t="shared" si="300"/>
        <v>2142.8605270598619</v>
      </c>
      <c r="U1113">
        <f t="shared" si="301"/>
        <v>1744110.1751310576</v>
      </c>
      <c r="V1113">
        <f t="shared" si="305"/>
        <v>632758473.88648117</v>
      </c>
    </row>
    <row r="1114" spans="2:22" x14ac:dyDescent="0.3">
      <c r="B1114" s="25" t="s">
        <v>13</v>
      </c>
      <c r="C1114" s="25">
        <v>1106</v>
      </c>
      <c r="D1114" s="25">
        <v>84</v>
      </c>
      <c r="E1114" s="24">
        <v>63.9</v>
      </c>
      <c r="F1114" s="15">
        <f t="shared" si="302"/>
        <v>0.30555555555555597</v>
      </c>
      <c r="G1114" s="15">
        <f t="shared" si="289"/>
        <v>1.1000000000000016</v>
      </c>
      <c r="H1114">
        <f t="shared" si="290"/>
        <v>392.63888888888943</v>
      </c>
      <c r="I1114">
        <f t="shared" si="291"/>
        <v>392.63888888888943</v>
      </c>
      <c r="J1114">
        <f t="shared" si="292"/>
        <v>0</v>
      </c>
      <c r="K1114">
        <f t="shared" si="293"/>
        <v>1904.6949686999997</v>
      </c>
      <c r="L1114">
        <f t="shared" si="294"/>
        <v>156.46770349993002</v>
      </c>
      <c r="M1114" s="41">
        <f t="shared" si="295"/>
        <v>48.070355575256279</v>
      </c>
      <c r="N1114">
        <f t="shared" si="296"/>
        <v>121.76474980539302</v>
      </c>
      <c r="O1114">
        <f t="shared" si="297"/>
        <v>131.37807849992998</v>
      </c>
      <c r="P1114" s="42">
        <f t="shared" si="298"/>
        <v>40.362265228034047</v>
      </c>
      <c r="Q1114" s="43">
        <f t="shared" si="299"/>
        <v>102.23974980539298</v>
      </c>
      <c r="R1114">
        <f t="shared" si="303"/>
        <v>9376.2512670643737</v>
      </c>
      <c r="S1114">
        <f t="shared" si="304"/>
        <v>7225.6826496572885</v>
      </c>
      <c r="T1114">
        <f t="shared" si="300"/>
        <v>2150.5686174070852</v>
      </c>
      <c r="U1114">
        <f t="shared" si="301"/>
        <v>1834918.2994678146</v>
      </c>
      <c r="V1114">
        <f t="shared" si="305"/>
        <v>634593392.18594897</v>
      </c>
    </row>
    <row r="1115" spans="2:22" x14ac:dyDescent="0.3">
      <c r="B1115" s="25" t="s">
        <v>13</v>
      </c>
      <c r="C1115" s="25">
        <v>1107</v>
      </c>
      <c r="D1115" s="25">
        <v>85</v>
      </c>
      <c r="E1115" s="24">
        <v>64.5</v>
      </c>
      <c r="F1115" s="15">
        <f t="shared" si="302"/>
        <v>6.9444444444445433E-2</v>
      </c>
      <c r="G1115" s="15">
        <f t="shared" si="289"/>
        <v>0.25000000000000355</v>
      </c>
      <c r="H1115">
        <f t="shared" si="290"/>
        <v>89.236111111112379</v>
      </c>
      <c r="I1115">
        <f t="shared" si="291"/>
        <v>89.236111111112379</v>
      </c>
      <c r="J1115">
        <f t="shared" si="292"/>
        <v>0</v>
      </c>
      <c r="K1115">
        <f t="shared" si="293"/>
        <v>1940.6318174999997</v>
      </c>
      <c r="L1115">
        <f t="shared" si="294"/>
        <v>140.68533139541671</v>
      </c>
      <c r="M1115" s="41">
        <f t="shared" si="295"/>
        <v>43.260739404090636</v>
      </c>
      <c r="N1115">
        <f t="shared" si="296"/>
        <v>109.48274816763947</v>
      </c>
      <c r="O1115">
        <f t="shared" si="297"/>
        <v>134.92960222874999</v>
      </c>
      <c r="P1115" s="42">
        <f t="shared" si="298"/>
        <v>41.49085268534062</v>
      </c>
      <c r="Q1115" s="43">
        <f t="shared" si="299"/>
        <v>105.00358150097274</v>
      </c>
      <c r="R1115">
        <f t="shared" si="303"/>
        <v>9419.5120064684652</v>
      </c>
      <c r="S1115">
        <f t="shared" si="304"/>
        <v>7267.173502342629</v>
      </c>
      <c r="T1115">
        <f t="shared" si="300"/>
        <v>2152.3385041258362</v>
      </c>
      <c r="U1115">
        <f t="shared" si="301"/>
        <v>1869565.8005471118</v>
      </c>
      <c r="V1115">
        <f t="shared" si="305"/>
        <v>636462957.98649609</v>
      </c>
    </row>
    <row r="1116" spans="2:22" x14ac:dyDescent="0.3">
      <c r="B1116" s="25" t="s">
        <v>13</v>
      </c>
      <c r="C1116" s="25">
        <v>1108</v>
      </c>
      <c r="D1116" s="25">
        <v>86</v>
      </c>
      <c r="E1116" s="24">
        <v>64.400000000000006</v>
      </c>
      <c r="F1116" s="15">
        <f t="shared" si="302"/>
        <v>-0.1388888888888889</v>
      </c>
      <c r="G1116" s="15">
        <f t="shared" si="289"/>
        <v>-0.50000000000000011</v>
      </c>
      <c r="H1116">
        <f t="shared" si="290"/>
        <v>-178.47222222222223</v>
      </c>
      <c r="I1116">
        <f t="shared" si="291"/>
        <v>0</v>
      </c>
      <c r="J1116">
        <f t="shared" si="292"/>
        <v>178.47222222222223</v>
      </c>
      <c r="K1116">
        <f t="shared" si="293"/>
        <v>1934.6190191999999</v>
      </c>
      <c r="L1116">
        <f t="shared" si="294"/>
        <v>134.33318483648</v>
      </c>
      <c r="M1116" s="41">
        <f t="shared" si="295"/>
        <v>41.34476911078329</v>
      </c>
      <c r="N1116">
        <f t="shared" si="296"/>
        <v>104.53944345251362</v>
      </c>
      <c r="O1116">
        <f t="shared" si="297"/>
        <v>122.83957372536889</v>
      </c>
      <c r="P1116" s="42">
        <f t="shared" si="298"/>
        <v>37.807291024363536</v>
      </c>
      <c r="Q1116" s="43">
        <f t="shared" si="299"/>
        <v>95.59499900806918</v>
      </c>
      <c r="R1116">
        <f t="shared" si="303"/>
        <v>9460.8567755792483</v>
      </c>
      <c r="S1116">
        <f t="shared" si="304"/>
        <v>7304.9807933669927</v>
      </c>
      <c r="T1116">
        <f t="shared" si="300"/>
        <v>2155.8759822122556</v>
      </c>
      <c r="U1116">
        <f t="shared" si="301"/>
        <v>1863766.0468124514</v>
      </c>
      <c r="V1116">
        <f t="shared" si="305"/>
        <v>638326724.03330851</v>
      </c>
    </row>
    <row r="1117" spans="2:22" x14ac:dyDescent="0.3">
      <c r="B1117" s="25" t="s">
        <v>13</v>
      </c>
      <c r="C1117" s="25">
        <v>1109</v>
      </c>
      <c r="D1117" s="25">
        <v>87</v>
      </c>
      <c r="E1117" s="24">
        <v>63.5</v>
      </c>
      <c r="F1117" s="15">
        <f t="shared" si="302"/>
        <v>-0.33333333333333409</v>
      </c>
      <c r="G1117" s="15">
        <f t="shared" si="289"/>
        <v>-1.2000000000000028</v>
      </c>
      <c r="H1117">
        <f t="shared" si="290"/>
        <v>-428.33333333333428</v>
      </c>
      <c r="I1117">
        <f t="shared" si="291"/>
        <v>0</v>
      </c>
      <c r="J1117">
        <f t="shared" si="292"/>
        <v>428.33333333333428</v>
      </c>
      <c r="K1117">
        <f t="shared" si="293"/>
        <v>1880.9236574999998</v>
      </c>
      <c r="L1117">
        <f t="shared" si="294"/>
        <v>129.04620225124998</v>
      </c>
      <c r="M1117" s="41">
        <f t="shared" si="295"/>
        <v>39.753399526843403</v>
      </c>
      <c r="N1117">
        <f t="shared" si="296"/>
        <v>100.42506011770426</v>
      </c>
      <c r="O1117">
        <f t="shared" si="297"/>
        <v>101.84703558458327</v>
      </c>
      <c r="P1117" s="42">
        <f t="shared" si="298"/>
        <v>31.374545128695235</v>
      </c>
      <c r="Q1117" s="43">
        <f t="shared" si="299"/>
        <v>79.258393451037563</v>
      </c>
      <c r="R1117">
        <f t="shared" si="303"/>
        <v>9500.6101751060924</v>
      </c>
      <c r="S1117">
        <f t="shared" si="304"/>
        <v>7336.3553384956876</v>
      </c>
      <c r="T1117">
        <f t="shared" si="300"/>
        <v>2164.2548366104047</v>
      </c>
      <c r="U1117">
        <f t="shared" si="301"/>
        <v>1811989.4591143725</v>
      </c>
      <c r="V1117">
        <f t="shared" si="305"/>
        <v>640138713.49242282</v>
      </c>
    </row>
    <row r="1118" spans="2:22" x14ac:dyDescent="0.3">
      <c r="B1118" s="25" t="s">
        <v>13</v>
      </c>
      <c r="C1118" s="25">
        <v>1110</v>
      </c>
      <c r="D1118" s="25">
        <v>88</v>
      </c>
      <c r="E1118" s="24">
        <v>62</v>
      </c>
      <c r="F1118" s="15">
        <f t="shared" si="302"/>
        <v>-0.31944444444444403</v>
      </c>
      <c r="G1118" s="15">
        <f t="shared" si="289"/>
        <v>-1.1499999999999986</v>
      </c>
      <c r="H1118">
        <f t="shared" si="290"/>
        <v>-410.48611111111057</v>
      </c>
      <c r="I1118">
        <f t="shared" si="291"/>
        <v>0</v>
      </c>
      <c r="J1118">
        <f t="shared" si="292"/>
        <v>410.48611111111057</v>
      </c>
      <c r="K1118">
        <f t="shared" si="293"/>
        <v>1793.1106799999998</v>
      </c>
      <c r="L1118">
        <f t="shared" si="294"/>
        <v>120.55346215999998</v>
      </c>
      <c r="M1118" s="41">
        <f t="shared" si="295"/>
        <v>37.170650832666659</v>
      </c>
      <c r="N1118">
        <f t="shared" si="296"/>
        <v>93.815923859922165</v>
      </c>
      <c r="O1118">
        <f t="shared" si="297"/>
        <v>95.103323271111122</v>
      </c>
      <c r="P1118" s="42">
        <f t="shared" si="298"/>
        <v>29.323524675259264</v>
      </c>
      <c r="Q1118" s="43">
        <f t="shared" si="299"/>
        <v>74.010368304366636</v>
      </c>
      <c r="R1118">
        <f t="shared" si="303"/>
        <v>9537.7808259387584</v>
      </c>
      <c r="S1118">
        <f t="shared" si="304"/>
        <v>7365.6788631709469</v>
      </c>
      <c r="T1118">
        <f t="shared" si="300"/>
        <v>2172.1019627678115</v>
      </c>
      <c r="U1118">
        <f t="shared" si="301"/>
        <v>1727318.5286260622</v>
      </c>
      <c r="V1118">
        <f t="shared" si="305"/>
        <v>641866032.0210489</v>
      </c>
    </row>
    <row r="1119" spans="2:22" x14ac:dyDescent="0.3">
      <c r="B1119" s="25" t="s">
        <v>13</v>
      </c>
      <c r="C1119" s="25">
        <v>1111</v>
      </c>
      <c r="D1119" s="25">
        <v>89</v>
      </c>
      <c r="E1119" s="24">
        <v>61.2</v>
      </c>
      <c r="F1119" s="15">
        <f t="shared" si="302"/>
        <v>-9.7222222222222612E-2</v>
      </c>
      <c r="G1119" s="15">
        <f t="shared" si="289"/>
        <v>-0.35000000000000142</v>
      </c>
      <c r="H1119">
        <f t="shared" si="290"/>
        <v>-124.93055555555605</v>
      </c>
      <c r="I1119">
        <f t="shared" si="291"/>
        <v>0</v>
      </c>
      <c r="J1119">
        <f t="shared" si="292"/>
        <v>124.93055555555605</v>
      </c>
      <c r="K1119">
        <f t="shared" si="293"/>
        <v>1747.1353968000001</v>
      </c>
      <c r="L1119">
        <f t="shared" si="294"/>
        <v>116.18424628416001</v>
      </c>
      <c r="M1119" s="41">
        <f t="shared" si="295"/>
        <v>35.855749339361601</v>
      </c>
      <c r="N1119">
        <f t="shared" si="296"/>
        <v>90.415755863159532</v>
      </c>
      <c r="O1119">
        <f t="shared" si="297"/>
        <v>108.53849628415998</v>
      </c>
      <c r="P1119" s="42">
        <f t="shared" si="298"/>
        <v>33.496185936583814</v>
      </c>
      <c r="Q1119" s="43">
        <f t="shared" si="299"/>
        <v>84.465755863159515</v>
      </c>
      <c r="R1119">
        <f t="shared" si="303"/>
        <v>9573.6365752781203</v>
      </c>
      <c r="S1119">
        <f t="shared" si="304"/>
        <v>7399.1750491075309</v>
      </c>
      <c r="T1119">
        <f t="shared" si="300"/>
        <v>2174.4615261705894</v>
      </c>
      <c r="U1119">
        <f t="shared" si="301"/>
        <v>1682989.5169316807</v>
      </c>
      <c r="V1119">
        <f t="shared" si="305"/>
        <v>643549021.53798056</v>
      </c>
    </row>
    <row r="1120" spans="2:22" x14ac:dyDescent="0.3">
      <c r="B1120" s="25" t="s">
        <v>13</v>
      </c>
      <c r="C1120" s="25">
        <v>1112</v>
      </c>
      <c r="D1120" s="25">
        <v>90</v>
      </c>
      <c r="E1120" s="24">
        <v>61.3</v>
      </c>
      <c r="F1120" s="15">
        <f t="shared" si="302"/>
        <v>0.19444444444444425</v>
      </c>
      <c r="G1120" s="15">
        <f t="shared" si="289"/>
        <v>0.6999999999999994</v>
      </c>
      <c r="H1120">
        <f t="shared" si="290"/>
        <v>249.86111111111086</v>
      </c>
      <c r="I1120">
        <f t="shared" si="291"/>
        <v>249.86111111111086</v>
      </c>
      <c r="J1120">
        <f t="shared" si="292"/>
        <v>0</v>
      </c>
      <c r="K1120">
        <f t="shared" si="293"/>
        <v>1752.8496542999997</v>
      </c>
      <c r="L1120">
        <f t="shared" si="294"/>
        <v>132.04085991970109</v>
      </c>
      <c r="M1120" s="41">
        <f t="shared" si="295"/>
        <v>40.78595450852989</v>
      </c>
      <c r="N1120">
        <f t="shared" si="296"/>
        <v>102.75553301144053</v>
      </c>
      <c r="O1120">
        <f t="shared" si="297"/>
        <v>116.72437380858997</v>
      </c>
      <c r="P1120" s="42">
        <f t="shared" si="298"/>
        <v>36.054862131986681</v>
      </c>
      <c r="Q1120" s="43">
        <f t="shared" si="299"/>
        <v>90.836088566996082</v>
      </c>
      <c r="R1120">
        <f t="shared" si="303"/>
        <v>9614.4225297866506</v>
      </c>
      <c r="S1120">
        <f t="shared" si="304"/>
        <v>7435.2299112395176</v>
      </c>
      <c r="T1120">
        <f t="shared" si="300"/>
        <v>2179.192618547133</v>
      </c>
      <c r="U1120">
        <f t="shared" si="301"/>
        <v>1688495.6426670167</v>
      </c>
      <c r="V1120">
        <f t="shared" si="305"/>
        <v>645237517.18064761</v>
      </c>
    </row>
    <row r="1121" spans="2:22" x14ac:dyDescent="0.3">
      <c r="B1121" s="25" t="s">
        <v>13</v>
      </c>
      <c r="C1121" s="25">
        <v>1113</v>
      </c>
      <c r="D1121" s="25">
        <v>91</v>
      </c>
      <c r="E1121" s="24">
        <v>62.6</v>
      </c>
      <c r="F1121" s="15">
        <f t="shared" si="302"/>
        <v>0.55555555555555558</v>
      </c>
      <c r="G1121" s="15">
        <f t="shared" si="289"/>
        <v>2.0000000000000004</v>
      </c>
      <c r="H1121">
        <f t="shared" si="290"/>
        <v>713.88888888888891</v>
      </c>
      <c r="I1121">
        <f t="shared" si="291"/>
        <v>713.88888888888891</v>
      </c>
      <c r="J1121">
        <f t="shared" si="292"/>
        <v>0</v>
      </c>
      <c r="K1121">
        <f t="shared" si="293"/>
        <v>1827.9839771999998</v>
      </c>
      <c r="L1121">
        <f t="shared" si="294"/>
        <v>168.59262141716442</v>
      </c>
      <c r="M1121" s="41">
        <f t="shared" si="295"/>
        <v>52.123218788139994</v>
      </c>
      <c r="N1121">
        <f t="shared" si="296"/>
        <v>131.20048359312406</v>
      </c>
      <c r="O1121">
        <f t="shared" si="297"/>
        <v>123.90317697271999</v>
      </c>
      <c r="P1121" s="42">
        <f t="shared" si="298"/>
        <v>38.306732214065924</v>
      </c>
      <c r="Q1121" s="43">
        <f t="shared" si="299"/>
        <v>96.422705815346291</v>
      </c>
      <c r="R1121">
        <f t="shared" si="303"/>
        <v>9666.5457485747902</v>
      </c>
      <c r="S1121">
        <f t="shared" si="304"/>
        <v>7473.5366434535836</v>
      </c>
      <c r="T1121">
        <f t="shared" si="300"/>
        <v>2193.0091051212066</v>
      </c>
      <c r="U1121">
        <f t="shared" si="301"/>
        <v>1760927.2036264152</v>
      </c>
      <c r="V1121">
        <f t="shared" si="305"/>
        <v>646998444.38427401</v>
      </c>
    </row>
    <row r="1122" spans="2:22" x14ac:dyDescent="0.3">
      <c r="B1122" s="25" t="s">
        <v>13</v>
      </c>
      <c r="C1122" s="25">
        <v>1114</v>
      </c>
      <c r="D1122" s="25">
        <v>92</v>
      </c>
      <c r="E1122" s="24">
        <v>65.3</v>
      </c>
      <c r="F1122" s="15">
        <f t="shared" si="302"/>
        <v>0.74999999999999978</v>
      </c>
      <c r="G1122" s="15">
        <f t="shared" si="289"/>
        <v>2.6999999999999993</v>
      </c>
      <c r="H1122">
        <f t="shared" si="290"/>
        <v>963.74999999999966</v>
      </c>
      <c r="I1122">
        <f t="shared" si="291"/>
        <v>963.74999999999966</v>
      </c>
      <c r="J1122">
        <f t="shared" si="292"/>
        <v>0</v>
      </c>
      <c r="K1122">
        <f t="shared" si="293"/>
        <v>1989.0700622999993</v>
      </c>
      <c r="L1122">
        <f t="shared" si="294"/>
        <v>202.69904006818993</v>
      </c>
      <c r="M1122" s="41">
        <f t="shared" si="295"/>
        <v>62.724091843323222</v>
      </c>
      <c r="N1122">
        <f t="shared" si="296"/>
        <v>157.74244363283265</v>
      </c>
      <c r="O1122">
        <f t="shared" si="297"/>
        <v>139.76616506818996</v>
      </c>
      <c r="P1122" s="42">
        <f t="shared" si="298"/>
        <v>43.249863301656561</v>
      </c>
      <c r="Q1122" s="43">
        <f t="shared" si="299"/>
        <v>108.76744363283265</v>
      </c>
      <c r="R1122">
        <f t="shared" si="303"/>
        <v>9729.2698404181137</v>
      </c>
      <c r="S1122">
        <f t="shared" si="304"/>
        <v>7516.7865067552402</v>
      </c>
      <c r="T1122">
        <f t="shared" si="300"/>
        <v>2212.4833336628735</v>
      </c>
      <c r="U1122">
        <f t="shared" si="301"/>
        <v>1916225.7391664356</v>
      </c>
      <c r="V1122">
        <f t="shared" si="305"/>
        <v>648914670.12344038</v>
      </c>
    </row>
    <row r="1123" spans="2:22" x14ac:dyDescent="0.3">
      <c r="B1123" s="25" t="s">
        <v>13</v>
      </c>
      <c r="C1123" s="25">
        <v>1115</v>
      </c>
      <c r="D1123" s="25">
        <v>93</v>
      </c>
      <c r="E1123" s="24">
        <v>68</v>
      </c>
      <c r="F1123" s="15">
        <f t="shared" si="302"/>
        <v>0.56944444444444564</v>
      </c>
      <c r="G1123" s="15">
        <f t="shared" si="289"/>
        <v>2.0500000000000043</v>
      </c>
      <c r="H1123">
        <f t="shared" si="290"/>
        <v>731.73611111111268</v>
      </c>
      <c r="I1123">
        <f t="shared" si="291"/>
        <v>731.73611111111268</v>
      </c>
      <c r="J1123">
        <f t="shared" si="292"/>
        <v>0</v>
      </c>
      <c r="K1123">
        <f t="shared" si="293"/>
        <v>2156.9572799999996</v>
      </c>
      <c r="L1123">
        <f t="shared" si="294"/>
        <v>206.71955059555566</v>
      </c>
      <c r="M1123" s="41">
        <f t="shared" si="295"/>
        <v>64.025638587234596</v>
      </c>
      <c r="N1123">
        <f t="shared" si="296"/>
        <v>160.8712455996542</v>
      </c>
      <c r="O1123">
        <f t="shared" si="297"/>
        <v>156.96149503999999</v>
      </c>
      <c r="P1123" s="42">
        <f t="shared" si="298"/>
        <v>48.614463047111109</v>
      </c>
      <c r="Q1123" s="43">
        <f t="shared" si="299"/>
        <v>122.14902337743189</v>
      </c>
      <c r="R1123">
        <f t="shared" si="303"/>
        <v>9793.2954790053482</v>
      </c>
      <c r="S1123">
        <f t="shared" si="304"/>
        <v>7565.400969802351</v>
      </c>
      <c r="T1123">
        <f t="shared" si="300"/>
        <v>2227.8945092029971</v>
      </c>
      <c r="U1123">
        <f t="shared" si="301"/>
        <v>2078084.473843558</v>
      </c>
      <c r="V1123">
        <f t="shared" si="305"/>
        <v>650992754.59728396</v>
      </c>
    </row>
    <row r="1124" spans="2:22" x14ac:dyDescent="0.3">
      <c r="B1124" s="25" t="s">
        <v>13</v>
      </c>
      <c r="C1124" s="25">
        <v>1116</v>
      </c>
      <c r="D1124" s="25">
        <v>94</v>
      </c>
      <c r="E1124" s="24">
        <v>69.400000000000006</v>
      </c>
      <c r="F1124" s="15">
        <f t="shared" si="302"/>
        <v>0.23611111111111149</v>
      </c>
      <c r="G1124" s="15">
        <f t="shared" si="289"/>
        <v>0.85000000000000131</v>
      </c>
      <c r="H1124">
        <f t="shared" si="290"/>
        <v>303.40277777777828</v>
      </c>
      <c r="I1124">
        <f t="shared" si="291"/>
        <v>303.40277777777828</v>
      </c>
      <c r="J1124">
        <f t="shared" si="292"/>
        <v>0</v>
      </c>
      <c r="K1124">
        <f t="shared" si="293"/>
        <v>2246.6874492000002</v>
      </c>
      <c r="L1124">
        <f t="shared" si="294"/>
        <v>187.47648175225785</v>
      </c>
      <c r="M1124" s="41">
        <f t="shared" si="295"/>
        <v>58.117709343199934</v>
      </c>
      <c r="N1124">
        <f t="shared" si="296"/>
        <v>145.89609474883881</v>
      </c>
      <c r="O1124">
        <f t="shared" si="297"/>
        <v>166.42032897448004</v>
      </c>
      <c r="P1124" s="42">
        <f t="shared" si="298"/>
        <v>51.59030198208881</v>
      </c>
      <c r="Q1124" s="43">
        <f t="shared" si="299"/>
        <v>129.50998363772766</v>
      </c>
      <c r="R1124">
        <f t="shared" si="303"/>
        <v>9851.4131883485479</v>
      </c>
      <c r="S1124">
        <f t="shared" si="304"/>
        <v>7616.99127178444</v>
      </c>
      <c r="T1124">
        <f t="shared" si="300"/>
        <v>2234.421916564108</v>
      </c>
      <c r="U1124">
        <f t="shared" si="301"/>
        <v>2164593.8146584053</v>
      </c>
      <c r="V1124">
        <f t="shared" si="305"/>
        <v>653157348.41194236</v>
      </c>
    </row>
    <row r="1125" spans="2:22" x14ac:dyDescent="0.3">
      <c r="B1125" s="25" t="s">
        <v>13</v>
      </c>
      <c r="C1125" s="25">
        <v>1117</v>
      </c>
      <c r="D1125" s="25">
        <v>95</v>
      </c>
      <c r="E1125" s="24">
        <v>69.7</v>
      </c>
      <c r="F1125" s="15">
        <f t="shared" si="302"/>
        <v>-1.3888888888890073E-2</v>
      </c>
      <c r="G1125" s="15">
        <f t="shared" si="289"/>
        <v>-5.000000000000427E-2</v>
      </c>
      <c r="H1125">
        <f t="shared" si="290"/>
        <v>-17.847222222223742</v>
      </c>
      <c r="I1125">
        <f t="shared" si="291"/>
        <v>0</v>
      </c>
      <c r="J1125">
        <f t="shared" si="292"/>
        <v>17.847222222223742</v>
      </c>
      <c r="K1125">
        <f t="shared" si="293"/>
        <v>2266.1532422999999</v>
      </c>
      <c r="L1125">
        <f t="shared" si="294"/>
        <v>168.49649098831003</v>
      </c>
      <c r="M1125" s="41">
        <f t="shared" si="295"/>
        <v>52.280716787206195</v>
      </c>
      <c r="N1125">
        <f t="shared" si="296"/>
        <v>131.12567392086382</v>
      </c>
      <c r="O1125">
        <f t="shared" si="297"/>
        <v>167.25253959942103</v>
      </c>
      <c r="P1125" s="42">
        <f t="shared" si="298"/>
        <v>51.89474631459813</v>
      </c>
      <c r="Q1125" s="43">
        <f t="shared" si="299"/>
        <v>130.1576183653082</v>
      </c>
      <c r="R1125">
        <f t="shared" si="303"/>
        <v>9903.6939051357549</v>
      </c>
      <c r="S1125">
        <f t="shared" si="304"/>
        <v>7668.8860180990378</v>
      </c>
      <c r="T1125">
        <f t="shared" si="300"/>
        <v>2234.8078870367171</v>
      </c>
      <c r="U1125">
        <f t="shared" si="301"/>
        <v>2183361.6119790743</v>
      </c>
      <c r="V1125">
        <f t="shared" si="305"/>
        <v>655340710.02392149</v>
      </c>
    </row>
    <row r="1126" spans="2:22" x14ac:dyDescent="0.3">
      <c r="B1126" s="25" t="s">
        <v>13</v>
      </c>
      <c r="C1126" s="25">
        <v>1118</v>
      </c>
      <c r="D1126" s="25">
        <v>96</v>
      </c>
      <c r="E1126" s="24">
        <v>69.3</v>
      </c>
      <c r="F1126" s="15">
        <f t="shared" si="302"/>
        <v>-0.2222222222222234</v>
      </c>
      <c r="G1126" s="15">
        <f t="shared" si="289"/>
        <v>-0.80000000000000426</v>
      </c>
      <c r="H1126">
        <f t="shared" si="290"/>
        <v>-285.55555555555708</v>
      </c>
      <c r="I1126">
        <f t="shared" si="291"/>
        <v>0</v>
      </c>
      <c r="J1126">
        <f t="shared" si="292"/>
        <v>285.55555555555708</v>
      </c>
      <c r="K1126">
        <f t="shared" si="293"/>
        <v>2240.2175102999995</v>
      </c>
      <c r="L1126">
        <f t="shared" si="294"/>
        <v>165.73216346378996</v>
      </c>
      <c r="M1126" s="41">
        <f t="shared" si="295"/>
        <v>51.469044097921433</v>
      </c>
      <c r="N1126">
        <f t="shared" si="296"/>
        <v>128.97444627532295</v>
      </c>
      <c r="O1126">
        <f t="shared" si="297"/>
        <v>145.94316346378989</v>
      </c>
      <c r="P1126" s="42">
        <f t="shared" si="298"/>
        <v>45.323460209032525</v>
      </c>
      <c r="Q1126" s="43">
        <f t="shared" si="299"/>
        <v>113.57444627532287</v>
      </c>
      <c r="R1126">
        <f t="shared" si="303"/>
        <v>9955.162949233676</v>
      </c>
      <c r="S1126">
        <f t="shared" si="304"/>
        <v>7714.2094783080702</v>
      </c>
      <c r="T1126">
        <f t="shared" si="300"/>
        <v>2240.9534709256059</v>
      </c>
      <c r="U1126">
        <f t="shared" si="301"/>
        <v>2158351.2100703516</v>
      </c>
      <c r="V1126">
        <f t="shared" si="305"/>
        <v>657499061.23399186</v>
      </c>
    </row>
    <row r="1127" spans="2:22" x14ac:dyDescent="0.3">
      <c r="B1127" s="25" t="s">
        <v>13</v>
      </c>
      <c r="C1127" s="25">
        <v>1119</v>
      </c>
      <c r="D1127" s="25">
        <v>97</v>
      </c>
      <c r="E1127" s="24">
        <v>68.099999999999994</v>
      </c>
      <c r="F1127" s="15">
        <f t="shared" si="302"/>
        <v>-0.33333333333333215</v>
      </c>
      <c r="G1127" s="15">
        <f t="shared" si="289"/>
        <v>-1.199999999999996</v>
      </c>
      <c r="H1127">
        <f t="shared" si="290"/>
        <v>-428.33333333333184</v>
      </c>
      <c r="I1127">
        <f t="shared" si="291"/>
        <v>0</v>
      </c>
      <c r="J1127">
        <f t="shared" si="292"/>
        <v>428.33333333333184</v>
      </c>
      <c r="K1127">
        <f t="shared" si="293"/>
        <v>2163.3059366999996</v>
      </c>
      <c r="L1127">
        <f t="shared" si="294"/>
        <v>157.62466428926999</v>
      </c>
      <c r="M1127" s="41">
        <f t="shared" si="295"/>
        <v>48.994999816581426</v>
      </c>
      <c r="N1127">
        <f t="shared" si="296"/>
        <v>122.66510839631904</v>
      </c>
      <c r="O1127">
        <f t="shared" si="297"/>
        <v>128.45516428927007</v>
      </c>
      <c r="P1127" s="42">
        <f t="shared" si="298"/>
        <v>39.928146899914786</v>
      </c>
      <c r="Q1127" s="43">
        <f t="shared" si="299"/>
        <v>99.965108396319124</v>
      </c>
      <c r="R1127">
        <f t="shared" si="303"/>
        <v>10004.157949050257</v>
      </c>
      <c r="S1127">
        <f t="shared" si="304"/>
        <v>7754.1376252079854</v>
      </c>
      <c r="T1127">
        <f t="shared" si="300"/>
        <v>2250.0203238422719</v>
      </c>
      <c r="U1127">
        <f t="shared" si="301"/>
        <v>2084190.0832733102</v>
      </c>
      <c r="V1127">
        <f t="shared" si="305"/>
        <v>659583251.31726515</v>
      </c>
    </row>
    <row r="1128" spans="2:22" x14ac:dyDescent="0.3">
      <c r="B1128" s="25" t="s">
        <v>13</v>
      </c>
      <c r="C1128" s="25">
        <v>1120</v>
      </c>
      <c r="D1128" s="25">
        <v>98</v>
      </c>
      <c r="E1128" s="24">
        <v>66.900000000000006</v>
      </c>
      <c r="F1128" s="15">
        <f t="shared" si="302"/>
        <v>-0.26388888888888767</v>
      </c>
      <c r="G1128" s="15">
        <f t="shared" si="289"/>
        <v>-0.94999999999999563</v>
      </c>
      <c r="H1128">
        <f t="shared" si="290"/>
        <v>-339.09722222222064</v>
      </c>
      <c r="I1128">
        <f t="shared" si="291"/>
        <v>0</v>
      </c>
      <c r="J1128">
        <f t="shared" si="292"/>
        <v>339.09722222222064</v>
      </c>
      <c r="K1128">
        <f t="shared" si="293"/>
        <v>2087.7377967000002</v>
      </c>
      <c r="L1128">
        <f t="shared" si="294"/>
        <v>149.79162859923002</v>
      </c>
      <c r="M1128" s="41">
        <f t="shared" si="295"/>
        <v>46.60184000864934</v>
      </c>
      <c r="N1128">
        <f t="shared" si="296"/>
        <v>116.56936077761091</v>
      </c>
      <c r="O1128">
        <f t="shared" si="297"/>
        <v>127.10602443256347</v>
      </c>
      <c r="P1128" s="42">
        <f t="shared" si="298"/>
        <v>39.544096490130862</v>
      </c>
      <c r="Q1128" s="43">
        <f t="shared" si="299"/>
        <v>98.915194110944341</v>
      </c>
      <c r="R1128">
        <f t="shared" si="303"/>
        <v>10050.759789058906</v>
      </c>
      <c r="S1128">
        <f t="shared" si="304"/>
        <v>7793.6817216981162</v>
      </c>
      <c r="T1128">
        <f t="shared" si="300"/>
        <v>2257.0780673607896</v>
      </c>
      <c r="U1128">
        <f t="shared" si="301"/>
        <v>2011325.6428528475</v>
      </c>
      <c r="V1128">
        <f t="shared" si="305"/>
        <v>661594576.96011806</v>
      </c>
    </row>
    <row r="1129" spans="2:22" x14ac:dyDescent="0.3">
      <c r="B1129" s="25" t="s">
        <v>13</v>
      </c>
      <c r="C1129" s="25">
        <v>1121</v>
      </c>
      <c r="D1129" s="25">
        <v>99</v>
      </c>
      <c r="E1129" s="24">
        <v>66.2</v>
      </c>
      <c r="F1129" s="15">
        <f t="shared" si="302"/>
        <v>-0.16666666666666705</v>
      </c>
      <c r="G1129" s="15">
        <f t="shared" si="289"/>
        <v>-0.60000000000000142</v>
      </c>
      <c r="H1129">
        <f t="shared" si="290"/>
        <v>-214.16666666666714</v>
      </c>
      <c r="I1129">
        <f t="shared" si="291"/>
        <v>0</v>
      </c>
      <c r="J1129">
        <f t="shared" si="292"/>
        <v>214.16666666666714</v>
      </c>
      <c r="K1129">
        <f t="shared" si="293"/>
        <v>2044.2767868000001</v>
      </c>
      <c r="L1129">
        <f t="shared" si="294"/>
        <v>145.34718328616003</v>
      </c>
      <c r="M1129" s="41">
        <f t="shared" si="295"/>
        <v>45.259497906607052</v>
      </c>
      <c r="N1129">
        <f t="shared" si="296"/>
        <v>113.11064847171987</v>
      </c>
      <c r="O1129">
        <f t="shared" si="297"/>
        <v>131.16934995282662</v>
      </c>
      <c r="P1129" s="42">
        <f t="shared" si="298"/>
        <v>40.844678138088511</v>
      </c>
      <c r="Q1129" s="43">
        <f t="shared" si="299"/>
        <v>102.07731513838648</v>
      </c>
      <c r="R1129">
        <f t="shared" si="303"/>
        <v>10096.019286965513</v>
      </c>
      <c r="S1129">
        <f t="shared" si="304"/>
        <v>7834.5263998362043</v>
      </c>
      <c r="T1129">
        <f t="shared" si="300"/>
        <v>2261.4928871293087</v>
      </c>
      <c r="U1129">
        <f t="shared" si="301"/>
        <v>1969419.3449790096</v>
      </c>
      <c r="V1129">
        <f t="shared" si="305"/>
        <v>663563996.3050971</v>
      </c>
    </row>
    <row r="1130" spans="2:22" x14ac:dyDescent="0.3">
      <c r="B1130" s="25" t="s">
        <v>13</v>
      </c>
      <c r="C1130" s="25">
        <v>1122</v>
      </c>
      <c r="D1130" s="25">
        <v>100</v>
      </c>
      <c r="E1130" s="24">
        <v>65.7</v>
      </c>
      <c r="F1130" s="15">
        <f t="shared" si="302"/>
        <v>-0.18055555555555516</v>
      </c>
      <c r="G1130" s="15">
        <f t="shared" si="289"/>
        <v>-0.64999999999999858</v>
      </c>
      <c r="H1130">
        <f t="shared" si="290"/>
        <v>-232.01388888888837</v>
      </c>
      <c r="I1130">
        <f t="shared" si="291"/>
        <v>0</v>
      </c>
      <c r="J1130">
        <f t="shared" si="292"/>
        <v>232.01388888888837</v>
      </c>
      <c r="K1130">
        <f t="shared" si="293"/>
        <v>2013.5130903000002</v>
      </c>
      <c r="L1130">
        <f t="shared" si="294"/>
        <v>142.22822003271</v>
      </c>
      <c r="M1130" s="41">
        <f t="shared" si="295"/>
        <v>44.327795243527945</v>
      </c>
      <c r="N1130">
        <f t="shared" si="296"/>
        <v>110.6834397141712</v>
      </c>
      <c r="O1130">
        <f t="shared" si="297"/>
        <v>126.98490753271004</v>
      </c>
      <c r="P1130" s="42">
        <f t="shared" si="298"/>
        <v>39.576962847694624</v>
      </c>
      <c r="Q1130" s="43">
        <f t="shared" si="299"/>
        <v>98.820939714171246</v>
      </c>
      <c r="R1130">
        <f t="shared" si="303"/>
        <v>10140.34708220904</v>
      </c>
      <c r="S1130">
        <f t="shared" si="304"/>
        <v>7874.1033626838989</v>
      </c>
      <c r="T1130">
        <f t="shared" si="300"/>
        <v>2266.2437195251414</v>
      </c>
      <c r="U1130">
        <f t="shared" si="301"/>
        <v>1939755.0068963326</v>
      </c>
      <c r="V1130">
        <f t="shared" si="305"/>
        <v>665503751.31199348</v>
      </c>
    </row>
    <row r="1131" spans="2:22" x14ac:dyDescent="0.3">
      <c r="B1131" s="25" t="s">
        <v>13</v>
      </c>
      <c r="C1131" s="25">
        <v>1123</v>
      </c>
      <c r="D1131" s="25">
        <v>101</v>
      </c>
      <c r="E1131" s="24">
        <v>64.900000000000006</v>
      </c>
      <c r="F1131" s="15">
        <f t="shared" si="302"/>
        <v>-0.34722222222222221</v>
      </c>
      <c r="G1131" s="15">
        <f t="shared" si="289"/>
        <v>-1.25</v>
      </c>
      <c r="H1131">
        <f t="shared" si="290"/>
        <v>-446.18055555555554</v>
      </c>
      <c r="I1131">
        <f t="shared" si="291"/>
        <v>0</v>
      </c>
      <c r="J1131">
        <f t="shared" si="292"/>
        <v>446.18055555555554</v>
      </c>
      <c r="K1131">
        <f t="shared" si="293"/>
        <v>1964.7763047000003</v>
      </c>
      <c r="L1131">
        <f t="shared" si="294"/>
        <v>137.33335217503003</v>
      </c>
      <c r="M1131" s="41">
        <f t="shared" si="295"/>
        <v>42.84037624793298</v>
      </c>
      <c r="N1131">
        <f t="shared" si="296"/>
        <v>106.87420402726073</v>
      </c>
      <c r="O1131">
        <f t="shared" si="297"/>
        <v>108.37623411947446</v>
      </c>
      <c r="P1131" s="42">
        <f t="shared" si="298"/>
        <v>33.807364143380511</v>
      </c>
      <c r="Q1131" s="43">
        <f t="shared" si="299"/>
        <v>84.339481805038488</v>
      </c>
      <c r="R1131">
        <f t="shared" si="303"/>
        <v>10183.187458456974</v>
      </c>
      <c r="S1131">
        <f t="shared" si="304"/>
        <v>7907.9107268272792</v>
      </c>
      <c r="T1131">
        <f t="shared" si="300"/>
        <v>2275.276731629695</v>
      </c>
      <c r="U1131">
        <f t="shared" si="301"/>
        <v>1892758.8037878594</v>
      </c>
      <c r="V1131">
        <f t="shared" si="305"/>
        <v>667396510.11578131</v>
      </c>
    </row>
    <row r="1132" spans="2:22" x14ac:dyDescent="0.3">
      <c r="B1132" s="25" t="s">
        <v>13</v>
      </c>
      <c r="C1132" s="25">
        <v>1124</v>
      </c>
      <c r="D1132" s="25">
        <v>102</v>
      </c>
      <c r="E1132" s="24">
        <v>63.2</v>
      </c>
      <c r="F1132" s="15">
        <f t="shared" si="302"/>
        <v>-0.63888888888889006</v>
      </c>
      <c r="G1132" s="15">
        <f t="shared" si="289"/>
        <v>-2.3000000000000043</v>
      </c>
      <c r="H1132">
        <f t="shared" si="290"/>
        <v>-820.97222222222376</v>
      </c>
      <c r="I1132">
        <f t="shared" si="291"/>
        <v>0</v>
      </c>
      <c r="J1132">
        <f t="shared" si="292"/>
        <v>820.97222222222376</v>
      </c>
      <c r="K1132">
        <f t="shared" si="293"/>
        <v>1863.1931327999998</v>
      </c>
      <c r="L1132">
        <f t="shared" si="294"/>
        <v>127.31596599295999</v>
      </c>
      <c r="M1132" s="41">
        <f t="shared" si="295"/>
        <v>39.750873826690842</v>
      </c>
      <c r="N1132">
        <f t="shared" si="296"/>
        <v>99.078572757167308</v>
      </c>
      <c r="O1132">
        <f t="shared" si="297"/>
        <v>75.430521548515443</v>
      </c>
      <c r="P1132" s="42">
        <f t="shared" si="298"/>
        <v>23.551085061258711</v>
      </c>
      <c r="Q1132" s="43">
        <f t="shared" si="299"/>
        <v>58.700794979389457</v>
      </c>
      <c r="R1132">
        <f t="shared" si="303"/>
        <v>10222.938332283666</v>
      </c>
      <c r="S1132">
        <f t="shared" si="304"/>
        <v>7931.4618118885383</v>
      </c>
      <c r="T1132">
        <f t="shared" si="300"/>
        <v>2291.4765203951274</v>
      </c>
      <c r="U1132">
        <f t="shared" si="301"/>
        <v>1794805.4064357236</v>
      </c>
      <c r="V1132">
        <f t="shared" si="305"/>
        <v>669191315.52221704</v>
      </c>
    </row>
    <row r="1133" spans="2:22" x14ac:dyDescent="0.3">
      <c r="B1133" s="25" t="s">
        <v>13</v>
      </c>
      <c r="C1133" s="25">
        <v>1125</v>
      </c>
      <c r="D1133" s="25">
        <v>103</v>
      </c>
      <c r="E1133" s="24">
        <v>60.3</v>
      </c>
      <c r="F1133" s="15">
        <f t="shared" si="302"/>
        <v>-1.0277777777777786</v>
      </c>
      <c r="G1133" s="15">
        <f t="shared" si="289"/>
        <v>-3.7000000000000028</v>
      </c>
      <c r="H1133">
        <f t="shared" si="290"/>
        <v>-1320.6944444444455</v>
      </c>
      <c r="I1133">
        <f t="shared" si="291"/>
        <v>0</v>
      </c>
      <c r="J1133">
        <f t="shared" si="292"/>
        <v>1320.6944444444455</v>
      </c>
      <c r="K1133">
        <f t="shared" si="293"/>
        <v>1696.1269022999995</v>
      </c>
      <c r="L1133">
        <f t="shared" si="294"/>
        <v>111.39984220868996</v>
      </c>
      <c r="M1133" s="41">
        <f t="shared" si="295"/>
        <v>34.812450690215613</v>
      </c>
      <c r="N1133">
        <f t="shared" si="296"/>
        <v>86.692484209097245</v>
      </c>
      <c r="O1133">
        <f t="shared" si="297"/>
        <v>31.761967208689903</v>
      </c>
      <c r="P1133" s="42">
        <f t="shared" si="298"/>
        <v>9.9256147527155942</v>
      </c>
      <c r="Q1133" s="43">
        <f t="shared" si="299"/>
        <v>24.717484209097201</v>
      </c>
      <c r="R1133">
        <f t="shared" si="303"/>
        <v>10257.750782973881</v>
      </c>
      <c r="S1133">
        <f t="shared" si="304"/>
        <v>7941.387426641254</v>
      </c>
      <c r="T1133">
        <f t="shared" si="300"/>
        <v>2316.3633563326266</v>
      </c>
      <c r="U1133">
        <f t="shared" si="301"/>
        <v>1633710.0231505667</v>
      </c>
      <c r="V1133">
        <f t="shared" si="305"/>
        <v>670825025.5453676</v>
      </c>
    </row>
    <row r="1134" spans="2:22" x14ac:dyDescent="0.3">
      <c r="B1134" s="25" t="s">
        <v>13</v>
      </c>
      <c r="C1134" s="25">
        <v>1126</v>
      </c>
      <c r="D1134" s="25">
        <v>104</v>
      </c>
      <c r="E1134" s="24">
        <v>55.8</v>
      </c>
      <c r="F1134" s="15">
        <f t="shared" si="302"/>
        <v>-1.3611111111111107</v>
      </c>
      <c r="G1134" s="15">
        <f t="shared" si="289"/>
        <v>-4.8999999999999995</v>
      </c>
      <c r="H1134">
        <f t="shared" si="290"/>
        <v>-1749.0277777777774</v>
      </c>
      <c r="I1134">
        <f t="shared" si="291"/>
        <v>0</v>
      </c>
      <c r="J1134">
        <f t="shared" si="292"/>
        <v>1749.0277777777774</v>
      </c>
      <c r="K1134">
        <f t="shared" si="293"/>
        <v>1452.4196507999998</v>
      </c>
      <c r="L1134">
        <f t="shared" si="294"/>
        <v>89.487556514639977</v>
      </c>
      <c r="M1134" s="41">
        <f t="shared" si="295"/>
        <v>27.989719065412391</v>
      </c>
      <c r="N1134">
        <f t="shared" si="296"/>
        <v>69.640121801276251</v>
      </c>
      <c r="O1134">
        <f t="shared" si="297"/>
        <v>8.1081934853599886</v>
      </c>
      <c r="P1134" s="42">
        <f t="shared" si="298"/>
        <v>2.5360627401431519</v>
      </c>
      <c r="Q1134" s="43">
        <f t="shared" si="299"/>
        <v>6.3098781987237267</v>
      </c>
      <c r="R1134">
        <f t="shared" si="303"/>
        <v>10285.740502039293</v>
      </c>
      <c r="S1134">
        <f t="shared" si="304"/>
        <v>7943.9234893813973</v>
      </c>
      <c r="T1134">
        <f t="shared" si="300"/>
        <v>2341.8170126578952</v>
      </c>
      <c r="U1134">
        <f t="shared" si="301"/>
        <v>1398720.3180911394</v>
      </c>
      <c r="V1134">
        <f t="shared" si="305"/>
        <v>672223745.86345875</v>
      </c>
    </row>
    <row r="1135" spans="2:22" x14ac:dyDescent="0.3">
      <c r="B1135" s="25" t="s">
        <v>13</v>
      </c>
      <c r="C1135" s="25">
        <v>1127</v>
      </c>
      <c r="D1135" s="25">
        <v>105</v>
      </c>
      <c r="E1135" s="24">
        <v>50.5</v>
      </c>
      <c r="F1135" s="15">
        <f t="shared" si="302"/>
        <v>-1.4722222222222214</v>
      </c>
      <c r="G1135" s="15">
        <f t="shared" si="289"/>
        <v>-5.2999999999999972</v>
      </c>
      <c r="H1135">
        <f t="shared" si="290"/>
        <v>-1891.8055555555545</v>
      </c>
      <c r="I1135">
        <f t="shared" si="291"/>
        <v>0</v>
      </c>
      <c r="J1135">
        <f t="shared" si="292"/>
        <v>1891.8055555555545</v>
      </c>
      <c r="K1135">
        <f t="shared" si="293"/>
        <v>1189.6151174999998</v>
      </c>
      <c r="L1135">
        <f t="shared" si="294"/>
        <v>67.716213433749985</v>
      </c>
      <c r="M1135" s="41">
        <f t="shared" si="295"/>
        <v>21.198936816621174</v>
      </c>
      <c r="N1135">
        <f t="shared" si="296"/>
        <v>52.697442360894932</v>
      </c>
      <c r="O1135">
        <f t="shared" si="297"/>
        <v>27.819967121805515</v>
      </c>
      <c r="P1135" s="42">
        <f t="shared" si="298"/>
        <v>8.7091952628541147</v>
      </c>
      <c r="Q1135" s="43">
        <f t="shared" si="299"/>
        <v>21.64977986132725</v>
      </c>
      <c r="R1135">
        <f t="shared" si="303"/>
        <v>10306.939438855914</v>
      </c>
      <c r="S1135">
        <f t="shared" si="304"/>
        <v>7952.6326846442516</v>
      </c>
      <c r="T1135">
        <f t="shared" si="300"/>
        <v>2354.3067542116623</v>
      </c>
      <c r="U1135">
        <f t="shared" si="301"/>
        <v>1145326.9227720518</v>
      </c>
      <c r="V1135">
        <f t="shared" si="305"/>
        <v>673369072.7862308</v>
      </c>
    </row>
    <row r="1136" spans="2:22" x14ac:dyDescent="0.3">
      <c r="B1136" s="25" t="s">
        <v>13</v>
      </c>
      <c r="C1136" s="25">
        <v>1128</v>
      </c>
      <c r="D1136" s="25">
        <v>106</v>
      </c>
      <c r="E1136" s="24">
        <v>45.2</v>
      </c>
      <c r="F1136" s="15">
        <f t="shared" si="302"/>
        <v>-1.4444444444444442</v>
      </c>
      <c r="G1136" s="15">
        <f t="shared" si="289"/>
        <v>-5.1999999999999993</v>
      </c>
      <c r="H1136">
        <f t="shared" si="290"/>
        <v>-1856.1111111111109</v>
      </c>
      <c r="I1136">
        <f t="shared" si="291"/>
        <v>0</v>
      </c>
      <c r="J1136">
        <f t="shared" si="292"/>
        <v>1856.1111111111109</v>
      </c>
      <c r="K1136">
        <f t="shared" si="293"/>
        <v>953.0168688</v>
      </c>
      <c r="L1136">
        <f t="shared" si="294"/>
        <v>49.915122469760007</v>
      </c>
      <c r="M1136" s="41">
        <f t="shared" si="295"/>
        <v>15.640071707191471</v>
      </c>
      <c r="N1136">
        <f t="shared" si="296"/>
        <v>38.844453283859927</v>
      </c>
      <c r="O1136">
        <f t="shared" si="297"/>
        <v>33.981099752462207</v>
      </c>
      <c r="P1136" s="42">
        <f t="shared" si="298"/>
        <v>10.647411255771493</v>
      </c>
      <c r="Q1136" s="43">
        <f t="shared" si="299"/>
        <v>26.444435605028954</v>
      </c>
      <c r="R1136">
        <f t="shared" si="303"/>
        <v>10322.579510563106</v>
      </c>
      <c r="S1136">
        <f t="shared" si="304"/>
        <v>7963.2800959000233</v>
      </c>
      <c r="T1136">
        <f t="shared" si="300"/>
        <v>2359.2994146630826</v>
      </c>
      <c r="U1136">
        <f t="shared" si="301"/>
        <v>917205.73040973593</v>
      </c>
      <c r="V1136">
        <f t="shared" si="305"/>
        <v>674286278.51664054</v>
      </c>
    </row>
    <row r="1137" spans="2:22" x14ac:dyDescent="0.3">
      <c r="B1137" s="25" t="s">
        <v>13</v>
      </c>
      <c r="C1137" s="25">
        <v>1129</v>
      </c>
      <c r="D1137" s="25">
        <v>107</v>
      </c>
      <c r="E1137" s="24">
        <v>40.1</v>
      </c>
      <c r="F1137" s="15">
        <f t="shared" si="302"/>
        <v>-1.25</v>
      </c>
      <c r="G1137" s="15">
        <f t="shared" si="289"/>
        <v>-4.5000000000000009</v>
      </c>
      <c r="H1137">
        <f t="shared" si="290"/>
        <v>-1606.25</v>
      </c>
      <c r="I1137">
        <f t="shared" si="291"/>
        <v>0</v>
      </c>
      <c r="J1137">
        <f t="shared" si="292"/>
        <v>1606.25</v>
      </c>
      <c r="K1137">
        <f t="shared" si="293"/>
        <v>750.08842470000002</v>
      </c>
      <c r="L1137">
        <f t="shared" si="294"/>
        <v>36.145675830470005</v>
      </c>
      <c r="M1137" s="41">
        <f t="shared" si="295"/>
        <v>11.335685559055733</v>
      </c>
      <c r="N1137">
        <f t="shared" si="296"/>
        <v>28.128930607369654</v>
      </c>
      <c r="O1137">
        <f t="shared" si="297"/>
        <v>28.264949169529999</v>
      </c>
      <c r="P1137" s="42">
        <f t="shared" si="298"/>
        <v>8.8642021145553809</v>
      </c>
      <c r="Q1137" s="43">
        <f t="shared" si="299"/>
        <v>21.99606939263035</v>
      </c>
      <c r="R1137">
        <f t="shared" si="303"/>
        <v>10333.915196122161</v>
      </c>
      <c r="S1137">
        <f t="shared" si="304"/>
        <v>7972.1442980145785</v>
      </c>
      <c r="T1137">
        <f t="shared" si="300"/>
        <v>2361.770898107583</v>
      </c>
      <c r="U1137">
        <f t="shared" si="301"/>
        <v>721549.25787132478</v>
      </c>
      <c r="V1137">
        <f t="shared" si="305"/>
        <v>675007827.77451181</v>
      </c>
    </row>
    <row r="1138" spans="2:22" x14ac:dyDescent="0.3">
      <c r="B1138" s="25" t="s">
        <v>13</v>
      </c>
      <c r="C1138" s="25">
        <v>1130</v>
      </c>
      <c r="D1138" s="25">
        <v>108</v>
      </c>
      <c r="E1138" s="24">
        <v>36.200000000000003</v>
      </c>
      <c r="F1138" s="15">
        <f t="shared" si="302"/>
        <v>-1.0000000000000004</v>
      </c>
      <c r="G1138" s="15">
        <f t="shared" si="289"/>
        <v>-3.6000000000000014</v>
      </c>
      <c r="H1138">
        <f t="shared" si="290"/>
        <v>-1285.0000000000007</v>
      </c>
      <c r="I1138">
        <f t="shared" si="291"/>
        <v>0</v>
      </c>
      <c r="J1138">
        <f t="shared" si="292"/>
        <v>1285.0000000000007</v>
      </c>
      <c r="K1138">
        <f t="shared" si="293"/>
        <v>611.28094680000004</v>
      </c>
      <c r="L1138">
        <f t="shared" si="294"/>
        <v>27.60543027416</v>
      </c>
      <c r="M1138" s="41">
        <f t="shared" si="295"/>
        <v>8.6650378360557774</v>
      </c>
      <c r="N1138">
        <f t="shared" si="296"/>
        <v>21.482825116077823</v>
      </c>
      <c r="O1138">
        <f t="shared" si="297"/>
        <v>18.911569725840025</v>
      </c>
      <c r="P1138" s="42">
        <f t="shared" si="298"/>
        <v>5.9361316083886742</v>
      </c>
      <c r="Q1138" s="43">
        <f t="shared" si="299"/>
        <v>14.717174883922198</v>
      </c>
      <c r="R1138">
        <f t="shared" si="303"/>
        <v>10342.580233958217</v>
      </c>
      <c r="S1138">
        <f t="shared" si="304"/>
        <v>7978.0804296229671</v>
      </c>
      <c r="T1138">
        <f t="shared" si="300"/>
        <v>2364.4998043352498</v>
      </c>
      <c r="U1138">
        <f t="shared" si="301"/>
        <v>587715.24013696541</v>
      </c>
      <c r="V1138">
        <f t="shared" si="305"/>
        <v>675595543.0146488</v>
      </c>
    </row>
    <row r="1139" spans="2:22" x14ac:dyDescent="0.3">
      <c r="B1139" s="25" t="s">
        <v>13</v>
      </c>
      <c r="C1139" s="25">
        <v>1131</v>
      </c>
      <c r="D1139" s="25">
        <v>109</v>
      </c>
      <c r="E1139" s="24">
        <v>32.9</v>
      </c>
      <c r="F1139" s="15">
        <f t="shared" si="302"/>
        <v>-0.88888888888888917</v>
      </c>
      <c r="G1139" s="15">
        <f t="shared" si="289"/>
        <v>-3.2000000000000011</v>
      </c>
      <c r="H1139">
        <f t="shared" si="290"/>
        <v>-1142.2222222222226</v>
      </c>
      <c r="I1139">
        <f t="shared" si="291"/>
        <v>0</v>
      </c>
      <c r="J1139">
        <f t="shared" si="292"/>
        <v>1142.2222222222226</v>
      </c>
      <c r="K1139">
        <f t="shared" si="293"/>
        <v>504.91179269999986</v>
      </c>
      <c r="L1139">
        <f t="shared" si="294"/>
        <v>21.589367979829998</v>
      </c>
      <c r="M1139" s="41">
        <f t="shared" si="295"/>
        <v>6.7826597736632577</v>
      </c>
      <c r="N1139">
        <f t="shared" si="296"/>
        <v>16.801064575743187</v>
      </c>
      <c r="O1139">
        <f t="shared" si="297"/>
        <v>15.989743131281127</v>
      </c>
      <c r="P1139" s="42">
        <f t="shared" si="298"/>
        <v>5.0234443004108202</v>
      </c>
      <c r="Q1139" s="43">
        <f t="shared" si="299"/>
        <v>12.443379868701268</v>
      </c>
      <c r="R1139">
        <f t="shared" si="303"/>
        <v>10349.362893731881</v>
      </c>
      <c r="S1139">
        <f t="shared" si="304"/>
        <v>7983.1038739233782</v>
      </c>
      <c r="T1139">
        <f t="shared" si="300"/>
        <v>2366.2590198085027</v>
      </c>
      <c r="U1139">
        <f t="shared" si="301"/>
        <v>485157.51618613396</v>
      </c>
      <c r="V1139">
        <f t="shared" si="305"/>
        <v>676080700.53083491</v>
      </c>
    </row>
    <row r="1140" spans="2:22" x14ac:dyDescent="0.3">
      <c r="B1140" s="25" t="s">
        <v>13</v>
      </c>
      <c r="C1140" s="25">
        <v>1132</v>
      </c>
      <c r="D1140" s="25">
        <v>110</v>
      </c>
      <c r="E1140" s="24">
        <v>29.8</v>
      </c>
      <c r="F1140" s="15">
        <f t="shared" si="302"/>
        <v>-0.87499999999999956</v>
      </c>
      <c r="G1140" s="15">
        <f t="shared" si="289"/>
        <v>-3.1499999999999986</v>
      </c>
      <c r="H1140">
        <f t="shared" si="290"/>
        <v>-1124.3749999999993</v>
      </c>
      <c r="I1140">
        <f t="shared" si="291"/>
        <v>0</v>
      </c>
      <c r="J1140">
        <f t="shared" si="292"/>
        <v>1124.3749999999993</v>
      </c>
      <c r="K1140">
        <f t="shared" si="293"/>
        <v>414.24401879999999</v>
      </c>
      <c r="L1140">
        <f t="shared" si="294"/>
        <v>16.853211760240001</v>
      </c>
      <c r="M1140" s="41">
        <f t="shared" si="295"/>
        <v>5.2993988090532449</v>
      </c>
      <c r="N1140">
        <f t="shared" si="296"/>
        <v>13.115339891237353</v>
      </c>
      <c r="O1140">
        <f t="shared" si="297"/>
        <v>16.65316323975998</v>
      </c>
      <c r="P1140" s="42">
        <f t="shared" si="298"/>
        <v>5.2364946631689717</v>
      </c>
      <c r="Q1140" s="43">
        <f t="shared" si="299"/>
        <v>12.959660108762629</v>
      </c>
      <c r="R1140">
        <f t="shared" si="303"/>
        <v>10354.662292540934</v>
      </c>
      <c r="S1140">
        <f t="shared" si="304"/>
        <v>7988.3403685865469</v>
      </c>
      <c r="T1140">
        <f t="shared" si="300"/>
        <v>2366.3219239543869</v>
      </c>
      <c r="U1140">
        <f t="shared" si="301"/>
        <v>397739.56465323194</v>
      </c>
      <c r="V1140">
        <f t="shared" si="305"/>
        <v>676478440.09548819</v>
      </c>
    </row>
    <row r="1141" spans="2:22" x14ac:dyDescent="0.3">
      <c r="B1141" s="25" t="s">
        <v>13</v>
      </c>
      <c r="C1141" s="25">
        <v>1133</v>
      </c>
      <c r="D1141" s="25">
        <v>111</v>
      </c>
      <c r="E1141" s="24">
        <v>26.6</v>
      </c>
      <c r="F1141" s="15">
        <f t="shared" si="302"/>
        <v>-0.94444444444444453</v>
      </c>
      <c r="G1141" s="15">
        <f t="shared" si="289"/>
        <v>-3.4000000000000004</v>
      </c>
      <c r="H1141">
        <f t="shared" si="290"/>
        <v>-1213.6111111111113</v>
      </c>
      <c r="I1141">
        <f t="shared" si="291"/>
        <v>0</v>
      </c>
      <c r="J1141">
        <f t="shared" si="292"/>
        <v>1213.6111111111113</v>
      </c>
      <c r="K1141">
        <f t="shared" si="293"/>
        <v>330.05551320000001</v>
      </c>
      <c r="L1141">
        <f t="shared" si="294"/>
        <v>12.804056651120002</v>
      </c>
      <c r="M1141" s="41">
        <f t="shared" si="295"/>
        <v>4.0297211626997118</v>
      </c>
      <c r="N1141">
        <f t="shared" si="296"/>
        <v>9.9642464211050594</v>
      </c>
      <c r="O1141">
        <f t="shared" si="297"/>
        <v>19.477998904435566</v>
      </c>
      <c r="P1141" s="42">
        <f t="shared" si="298"/>
        <v>6.1301590996459714</v>
      </c>
      <c r="Q1141" s="43">
        <f t="shared" si="299"/>
        <v>15.157975801117171</v>
      </c>
      <c r="R1141">
        <f t="shared" si="303"/>
        <v>10358.692013703634</v>
      </c>
      <c r="S1141">
        <f t="shared" si="304"/>
        <v>7994.4705276861932</v>
      </c>
      <c r="T1141">
        <f t="shared" si="300"/>
        <v>2364.2214860174408</v>
      </c>
      <c r="U1141">
        <f t="shared" si="301"/>
        <v>316570.15495978779</v>
      </c>
      <c r="V1141">
        <f t="shared" si="305"/>
        <v>676795010.25044799</v>
      </c>
    </row>
    <row r="1142" spans="2:22" x14ac:dyDescent="0.3">
      <c r="B1142" s="25" t="s">
        <v>13</v>
      </c>
      <c r="C1142" s="25">
        <v>1134</v>
      </c>
      <c r="D1142" s="25">
        <v>112</v>
      </c>
      <c r="E1142" s="24">
        <v>23</v>
      </c>
      <c r="F1142" s="15">
        <f t="shared" si="302"/>
        <v>-1.0000000000000004</v>
      </c>
      <c r="G1142" s="15">
        <f t="shared" si="289"/>
        <v>-3.6000000000000014</v>
      </c>
      <c r="H1142">
        <f t="shared" si="290"/>
        <v>-1285.0000000000007</v>
      </c>
      <c r="I1142">
        <f t="shared" si="291"/>
        <v>0</v>
      </c>
      <c r="J1142">
        <f t="shared" si="292"/>
        <v>1285.0000000000007</v>
      </c>
      <c r="K1142">
        <f t="shared" si="293"/>
        <v>246.76262999999997</v>
      </c>
      <c r="L1142">
        <f t="shared" si="294"/>
        <v>9.1554404900000002</v>
      </c>
      <c r="M1142" s="41">
        <f t="shared" si="295"/>
        <v>2.8839637543499999</v>
      </c>
      <c r="N1142">
        <f t="shared" si="296"/>
        <v>7.1248564124513623</v>
      </c>
      <c r="O1142">
        <f t="shared" si="297"/>
        <v>20.399559510000017</v>
      </c>
      <c r="P1142" s="42">
        <f t="shared" si="298"/>
        <v>6.4258612456500055</v>
      </c>
      <c r="Q1142" s="43">
        <f t="shared" si="299"/>
        <v>15.875143587548651</v>
      </c>
      <c r="R1142">
        <f t="shared" si="303"/>
        <v>10361.575977457984</v>
      </c>
      <c r="S1142">
        <f t="shared" si="304"/>
        <v>8000.8963889318429</v>
      </c>
      <c r="T1142">
        <f t="shared" si="300"/>
        <v>2360.6795885261408</v>
      </c>
      <c r="U1142">
        <f t="shared" si="301"/>
        <v>236265.27428803168</v>
      </c>
      <c r="V1142">
        <f t="shared" si="305"/>
        <v>677031275.52473605</v>
      </c>
    </row>
    <row r="1143" spans="2:22" x14ac:dyDescent="0.3">
      <c r="B1143" s="25" t="s">
        <v>13</v>
      </c>
      <c r="C1143" s="25">
        <v>1135</v>
      </c>
      <c r="D1143" s="25">
        <v>113</v>
      </c>
      <c r="E1143" s="24">
        <v>19.399999999999999</v>
      </c>
      <c r="F1143" s="15">
        <f t="shared" si="302"/>
        <v>-0.93055555555555547</v>
      </c>
      <c r="G1143" s="15">
        <f t="shared" si="289"/>
        <v>-3.35</v>
      </c>
      <c r="H1143">
        <f t="shared" si="290"/>
        <v>-1195.7638888888887</v>
      </c>
      <c r="I1143">
        <f t="shared" si="291"/>
        <v>0</v>
      </c>
      <c r="J1143">
        <f t="shared" si="292"/>
        <v>1195.7638888888887</v>
      </c>
      <c r="K1143">
        <f t="shared" si="293"/>
        <v>175.56064919999994</v>
      </c>
      <c r="L1143">
        <f t="shared" si="294"/>
        <v>6.3410965944799988</v>
      </c>
      <c r="M1143" s="41">
        <f t="shared" si="295"/>
        <v>1.9992068429818886</v>
      </c>
      <c r="N1143">
        <f t="shared" si="296"/>
        <v>4.9347055209961086</v>
      </c>
      <c r="O1143">
        <f t="shared" si="297"/>
        <v>16.856722849964441</v>
      </c>
      <c r="P1143" s="42">
        <f t="shared" si="298"/>
        <v>5.3145501207526777</v>
      </c>
      <c r="Q1143" s="43">
        <f t="shared" si="299"/>
        <v>13.118072256781666</v>
      </c>
      <c r="R1143">
        <f t="shared" si="303"/>
        <v>10363.575184300966</v>
      </c>
      <c r="S1143">
        <f t="shared" si="304"/>
        <v>8006.2109390525957</v>
      </c>
      <c r="T1143">
        <f t="shared" si="300"/>
        <v>2357.36424524837</v>
      </c>
      <c r="U1143">
        <f t="shared" si="301"/>
        <v>167617.75502832609</v>
      </c>
      <c r="V1143">
        <f t="shared" si="305"/>
        <v>677198893.27976441</v>
      </c>
    </row>
    <row r="1144" spans="2:22" x14ac:dyDescent="0.3">
      <c r="B1144" s="25" t="s">
        <v>13</v>
      </c>
      <c r="C1144" s="25">
        <v>1136</v>
      </c>
      <c r="D1144" s="25">
        <v>114</v>
      </c>
      <c r="E1144" s="24">
        <v>16.3</v>
      </c>
      <c r="F1144" s="15">
        <f t="shared" si="302"/>
        <v>-0.66666666666666652</v>
      </c>
      <c r="G1144" s="15">
        <f t="shared" si="289"/>
        <v>-2.3999999999999995</v>
      </c>
      <c r="H1144">
        <f t="shared" si="290"/>
        <v>-856.66666666666652</v>
      </c>
      <c r="I1144">
        <f t="shared" si="291"/>
        <v>0</v>
      </c>
      <c r="J1144">
        <f t="shared" si="292"/>
        <v>856.66666666666652</v>
      </c>
      <c r="K1144">
        <f t="shared" si="293"/>
        <v>123.93641429999998</v>
      </c>
      <c r="L1144">
        <f t="shared" si="294"/>
        <v>4.4863535530899998</v>
      </c>
      <c r="M1144" s="41">
        <f t="shared" si="295"/>
        <v>1.4156937878639555</v>
      </c>
      <c r="N1144">
        <f t="shared" si="296"/>
        <v>3.491325722249027</v>
      </c>
      <c r="O1144">
        <f t="shared" si="297"/>
        <v>9.4773131135766651</v>
      </c>
      <c r="P1144" s="42">
        <f t="shared" si="298"/>
        <v>2.9906188047286362</v>
      </c>
      <c r="Q1144" s="43">
        <f t="shared" si="299"/>
        <v>7.3753409444176388</v>
      </c>
      <c r="R1144">
        <f t="shared" si="303"/>
        <v>10364.990878088829</v>
      </c>
      <c r="S1144">
        <f t="shared" si="304"/>
        <v>8009.2015578573246</v>
      </c>
      <c r="T1144">
        <f t="shared" si="300"/>
        <v>2355.7893202315045</v>
      </c>
      <c r="U1144">
        <f t="shared" si="301"/>
        <v>117845.02497583795</v>
      </c>
      <c r="V1144">
        <f t="shared" si="305"/>
        <v>677316738.30474031</v>
      </c>
    </row>
    <row r="1145" spans="2:22" x14ac:dyDescent="0.3">
      <c r="B1145" s="25" t="s">
        <v>13</v>
      </c>
      <c r="C1145" s="25">
        <v>1137</v>
      </c>
      <c r="D1145" s="25">
        <v>115</v>
      </c>
      <c r="E1145" s="24">
        <v>14.6</v>
      </c>
      <c r="F1145" s="15">
        <f t="shared" si="302"/>
        <v>-0.29166666666666685</v>
      </c>
      <c r="G1145" s="15">
        <f t="shared" si="289"/>
        <v>-1.0500000000000007</v>
      </c>
      <c r="H1145">
        <f t="shared" si="290"/>
        <v>-374.79166666666691</v>
      </c>
      <c r="I1145">
        <f t="shared" si="291"/>
        <v>0</v>
      </c>
      <c r="J1145">
        <f t="shared" si="292"/>
        <v>374.79166666666691</v>
      </c>
      <c r="K1145">
        <f t="shared" si="293"/>
        <v>99.432745199999985</v>
      </c>
      <c r="L1145">
        <f t="shared" si="294"/>
        <v>3.66069807992</v>
      </c>
      <c r="M1145" s="41">
        <f t="shared" si="295"/>
        <v>1.1561704769080667</v>
      </c>
      <c r="N1145">
        <f t="shared" si="296"/>
        <v>2.8487922800933854</v>
      </c>
      <c r="O1145">
        <f t="shared" si="297"/>
        <v>1.8112602534133369</v>
      </c>
      <c r="P1145" s="42">
        <f t="shared" si="298"/>
        <v>0.57205636336971222</v>
      </c>
      <c r="Q1145" s="43">
        <f t="shared" si="299"/>
        <v>1.4095410532399508</v>
      </c>
      <c r="R1145">
        <f t="shared" si="303"/>
        <v>10366.147048565737</v>
      </c>
      <c r="S1145">
        <f t="shared" si="304"/>
        <v>8009.7736142206941</v>
      </c>
      <c r="T1145">
        <f t="shared" si="300"/>
        <v>2356.3734343450433</v>
      </c>
      <c r="U1145">
        <f t="shared" si="301"/>
        <v>94219.248595958459</v>
      </c>
      <c r="V1145">
        <f t="shared" si="305"/>
        <v>677410957.55333626</v>
      </c>
    </row>
    <row r="1146" spans="2:22" x14ac:dyDescent="0.3">
      <c r="B1146" s="25" t="s">
        <v>13</v>
      </c>
      <c r="C1146" s="25">
        <v>1138</v>
      </c>
      <c r="D1146" s="25">
        <v>116</v>
      </c>
      <c r="E1146" s="24">
        <v>14.2</v>
      </c>
      <c r="F1146" s="15">
        <f t="shared" si="302"/>
        <v>-4.1666666666666519E-2</v>
      </c>
      <c r="G1146" s="15">
        <f t="shared" si="289"/>
        <v>-0.14999999999999949</v>
      </c>
      <c r="H1146">
        <f t="shared" si="290"/>
        <v>-53.54166666666648</v>
      </c>
      <c r="I1146">
        <f t="shared" si="291"/>
        <v>0</v>
      </c>
      <c r="J1146">
        <f t="shared" si="292"/>
        <v>53.54166666666648</v>
      </c>
      <c r="K1146">
        <f t="shared" si="293"/>
        <v>94.059010799999982</v>
      </c>
      <c r="L1146">
        <f t="shared" si="294"/>
        <v>3.4840979533599996</v>
      </c>
      <c r="M1146" s="41">
        <f t="shared" si="295"/>
        <v>1.1013620752565776</v>
      </c>
      <c r="N1146">
        <f t="shared" si="296"/>
        <v>2.7113602749883268</v>
      </c>
      <c r="O1146">
        <f t="shared" si="297"/>
        <v>2.7238062866933355</v>
      </c>
      <c r="P1146" s="42">
        <f t="shared" si="298"/>
        <v>0.86102543173806001</v>
      </c>
      <c r="Q1146" s="43">
        <f t="shared" si="299"/>
        <v>2.1196936083216618</v>
      </c>
      <c r="R1146">
        <f t="shared" si="303"/>
        <v>10367.248410640994</v>
      </c>
      <c r="S1146">
        <f t="shared" si="304"/>
        <v>8010.6346396524323</v>
      </c>
      <c r="T1146">
        <f t="shared" si="300"/>
        <v>2356.6137709885616</v>
      </c>
      <c r="U1146">
        <f t="shared" si="301"/>
        <v>89037.960360308003</v>
      </c>
      <c r="V1146">
        <f t="shared" si="305"/>
        <v>677499995.51369655</v>
      </c>
    </row>
    <row r="1147" spans="2:22" x14ac:dyDescent="0.3">
      <c r="B1147" s="25" t="s">
        <v>13</v>
      </c>
      <c r="C1147" s="25">
        <v>1139</v>
      </c>
      <c r="D1147" s="25">
        <v>117</v>
      </c>
      <c r="E1147" s="24">
        <v>14.3</v>
      </c>
      <c r="F1147" s="15">
        <f t="shared" si="302"/>
        <v>5.5555555555555601E-2</v>
      </c>
      <c r="G1147" s="15">
        <f t="shared" si="289"/>
        <v>0.20000000000000018</v>
      </c>
      <c r="H1147">
        <f t="shared" si="290"/>
        <v>71.388888888888943</v>
      </c>
      <c r="I1147">
        <f t="shared" si="291"/>
        <v>71.388888888888943</v>
      </c>
      <c r="J1147">
        <f t="shared" si="292"/>
        <v>0</v>
      </c>
      <c r="K1147">
        <f t="shared" si="293"/>
        <v>95.388450299999988</v>
      </c>
      <c r="L1147">
        <f t="shared" si="294"/>
        <v>4.5485059504011112</v>
      </c>
      <c r="M1147" s="41">
        <f t="shared" si="295"/>
        <v>1.4390967437519071</v>
      </c>
      <c r="N1147">
        <f t="shared" si="296"/>
        <v>3.539693346615651</v>
      </c>
      <c r="O1147">
        <f t="shared" si="297"/>
        <v>3.5276448392900002</v>
      </c>
      <c r="P1147" s="42">
        <f t="shared" si="298"/>
        <v>1.1161076310975862</v>
      </c>
      <c r="Q1147" s="43">
        <f t="shared" si="299"/>
        <v>2.7452489021712063</v>
      </c>
      <c r="R1147">
        <f t="shared" si="303"/>
        <v>10368.687507384746</v>
      </c>
      <c r="S1147">
        <f t="shared" si="304"/>
        <v>8011.7507472835296</v>
      </c>
      <c r="T1147">
        <f t="shared" si="300"/>
        <v>2356.9367601012164</v>
      </c>
      <c r="U1147">
        <f t="shared" si="301"/>
        <v>90319.521767929153</v>
      </c>
      <c r="V1147">
        <f t="shared" si="305"/>
        <v>677590315.03546453</v>
      </c>
    </row>
    <row r="1148" spans="2:22" x14ac:dyDescent="0.3">
      <c r="B1148" s="25" t="s">
        <v>13</v>
      </c>
      <c r="C1148" s="25">
        <v>1140</v>
      </c>
      <c r="D1148" s="25">
        <v>118</v>
      </c>
      <c r="E1148" s="24">
        <v>14.6</v>
      </c>
      <c r="F1148" s="15">
        <f t="shared" si="302"/>
        <v>0.11111111111111097</v>
      </c>
      <c r="G1148" s="15">
        <f t="shared" si="289"/>
        <v>0.39999999999999947</v>
      </c>
      <c r="H1148">
        <f t="shared" si="290"/>
        <v>142.7777777777776</v>
      </c>
      <c r="I1148">
        <f t="shared" si="291"/>
        <v>142.7777777777776</v>
      </c>
      <c r="J1148">
        <f t="shared" si="292"/>
        <v>0</v>
      </c>
      <c r="K1148">
        <f t="shared" si="293"/>
        <v>99.432745199999985</v>
      </c>
      <c r="L1148">
        <f t="shared" si="294"/>
        <v>5.745253635475553</v>
      </c>
      <c r="M1148" s="41">
        <f t="shared" si="295"/>
        <v>1.8193303179005917</v>
      </c>
      <c r="N1148">
        <f t="shared" si="296"/>
        <v>4.4710145023156054</v>
      </c>
      <c r="O1148">
        <f t="shared" si="297"/>
        <v>3.66069807992</v>
      </c>
      <c r="P1148" s="42">
        <f t="shared" si="298"/>
        <v>1.1592210586413332</v>
      </c>
      <c r="Q1148" s="43">
        <f t="shared" si="299"/>
        <v>2.8487922800933854</v>
      </c>
      <c r="R1148">
        <f t="shared" si="303"/>
        <v>10370.506837702647</v>
      </c>
      <c r="S1148">
        <f t="shared" si="304"/>
        <v>8012.9099683421709</v>
      </c>
      <c r="T1148">
        <f t="shared" si="300"/>
        <v>2357.5968693604764</v>
      </c>
      <c r="U1148">
        <f t="shared" si="301"/>
        <v>94218.392191447652</v>
      </c>
      <c r="V1148">
        <f t="shared" si="305"/>
        <v>677684533.42765594</v>
      </c>
    </row>
    <row r="1149" spans="2:22" x14ac:dyDescent="0.3">
      <c r="B1149" s="25" t="s">
        <v>13</v>
      </c>
      <c r="C1149" s="25">
        <v>1141</v>
      </c>
      <c r="D1149" s="25">
        <v>119</v>
      </c>
      <c r="E1149" s="24">
        <v>15.1</v>
      </c>
      <c r="F1149" s="15">
        <f t="shared" si="302"/>
        <v>0.24999999999999983</v>
      </c>
      <c r="G1149" s="15">
        <f t="shared" si="289"/>
        <v>0.89999999999999947</v>
      </c>
      <c r="H1149">
        <f t="shared" si="290"/>
        <v>321.24999999999977</v>
      </c>
      <c r="I1149">
        <f t="shared" si="291"/>
        <v>321.24999999999977</v>
      </c>
      <c r="J1149">
        <f t="shared" si="292"/>
        <v>0</v>
      </c>
      <c r="K1149">
        <f t="shared" si="293"/>
        <v>106.35982469999998</v>
      </c>
      <c r="L1149">
        <f t="shared" si="294"/>
        <v>8.7415383529699948</v>
      </c>
      <c r="M1149" s="41">
        <f t="shared" si="295"/>
        <v>2.7705820168718787</v>
      </c>
      <c r="N1149">
        <f t="shared" si="296"/>
        <v>6.802753582077818</v>
      </c>
      <c r="O1149">
        <f t="shared" si="297"/>
        <v>3.8906633529699999</v>
      </c>
      <c r="P1149" s="42">
        <f t="shared" si="298"/>
        <v>1.233124134927436</v>
      </c>
      <c r="Q1149" s="43">
        <f t="shared" si="299"/>
        <v>3.0277535820778207</v>
      </c>
      <c r="R1149">
        <f t="shared" si="303"/>
        <v>10373.277419719519</v>
      </c>
      <c r="S1149">
        <f t="shared" si="304"/>
        <v>8014.1430924770984</v>
      </c>
      <c r="T1149">
        <f t="shared" si="300"/>
        <v>2359.134327242421</v>
      </c>
      <c r="U1149">
        <f t="shared" si="301"/>
        <v>100896.10347093029</v>
      </c>
      <c r="V1149">
        <f t="shared" si="305"/>
        <v>677785429.53112686</v>
      </c>
    </row>
    <row r="1150" spans="2:22" x14ac:dyDescent="0.3">
      <c r="B1150" s="25" t="s">
        <v>13</v>
      </c>
      <c r="C1150" s="25">
        <v>1142</v>
      </c>
      <c r="D1150" s="25">
        <v>120</v>
      </c>
      <c r="E1150" s="24">
        <v>16.399999999999999</v>
      </c>
      <c r="F1150" s="15">
        <f t="shared" si="302"/>
        <v>0.5555555555555558</v>
      </c>
      <c r="G1150" s="15">
        <f t="shared" si="289"/>
        <v>2.0000000000000009</v>
      </c>
      <c r="H1150">
        <f t="shared" si="290"/>
        <v>713.88888888888926</v>
      </c>
      <c r="I1150">
        <f t="shared" si="291"/>
        <v>713.88888888888926</v>
      </c>
      <c r="J1150">
        <f t="shared" si="292"/>
        <v>0</v>
      </c>
      <c r="K1150">
        <f t="shared" si="293"/>
        <v>125.46177119999997</v>
      </c>
      <c r="L1150">
        <f t="shared" si="294"/>
        <v>16.246670825457784</v>
      </c>
      <c r="M1150" s="41">
        <f t="shared" si="295"/>
        <v>5.1538050229646641</v>
      </c>
      <c r="N1150">
        <f t="shared" si="296"/>
        <v>12.643323599578043</v>
      </c>
      <c r="O1150">
        <f t="shared" si="297"/>
        <v>4.5388930476799993</v>
      </c>
      <c r="P1150" s="42">
        <f t="shared" si="298"/>
        <v>1.4398377390140442</v>
      </c>
      <c r="Q1150" s="43">
        <f t="shared" si="299"/>
        <v>3.5322124884669259</v>
      </c>
      <c r="R1150">
        <f t="shared" si="303"/>
        <v>10378.431224742484</v>
      </c>
      <c r="S1150">
        <f t="shared" si="304"/>
        <v>8015.5829302161128</v>
      </c>
      <c r="T1150">
        <f t="shared" si="300"/>
        <v>2362.8482945263713</v>
      </c>
      <c r="U1150">
        <f t="shared" si="301"/>
        <v>119310.76619383153</v>
      </c>
      <c r="V1150">
        <f t="shared" si="305"/>
        <v>677904740.29732072</v>
      </c>
    </row>
    <row r="1151" spans="2:22" x14ac:dyDescent="0.3">
      <c r="B1151" s="25" t="s">
        <v>13</v>
      </c>
      <c r="C1151" s="25">
        <v>1143</v>
      </c>
      <c r="D1151" s="25">
        <v>121</v>
      </c>
      <c r="E1151" s="24">
        <v>19.100000000000001</v>
      </c>
      <c r="F1151" s="15">
        <f t="shared" si="302"/>
        <v>0.84722222222222243</v>
      </c>
      <c r="G1151" s="15">
        <f t="shared" si="289"/>
        <v>3.0500000000000012</v>
      </c>
      <c r="H1151">
        <f t="shared" si="290"/>
        <v>1088.6805555555559</v>
      </c>
      <c r="I1151">
        <f t="shared" si="291"/>
        <v>1088.6805555555559</v>
      </c>
      <c r="J1151">
        <f t="shared" si="292"/>
        <v>0</v>
      </c>
      <c r="K1151">
        <f t="shared" si="293"/>
        <v>170.17292069999999</v>
      </c>
      <c r="L1151">
        <f t="shared" si="294"/>
        <v>26.933931396481118</v>
      </c>
      <c r="M1151" s="41">
        <f t="shared" si="295"/>
        <v>8.551523218382755</v>
      </c>
      <c r="N1151">
        <f t="shared" si="296"/>
        <v>20.960257896094255</v>
      </c>
      <c r="O1151">
        <f t="shared" si="297"/>
        <v>6.1401327853700014</v>
      </c>
      <c r="P1151" s="42">
        <f t="shared" si="298"/>
        <v>1.9494921593549754</v>
      </c>
      <c r="Q1151" s="43">
        <f t="shared" si="299"/>
        <v>4.7783134516498063</v>
      </c>
      <c r="R1151">
        <f t="shared" si="303"/>
        <v>10386.982747960867</v>
      </c>
      <c r="S1151">
        <f t="shared" si="304"/>
        <v>8017.5324223754678</v>
      </c>
      <c r="T1151">
        <f t="shared" si="300"/>
        <v>2369.4503255853988</v>
      </c>
      <c r="U1151">
        <f t="shared" si="301"/>
        <v>162414.68227209023</v>
      </c>
      <c r="V1151">
        <f t="shared" si="305"/>
        <v>678067154.9795928</v>
      </c>
    </row>
    <row r="1152" spans="2:22" x14ac:dyDescent="0.3">
      <c r="B1152" s="25" t="s">
        <v>13</v>
      </c>
      <c r="C1152" s="25">
        <v>1144</v>
      </c>
      <c r="D1152" s="25">
        <v>122</v>
      </c>
      <c r="E1152" s="24">
        <v>22.5</v>
      </c>
      <c r="F1152" s="15">
        <f t="shared" si="302"/>
        <v>0.73611111111111072</v>
      </c>
      <c r="G1152" s="15">
        <f t="shared" si="289"/>
        <v>2.6499999999999986</v>
      </c>
      <c r="H1152">
        <f t="shared" si="290"/>
        <v>945.90277777777726</v>
      </c>
      <c r="I1152">
        <f t="shared" si="291"/>
        <v>945.90277777777726</v>
      </c>
      <c r="J1152">
        <f t="shared" si="292"/>
        <v>0</v>
      </c>
      <c r="K1152">
        <f t="shared" si="293"/>
        <v>236.15043749999998</v>
      </c>
      <c r="L1152">
        <f t="shared" si="294"/>
        <v>30.000447343749986</v>
      </c>
      <c r="M1152" s="41">
        <f t="shared" si="295"/>
        <v>9.5334754892361069</v>
      </c>
      <c r="N1152">
        <f t="shared" si="296"/>
        <v>23.346651629377423</v>
      </c>
      <c r="O1152">
        <f t="shared" si="297"/>
        <v>8.71763484375</v>
      </c>
      <c r="P1152" s="42">
        <f t="shared" si="298"/>
        <v>2.770270628125</v>
      </c>
      <c r="Q1152" s="43">
        <f t="shared" si="299"/>
        <v>6.7841516293774315</v>
      </c>
      <c r="R1152">
        <f t="shared" si="303"/>
        <v>10396.516223450102</v>
      </c>
      <c r="S1152">
        <f t="shared" si="304"/>
        <v>8020.302693003593</v>
      </c>
      <c r="T1152">
        <f t="shared" si="300"/>
        <v>2376.2135304465091</v>
      </c>
      <c r="U1152">
        <f t="shared" si="301"/>
        <v>226022.58802868743</v>
      </c>
      <c r="V1152">
        <f t="shared" si="305"/>
        <v>678293177.56762147</v>
      </c>
    </row>
    <row r="1153" spans="2:22" x14ac:dyDescent="0.3">
      <c r="B1153" s="25" t="s">
        <v>13</v>
      </c>
      <c r="C1153" s="25">
        <v>1145</v>
      </c>
      <c r="D1153" s="25">
        <v>123</v>
      </c>
      <c r="E1153" s="24">
        <v>24.4</v>
      </c>
      <c r="F1153" s="15">
        <f t="shared" si="302"/>
        <v>0.31944444444444453</v>
      </c>
      <c r="G1153" s="15">
        <f t="shared" si="289"/>
        <v>1.1500000000000004</v>
      </c>
      <c r="H1153">
        <f t="shared" si="290"/>
        <v>410.4861111111112</v>
      </c>
      <c r="I1153">
        <f t="shared" si="291"/>
        <v>410.4861111111112</v>
      </c>
      <c r="J1153">
        <f t="shared" si="292"/>
        <v>0</v>
      </c>
      <c r="K1153">
        <f t="shared" si="293"/>
        <v>277.71757919999993</v>
      </c>
      <c r="L1153">
        <f t="shared" si="294"/>
        <v>20.48389004359111</v>
      </c>
      <c r="M1153" s="41">
        <f t="shared" si="295"/>
        <v>6.5150150277532832</v>
      </c>
      <c r="N1153">
        <f t="shared" si="296"/>
        <v>15.940770461938607</v>
      </c>
      <c r="O1153">
        <f t="shared" si="297"/>
        <v>10.468028932479998</v>
      </c>
      <c r="P1153" s="42">
        <f t="shared" si="298"/>
        <v>3.3294147576915547</v>
      </c>
      <c r="Q1153" s="43">
        <f t="shared" si="299"/>
        <v>8.146326017494161</v>
      </c>
      <c r="R1153">
        <f t="shared" si="303"/>
        <v>10403.031238477855</v>
      </c>
      <c r="S1153">
        <f t="shared" si="304"/>
        <v>8023.6321077612847</v>
      </c>
      <c r="T1153">
        <f t="shared" si="300"/>
        <v>2379.3991307165707</v>
      </c>
      <c r="U1153">
        <f t="shared" si="301"/>
        <v>266097.58060849836</v>
      </c>
      <c r="V1153">
        <f t="shared" si="305"/>
        <v>678559275.14822996</v>
      </c>
    </row>
    <row r="1154" spans="2:22" x14ac:dyDescent="0.3">
      <c r="B1154" s="25" t="s">
        <v>13</v>
      </c>
      <c r="C1154" s="25">
        <v>1146</v>
      </c>
      <c r="D1154" s="25">
        <v>124</v>
      </c>
      <c r="E1154" s="24">
        <v>24.8</v>
      </c>
      <c r="F1154" s="15">
        <f t="shared" si="302"/>
        <v>-0.23611111111111099</v>
      </c>
      <c r="G1154" s="15">
        <f t="shared" si="289"/>
        <v>-0.84999999999999964</v>
      </c>
      <c r="H1154">
        <f t="shared" si="290"/>
        <v>-303.4027777777776</v>
      </c>
      <c r="I1154">
        <f t="shared" si="291"/>
        <v>0</v>
      </c>
      <c r="J1154">
        <f t="shared" si="292"/>
        <v>303.4027777777776</v>
      </c>
      <c r="K1154">
        <f t="shared" si="293"/>
        <v>286.89770879999998</v>
      </c>
      <c r="L1154">
        <f t="shared" si="294"/>
        <v>10.86730317824</v>
      </c>
      <c r="M1154" s="41">
        <f t="shared" si="295"/>
        <v>3.4594248450730669</v>
      </c>
      <c r="N1154">
        <f t="shared" si="296"/>
        <v>8.4570452748949414</v>
      </c>
      <c r="O1154">
        <f t="shared" si="297"/>
        <v>3.3429142893511155</v>
      </c>
      <c r="P1154" s="42">
        <f t="shared" si="298"/>
        <v>1.0641610487767719</v>
      </c>
      <c r="Q1154" s="43">
        <f t="shared" si="299"/>
        <v>2.6014897193393893</v>
      </c>
      <c r="R1154">
        <f t="shared" si="303"/>
        <v>10406.490663322929</v>
      </c>
      <c r="S1154">
        <f t="shared" si="304"/>
        <v>8024.6962688100612</v>
      </c>
      <c r="T1154">
        <f t="shared" si="300"/>
        <v>2381.7943945128682</v>
      </c>
      <c r="U1154">
        <f t="shared" si="301"/>
        <v>274946.98392384103</v>
      </c>
      <c r="V1154">
        <f t="shared" si="305"/>
        <v>678834222.13215375</v>
      </c>
    </row>
    <row r="1155" spans="2:22" x14ac:dyDescent="0.3">
      <c r="B1155" s="25" t="s">
        <v>13</v>
      </c>
      <c r="C1155" s="25">
        <v>1147</v>
      </c>
      <c r="D1155" s="25">
        <v>125</v>
      </c>
      <c r="E1155" s="24">
        <v>22.7</v>
      </c>
      <c r="F1155" s="15">
        <f t="shared" si="302"/>
        <v>-1.0277777777777781</v>
      </c>
      <c r="G1155" s="15">
        <f t="shared" si="289"/>
        <v>-3.7000000000000015</v>
      </c>
      <c r="H1155">
        <f t="shared" si="290"/>
        <v>-1320.6944444444448</v>
      </c>
      <c r="I1155">
        <f t="shared" si="291"/>
        <v>0</v>
      </c>
      <c r="J1155">
        <f t="shared" si="292"/>
        <v>1320.6944444444448</v>
      </c>
      <c r="K1155">
        <f t="shared" si="293"/>
        <v>240.36732629999995</v>
      </c>
      <c r="L1155">
        <f t="shared" si="294"/>
        <v>8.8908483070099997</v>
      </c>
      <c r="M1155" s="41">
        <f t="shared" si="295"/>
        <v>2.8327230578167972</v>
      </c>
      <c r="N1155">
        <f t="shared" si="296"/>
        <v>6.9189480988404659</v>
      </c>
      <c r="O1155">
        <f t="shared" si="297"/>
        <v>21.088915581878897</v>
      </c>
      <c r="P1155" s="42">
        <f t="shared" si="298"/>
        <v>6.7191628256708595</v>
      </c>
      <c r="Q1155" s="43">
        <f t="shared" si="299"/>
        <v>16.411607456715096</v>
      </c>
      <c r="R1155">
        <f t="shared" si="303"/>
        <v>10409.323386380745</v>
      </c>
      <c r="S1155">
        <f t="shared" si="304"/>
        <v>8031.4154316357317</v>
      </c>
      <c r="T1155">
        <f t="shared" si="300"/>
        <v>2377.9079547450137</v>
      </c>
      <c r="U1155">
        <f t="shared" si="301"/>
        <v>230087.14193167846</v>
      </c>
      <c r="V1155">
        <f t="shared" si="305"/>
        <v>679064309.2740854</v>
      </c>
    </row>
    <row r="1156" spans="2:22" x14ac:dyDescent="0.3">
      <c r="B1156" s="25" t="s">
        <v>13</v>
      </c>
      <c r="C1156" s="25">
        <v>1148</v>
      </c>
      <c r="D1156" s="25">
        <v>126</v>
      </c>
      <c r="E1156" s="24">
        <v>17.399999999999999</v>
      </c>
      <c r="F1156" s="15">
        <f t="shared" si="302"/>
        <v>-1.2361111111111109</v>
      </c>
      <c r="G1156" s="15">
        <f t="shared" si="289"/>
        <v>-4.45</v>
      </c>
      <c r="H1156">
        <f t="shared" si="290"/>
        <v>-1588.4027777777776</v>
      </c>
      <c r="I1156">
        <f t="shared" si="291"/>
        <v>0</v>
      </c>
      <c r="J1156">
        <f t="shared" si="292"/>
        <v>1588.4027777777776</v>
      </c>
      <c r="K1156">
        <f t="shared" si="293"/>
        <v>141.22845719999995</v>
      </c>
      <c r="L1156">
        <f t="shared" si="294"/>
        <v>5.0899951552799987</v>
      </c>
      <c r="M1156" s="41">
        <f t="shared" si="295"/>
        <v>1.6231428995170663</v>
      </c>
      <c r="N1156">
        <f t="shared" si="296"/>
        <v>3.9610857239533064</v>
      </c>
      <c r="O1156">
        <f t="shared" si="297"/>
        <v>22.548213178053331</v>
      </c>
      <c r="P1156" s="42">
        <f t="shared" si="298"/>
        <v>7.1903746467792287</v>
      </c>
      <c r="Q1156" s="43">
        <f t="shared" si="299"/>
        <v>17.547247609380022</v>
      </c>
      <c r="R1156">
        <f t="shared" si="303"/>
        <v>10410.946529280263</v>
      </c>
      <c r="S1156">
        <f t="shared" si="304"/>
        <v>8038.6058062825114</v>
      </c>
      <c r="T1156">
        <f t="shared" si="300"/>
        <v>2372.340722997752</v>
      </c>
      <c r="U1156">
        <f t="shared" si="301"/>
        <v>134505.67149390152</v>
      </c>
      <c r="V1156">
        <f t="shared" si="305"/>
        <v>679198814.94557929</v>
      </c>
    </row>
    <row r="1157" spans="2:22" x14ac:dyDescent="0.3">
      <c r="B1157" s="25" t="s">
        <v>13</v>
      </c>
      <c r="C1157" s="25">
        <v>1149</v>
      </c>
      <c r="D1157" s="25">
        <v>127</v>
      </c>
      <c r="E1157" s="24">
        <v>13.8</v>
      </c>
      <c r="F1157" s="15">
        <f t="shared" si="302"/>
        <v>-0.74999999999999978</v>
      </c>
      <c r="G1157" s="15">
        <f t="shared" si="289"/>
        <v>-2.6999999999999993</v>
      </c>
      <c r="H1157">
        <f t="shared" si="290"/>
        <v>-963.74999999999966</v>
      </c>
      <c r="I1157">
        <f t="shared" si="291"/>
        <v>0</v>
      </c>
      <c r="J1157">
        <f t="shared" si="292"/>
        <v>963.74999999999966</v>
      </c>
      <c r="K1157">
        <f t="shared" si="293"/>
        <v>88.834546799999998</v>
      </c>
      <c r="L1157">
        <f t="shared" si="294"/>
        <v>3.3138567458400003</v>
      </c>
      <c r="M1157" s="41">
        <f t="shared" si="295"/>
        <v>1.0576726113806001</v>
      </c>
      <c r="N1157">
        <f t="shared" si="296"/>
        <v>2.5788768450116732</v>
      </c>
      <c r="O1157">
        <f t="shared" si="297"/>
        <v>9.9858932541599952</v>
      </c>
      <c r="P1157" s="42">
        <f t="shared" si="298"/>
        <v>3.1871642636193984</v>
      </c>
      <c r="Q1157" s="43">
        <f t="shared" si="299"/>
        <v>7.7711231549883228</v>
      </c>
      <c r="R1157">
        <f t="shared" si="303"/>
        <v>10412.004201891645</v>
      </c>
      <c r="S1157">
        <f t="shared" si="304"/>
        <v>8041.7929705461311</v>
      </c>
      <c r="T1157">
        <f t="shared" si="300"/>
        <v>2370.2112313455136</v>
      </c>
      <c r="U1157">
        <f t="shared" si="301"/>
        <v>83991.242138058136</v>
      </c>
      <c r="V1157">
        <f t="shared" si="305"/>
        <v>679282806.18771732</v>
      </c>
    </row>
    <row r="1158" spans="2:22" x14ac:dyDescent="0.3">
      <c r="B1158" s="25" t="s">
        <v>13</v>
      </c>
      <c r="C1158" s="25">
        <v>1150</v>
      </c>
      <c r="D1158" s="25">
        <v>128</v>
      </c>
      <c r="E1158" s="24">
        <v>12</v>
      </c>
      <c r="F1158" s="15">
        <f t="shared" si="302"/>
        <v>-0.25000000000000011</v>
      </c>
      <c r="G1158" s="15">
        <f t="shared" si="289"/>
        <v>-0.90000000000000036</v>
      </c>
      <c r="H1158">
        <f t="shared" si="290"/>
        <v>-321.25000000000017</v>
      </c>
      <c r="I1158">
        <f t="shared" si="291"/>
        <v>0</v>
      </c>
      <c r="J1158">
        <f t="shared" si="292"/>
        <v>321.25000000000017</v>
      </c>
      <c r="K1158">
        <f t="shared" si="293"/>
        <v>67.171679999999995</v>
      </c>
      <c r="L1158">
        <f t="shared" si="294"/>
        <v>2.6216601599999998</v>
      </c>
      <c r="M1158" s="41">
        <f t="shared" si="295"/>
        <v>0.8374747733333332</v>
      </c>
      <c r="N1158">
        <f t="shared" si="296"/>
        <v>2.0402024591439689</v>
      </c>
      <c r="O1158">
        <f t="shared" si="297"/>
        <v>1.2333398400000022</v>
      </c>
      <c r="P1158" s="42">
        <f t="shared" si="298"/>
        <v>0.39398356000000068</v>
      </c>
      <c r="Q1158" s="43">
        <f t="shared" si="299"/>
        <v>0.95979754085603275</v>
      </c>
      <c r="R1158">
        <f t="shared" si="303"/>
        <v>10412.841676664979</v>
      </c>
      <c r="S1158">
        <f t="shared" si="304"/>
        <v>8042.1869541061315</v>
      </c>
      <c r="T1158">
        <f t="shared" si="300"/>
        <v>2370.6547225588474</v>
      </c>
      <c r="U1158">
        <f t="shared" si="301"/>
        <v>63104.541694208805</v>
      </c>
      <c r="V1158">
        <f t="shared" si="305"/>
        <v>679345910.72941148</v>
      </c>
    </row>
    <row r="1159" spans="2:22" x14ac:dyDescent="0.3">
      <c r="B1159" s="25" t="s">
        <v>13</v>
      </c>
      <c r="C1159" s="25">
        <v>1151</v>
      </c>
      <c r="D1159" s="25">
        <v>129</v>
      </c>
      <c r="E1159" s="24">
        <v>12</v>
      </c>
      <c r="F1159" s="15">
        <f t="shared" si="302"/>
        <v>0</v>
      </c>
      <c r="G1159" s="15">
        <f t="shared" si="289"/>
        <v>0</v>
      </c>
      <c r="H1159">
        <f t="shared" si="290"/>
        <v>0</v>
      </c>
      <c r="I1159">
        <f t="shared" si="291"/>
        <v>0</v>
      </c>
      <c r="J1159">
        <f t="shared" si="292"/>
        <v>0</v>
      </c>
      <c r="K1159">
        <f t="shared" si="293"/>
        <v>67.171679999999995</v>
      </c>
      <c r="L1159">
        <f t="shared" si="294"/>
        <v>2.6216601599999998</v>
      </c>
      <c r="M1159" s="41">
        <f t="shared" si="295"/>
        <v>0.8382030122666666</v>
      </c>
      <c r="N1159">
        <f t="shared" si="296"/>
        <v>2.0402024591439689</v>
      </c>
      <c r="O1159">
        <f t="shared" si="297"/>
        <v>2.6216601599999998</v>
      </c>
      <c r="P1159" s="42">
        <f t="shared" si="298"/>
        <v>0.8382030122666666</v>
      </c>
      <c r="Q1159" s="43">
        <f t="shared" si="299"/>
        <v>2.0402024591439689</v>
      </c>
      <c r="R1159">
        <f t="shared" si="303"/>
        <v>10413.679879677245</v>
      </c>
      <c r="S1159">
        <f t="shared" si="304"/>
        <v>8043.0251571183981</v>
      </c>
      <c r="T1159">
        <f t="shared" si="300"/>
        <v>2370.6547225588474</v>
      </c>
      <c r="U1159">
        <f t="shared" si="301"/>
        <v>63104.541694208805</v>
      </c>
      <c r="V1159">
        <f t="shared" si="305"/>
        <v>679409015.27110565</v>
      </c>
    </row>
    <row r="1160" spans="2:22" x14ac:dyDescent="0.3">
      <c r="B1160" s="25" t="s">
        <v>13</v>
      </c>
      <c r="C1160" s="25">
        <v>1152</v>
      </c>
      <c r="D1160" s="25">
        <v>130</v>
      </c>
      <c r="E1160" s="24">
        <v>12</v>
      </c>
      <c r="F1160" s="15">
        <f t="shared" si="302"/>
        <v>0.26388888888888895</v>
      </c>
      <c r="G1160" s="15">
        <f t="shared" si="289"/>
        <v>0.95000000000000018</v>
      </c>
      <c r="H1160">
        <f t="shared" si="290"/>
        <v>339.09722222222229</v>
      </c>
      <c r="I1160">
        <f t="shared" si="291"/>
        <v>339.09722222222229</v>
      </c>
      <c r="J1160">
        <f t="shared" si="292"/>
        <v>0</v>
      </c>
      <c r="K1160">
        <f t="shared" si="293"/>
        <v>67.171679999999995</v>
      </c>
      <c r="L1160">
        <f t="shared" si="294"/>
        <v>6.6908268266666671</v>
      </c>
      <c r="M1160" s="41">
        <f t="shared" si="295"/>
        <v>2.1410645845333334</v>
      </c>
      <c r="N1160">
        <f t="shared" si="296"/>
        <v>5.2068691258106359</v>
      </c>
      <c r="O1160">
        <f t="shared" si="297"/>
        <v>2.6216601599999998</v>
      </c>
      <c r="P1160" s="42">
        <f t="shared" si="298"/>
        <v>0.83893125120000001</v>
      </c>
      <c r="Q1160" s="43">
        <f t="shared" si="299"/>
        <v>2.0402024591439689</v>
      </c>
      <c r="R1160">
        <f t="shared" si="303"/>
        <v>10415.820944261779</v>
      </c>
      <c r="S1160">
        <f t="shared" si="304"/>
        <v>8043.864088369598</v>
      </c>
      <c r="T1160">
        <f t="shared" si="300"/>
        <v>2371.956855892181</v>
      </c>
      <c r="U1160">
        <f t="shared" si="301"/>
        <v>63103.630200875472</v>
      </c>
      <c r="V1160">
        <f t="shared" si="305"/>
        <v>679472118.90130651</v>
      </c>
    </row>
    <row r="1161" spans="2:22" x14ac:dyDescent="0.3">
      <c r="B1161" s="25" t="s">
        <v>13</v>
      </c>
      <c r="C1161" s="25">
        <v>1153</v>
      </c>
      <c r="D1161" s="25">
        <v>131</v>
      </c>
      <c r="E1161" s="24">
        <v>13.9</v>
      </c>
      <c r="F1161" s="15">
        <f t="shared" si="302"/>
        <v>0.94444444444444453</v>
      </c>
      <c r="G1161" s="15">
        <f t="shared" ref="G1161:G1224" si="306">SUM((F1161*3.6^2)/3.6)</f>
        <v>3.4000000000000004</v>
      </c>
      <c r="H1161">
        <f t="shared" ref="H1161:H1224" si="307">SUM($J$3*F1161)</f>
        <v>1213.6111111111113</v>
      </c>
      <c r="I1161">
        <f t="shared" ref="I1161:I1224" si="308">MAX(0,H1161)</f>
        <v>1213.6111111111113</v>
      </c>
      <c r="J1161">
        <f t="shared" ref="J1161:J1224" si="309">ABS(MIN(0,H1161))</f>
        <v>0</v>
      </c>
      <c r="K1161">
        <f t="shared" ref="K1161:K1224" si="310">SUM(0.5*1.2*$J$4*$P$3*(E1161^2))</f>
        <v>90.126668699999996</v>
      </c>
      <c r="L1161">
        <f t="shared" ref="L1161:L1224" si="311">SUM(((K1161+$J$5+I1161)*E1161)/1000)</f>
        <v>20.225025139374448</v>
      </c>
      <c r="M1161" s="41">
        <f t="shared" ref="M1161:M1224" si="312">SUM(L1161*(C1161/3600))</f>
        <v>6.4776261071385388</v>
      </c>
      <c r="N1161">
        <f t="shared" ref="N1161:N1224" si="313">SUM((L1161*1000)/$J$3)</f>
        <v>15.739319174610465</v>
      </c>
      <c r="O1161">
        <f t="shared" ref="O1161:O1224" si="314">ABS(SUM(((J1161-K1161-$J$5)*E1161)/1000))</f>
        <v>3.3558306949299999</v>
      </c>
      <c r="P1161" s="42">
        <f t="shared" ref="P1161:P1224" si="315">SUM(O1161*(C1161/3600))</f>
        <v>1.0747979975706361</v>
      </c>
      <c r="Q1161" s="43">
        <f t="shared" ref="Q1161:Q1224" si="316">SUM((O1161*1000)/$J$3)</f>
        <v>2.6115413968326848</v>
      </c>
      <c r="R1161">
        <f t="shared" si="303"/>
        <v>10422.298570368917</v>
      </c>
      <c r="S1161">
        <f t="shared" si="304"/>
        <v>8044.9388863671684</v>
      </c>
      <c r="T1161">
        <f t="shared" ref="T1161:T1224" si="317">SUM(R1161-S1161)</f>
        <v>2377.359684001749</v>
      </c>
      <c r="U1161">
        <f t="shared" ref="U1161:U1224" si="318">SUM(((0.5*$J$3*(E1161^2))-T1161)*0.7)</f>
        <v>85232.045721198767</v>
      </c>
      <c r="V1161">
        <f t="shared" si="305"/>
        <v>679557350.94702768</v>
      </c>
    </row>
    <row r="1162" spans="2:22" x14ac:dyDescent="0.3">
      <c r="B1162" s="25" t="s">
        <v>13</v>
      </c>
      <c r="C1162" s="25">
        <v>1154</v>
      </c>
      <c r="D1162" s="25">
        <v>132</v>
      </c>
      <c r="E1162" s="24">
        <v>18.8</v>
      </c>
      <c r="F1162" s="15">
        <f t="shared" ref="F1162:F1225" si="319">($E1163-$E1161)/2/3.6</f>
        <v>1.5555555555555556</v>
      </c>
      <c r="G1162" s="15">
        <f t="shared" si="306"/>
        <v>5.6</v>
      </c>
      <c r="H1162">
        <f t="shared" si="307"/>
        <v>1998.8888888888889</v>
      </c>
      <c r="I1162">
        <f t="shared" si="308"/>
        <v>1998.8888888888889</v>
      </c>
      <c r="J1162">
        <f t="shared" si="309"/>
        <v>0</v>
      </c>
      <c r="K1162">
        <f t="shared" si="310"/>
        <v>164.86915680000001</v>
      </c>
      <c r="L1162">
        <f t="shared" si="311"/>
        <v>43.523091258951112</v>
      </c>
      <c r="M1162" s="41">
        <f t="shared" si="312"/>
        <v>13.951568698008217</v>
      </c>
      <c r="N1162">
        <f t="shared" si="313"/>
        <v>33.870109929144839</v>
      </c>
      <c r="O1162">
        <f t="shared" si="314"/>
        <v>5.9439801478400005</v>
      </c>
      <c r="P1162" s="42">
        <f t="shared" si="315"/>
        <v>1.9053758585020446</v>
      </c>
      <c r="Q1162" s="43">
        <f t="shared" si="316"/>
        <v>4.6256654847003897</v>
      </c>
      <c r="R1162">
        <f t="shared" ref="R1162:R1225" si="320">SUM(M1162+R1161)</f>
        <v>10436.250139066926</v>
      </c>
      <c r="S1162">
        <f t="shared" ref="S1162:S1225" si="321">SUM(P1162+S1161)</f>
        <v>8046.8442622256707</v>
      </c>
      <c r="T1162">
        <f t="shared" si="317"/>
        <v>2389.4058768412551</v>
      </c>
      <c r="U1162">
        <f t="shared" si="318"/>
        <v>157287.05588621114</v>
      </c>
      <c r="V1162">
        <f t="shared" ref="V1162:V1225" si="322">SUM(U1162+V1161)</f>
        <v>679714638.00291395</v>
      </c>
    </row>
    <row r="1163" spans="2:22" x14ac:dyDescent="0.3">
      <c r="B1163" s="25" t="s">
        <v>13</v>
      </c>
      <c r="C1163" s="25">
        <v>1155</v>
      </c>
      <c r="D1163" s="25">
        <v>133</v>
      </c>
      <c r="E1163" s="24">
        <v>25.1</v>
      </c>
      <c r="F1163" s="15">
        <f t="shared" si="319"/>
        <v>1.5277777777777777</v>
      </c>
      <c r="G1163" s="15">
        <f t="shared" si="306"/>
        <v>5.5</v>
      </c>
      <c r="H1163">
        <f t="shared" si="307"/>
        <v>1963.1944444444443</v>
      </c>
      <c r="I1163">
        <f t="shared" si="308"/>
        <v>1963.1944444444443</v>
      </c>
      <c r="J1163">
        <f t="shared" si="309"/>
        <v>0</v>
      </c>
      <c r="K1163">
        <f t="shared" si="310"/>
        <v>293.88076469999999</v>
      </c>
      <c r="L1163">
        <f t="shared" si="311"/>
        <v>60.450217749525557</v>
      </c>
      <c r="M1163" s="41">
        <f t="shared" si="312"/>
        <v>19.394444861306116</v>
      </c>
      <c r="N1163">
        <f t="shared" si="313"/>
        <v>47.042971011303941</v>
      </c>
      <c r="O1163">
        <f t="shared" si="314"/>
        <v>11.174037193969999</v>
      </c>
      <c r="P1163" s="42">
        <f t="shared" si="315"/>
        <v>3.5850035997320417</v>
      </c>
      <c r="Q1163" s="43">
        <f t="shared" si="316"/>
        <v>8.695748789081712</v>
      </c>
      <c r="R1163">
        <f t="shared" si="320"/>
        <v>10455.644583928231</v>
      </c>
      <c r="S1163">
        <f t="shared" si="321"/>
        <v>8050.4292658254026</v>
      </c>
      <c r="T1163">
        <f t="shared" si="317"/>
        <v>2405.2153181028289</v>
      </c>
      <c r="U1163">
        <f t="shared" si="318"/>
        <v>281663.346777328</v>
      </c>
      <c r="V1163">
        <f t="shared" si="322"/>
        <v>679996301.34969127</v>
      </c>
    </row>
    <row r="1164" spans="2:22" x14ac:dyDescent="0.3">
      <c r="B1164" s="25" t="s">
        <v>13</v>
      </c>
      <c r="C1164" s="25">
        <v>1156</v>
      </c>
      <c r="D1164" s="25">
        <v>134</v>
      </c>
      <c r="E1164" s="24">
        <v>29.8</v>
      </c>
      <c r="F1164" s="15">
        <f t="shared" si="319"/>
        <v>1.2083333333333328</v>
      </c>
      <c r="G1164" s="15">
        <f t="shared" si="306"/>
        <v>4.3499999999999988</v>
      </c>
      <c r="H1164">
        <f t="shared" si="307"/>
        <v>1552.7083333333326</v>
      </c>
      <c r="I1164">
        <f t="shared" si="308"/>
        <v>1552.7083333333326</v>
      </c>
      <c r="J1164">
        <f t="shared" si="309"/>
        <v>0</v>
      </c>
      <c r="K1164">
        <f t="shared" si="310"/>
        <v>414.24401879999999</v>
      </c>
      <c r="L1164">
        <f t="shared" si="311"/>
        <v>63.123920093573304</v>
      </c>
      <c r="M1164" s="41">
        <f t="shared" si="312"/>
        <v>20.269792118936316</v>
      </c>
      <c r="N1164">
        <f t="shared" si="313"/>
        <v>49.123673224570666</v>
      </c>
      <c r="O1164">
        <f t="shared" si="314"/>
        <v>16.853211760240001</v>
      </c>
      <c r="P1164" s="42">
        <f t="shared" si="315"/>
        <v>5.4117535541215114</v>
      </c>
      <c r="Q1164" s="43">
        <f t="shared" si="316"/>
        <v>13.115339891237353</v>
      </c>
      <c r="R1164">
        <f t="shared" si="320"/>
        <v>10475.914376047167</v>
      </c>
      <c r="S1164">
        <f t="shared" si="321"/>
        <v>8055.8410193795244</v>
      </c>
      <c r="T1164">
        <f t="shared" si="317"/>
        <v>2420.0733566676427</v>
      </c>
      <c r="U1164">
        <f t="shared" si="318"/>
        <v>397701.93865033268</v>
      </c>
      <c r="V1164">
        <f t="shared" si="322"/>
        <v>680394003.28834164</v>
      </c>
    </row>
    <row r="1165" spans="2:22" x14ac:dyDescent="0.3">
      <c r="B1165" s="25" t="s">
        <v>13</v>
      </c>
      <c r="C1165" s="25">
        <v>1157</v>
      </c>
      <c r="D1165" s="25">
        <v>135</v>
      </c>
      <c r="E1165" s="24">
        <v>33.799999999999997</v>
      </c>
      <c r="F1165" s="15">
        <f t="shared" si="319"/>
        <v>1.166666666666667</v>
      </c>
      <c r="G1165" s="15">
        <f t="shared" si="306"/>
        <v>4.2000000000000011</v>
      </c>
      <c r="H1165">
        <f t="shared" si="307"/>
        <v>1499.166666666667</v>
      </c>
      <c r="I1165">
        <f t="shared" si="308"/>
        <v>1499.166666666667</v>
      </c>
      <c r="J1165">
        <f t="shared" si="309"/>
        <v>0</v>
      </c>
      <c r="K1165">
        <f t="shared" si="310"/>
        <v>532.91398679999986</v>
      </c>
      <c r="L1165">
        <f t="shared" si="311"/>
        <v>73.798266087173346</v>
      </c>
      <c r="M1165" s="41">
        <f t="shared" si="312"/>
        <v>23.717942739683213</v>
      </c>
      <c r="N1165">
        <f t="shared" si="313"/>
        <v>57.430557266282754</v>
      </c>
      <c r="O1165">
        <f t="shared" si="314"/>
        <v>23.126432753839996</v>
      </c>
      <c r="P1165" s="42">
        <f t="shared" si="315"/>
        <v>7.4325785267202429</v>
      </c>
      <c r="Q1165" s="43">
        <f t="shared" si="316"/>
        <v>17.997223932949414</v>
      </c>
      <c r="R1165">
        <f t="shared" si="320"/>
        <v>10499.632318786851</v>
      </c>
      <c r="S1165">
        <f t="shared" si="321"/>
        <v>8063.2735979062445</v>
      </c>
      <c r="T1165">
        <f t="shared" si="317"/>
        <v>2436.3587208806066</v>
      </c>
      <c r="U1165">
        <f t="shared" si="318"/>
        <v>512106.93889538344</v>
      </c>
      <c r="V1165">
        <f t="shared" si="322"/>
        <v>680906110.22723699</v>
      </c>
    </row>
    <row r="1166" spans="2:22" x14ac:dyDescent="0.3">
      <c r="B1166" s="25" t="s">
        <v>13</v>
      </c>
      <c r="C1166" s="25">
        <v>1158</v>
      </c>
      <c r="D1166" s="25">
        <v>136</v>
      </c>
      <c r="E1166" s="24">
        <v>38.200000000000003</v>
      </c>
      <c r="F1166" s="15">
        <f t="shared" si="319"/>
        <v>1.3333333333333335</v>
      </c>
      <c r="G1166" s="15">
        <f t="shared" si="306"/>
        <v>4.8000000000000016</v>
      </c>
      <c r="H1166">
        <f t="shared" si="307"/>
        <v>1713.3333333333335</v>
      </c>
      <c r="I1166">
        <f t="shared" si="308"/>
        <v>1713.3333333333335</v>
      </c>
      <c r="J1166">
        <f t="shared" si="309"/>
        <v>0</v>
      </c>
      <c r="K1166">
        <f t="shared" si="310"/>
        <v>680.69168279999997</v>
      </c>
      <c r="L1166">
        <f t="shared" si="311"/>
        <v>97.231415616293347</v>
      </c>
      <c r="M1166" s="41">
        <f t="shared" si="312"/>
        <v>31.276105356574359</v>
      </c>
      <c r="N1166">
        <f t="shared" si="313"/>
        <v>75.666471296726343</v>
      </c>
      <c r="O1166">
        <f t="shared" si="314"/>
        <v>31.782082282960005</v>
      </c>
      <c r="P1166" s="42">
        <f t="shared" si="315"/>
        <v>10.223236467685467</v>
      </c>
      <c r="Q1166" s="43">
        <f t="shared" si="316"/>
        <v>24.733137963392998</v>
      </c>
      <c r="R1166">
        <f t="shared" si="320"/>
        <v>10530.908424143425</v>
      </c>
      <c r="S1166">
        <f t="shared" si="321"/>
        <v>8073.4968343739301</v>
      </c>
      <c r="T1166">
        <f t="shared" si="317"/>
        <v>2457.4115897694946</v>
      </c>
      <c r="U1166">
        <f t="shared" si="318"/>
        <v>654573.0018871614</v>
      </c>
      <c r="V1166">
        <f t="shared" si="322"/>
        <v>681560683.22912419</v>
      </c>
    </row>
    <row r="1167" spans="2:22" x14ac:dyDescent="0.3">
      <c r="B1167" s="25" t="s">
        <v>13</v>
      </c>
      <c r="C1167" s="25">
        <v>1159</v>
      </c>
      <c r="D1167" s="25">
        <v>137</v>
      </c>
      <c r="E1167" s="24">
        <v>43.4</v>
      </c>
      <c r="F1167" s="15">
        <f t="shared" si="319"/>
        <v>1.4861111111111105</v>
      </c>
      <c r="G1167" s="15">
        <f t="shared" si="306"/>
        <v>5.3499999999999988</v>
      </c>
      <c r="H1167">
        <f t="shared" si="307"/>
        <v>1909.6527777777769</v>
      </c>
      <c r="I1167">
        <f t="shared" si="308"/>
        <v>1909.6527777777769</v>
      </c>
      <c r="J1167">
        <f t="shared" si="309"/>
        <v>0</v>
      </c>
      <c r="K1167">
        <f t="shared" si="310"/>
        <v>878.62423319999982</v>
      </c>
      <c r="L1167">
        <f t="shared" si="311"/>
        <v>127.57764227643551</v>
      </c>
      <c r="M1167" s="41">
        <f t="shared" si="312"/>
        <v>41.072913166219095</v>
      </c>
      <c r="N1167">
        <f t="shared" si="313"/>
        <v>99.282211888276663</v>
      </c>
      <c r="O1167">
        <f t="shared" si="314"/>
        <v>44.698711720879999</v>
      </c>
      <c r="P1167" s="42">
        <f t="shared" si="315"/>
        <v>14.390501912361087</v>
      </c>
      <c r="Q1167" s="43">
        <f t="shared" si="316"/>
        <v>34.784989666054472</v>
      </c>
      <c r="R1167">
        <f t="shared" si="320"/>
        <v>10571.981337309644</v>
      </c>
      <c r="S1167">
        <f t="shared" si="321"/>
        <v>8087.8873362862914</v>
      </c>
      <c r="T1167">
        <f t="shared" si="317"/>
        <v>2484.0940010233526</v>
      </c>
      <c r="U1167">
        <f t="shared" si="318"/>
        <v>845392.24419928365</v>
      </c>
      <c r="V1167">
        <f t="shared" si="322"/>
        <v>682406075.47332346</v>
      </c>
    </row>
    <row r="1168" spans="2:22" x14ac:dyDescent="0.3">
      <c r="B1168" s="25" t="s">
        <v>13</v>
      </c>
      <c r="C1168" s="25">
        <v>1160</v>
      </c>
      <c r="D1168" s="25">
        <v>138</v>
      </c>
      <c r="E1168" s="24">
        <v>48.9</v>
      </c>
      <c r="F1168" s="15">
        <f t="shared" si="319"/>
        <v>1.4444444444444442</v>
      </c>
      <c r="G1168" s="15">
        <f t="shared" si="306"/>
        <v>5.1999999999999993</v>
      </c>
      <c r="H1168">
        <f t="shared" si="307"/>
        <v>1856.1111111111109</v>
      </c>
      <c r="I1168">
        <f t="shared" si="308"/>
        <v>1856.1111111111109</v>
      </c>
      <c r="J1168">
        <f t="shared" si="309"/>
        <v>0</v>
      </c>
      <c r="K1168">
        <f t="shared" si="310"/>
        <v>1115.4277286999998</v>
      </c>
      <c r="L1168">
        <f t="shared" si="311"/>
        <v>152.70681926676332</v>
      </c>
      <c r="M1168" s="41">
        <f t="shared" si="312"/>
        <v>49.205530652623736</v>
      </c>
      <c r="N1168">
        <f t="shared" si="313"/>
        <v>118.83799164728663</v>
      </c>
      <c r="O1168">
        <f t="shared" si="314"/>
        <v>61.942985933429981</v>
      </c>
      <c r="P1168" s="42">
        <f t="shared" si="315"/>
        <v>19.959406578549661</v>
      </c>
      <c r="Q1168" s="43">
        <f t="shared" si="316"/>
        <v>48.204658313953296</v>
      </c>
      <c r="R1168">
        <f t="shared" si="320"/>
        <v>10621.186867962268</v>
      </c>
      <c r="S1168">
        <f t="shared" si="321"/>
        <v>8107.846742864841</v>
      </c>
      <c r="T1168">
        <f t="shared" si="317"/>
        <v>2513.3401250974266</v>
      </c>
      <c r="U1168">
        <f t="shared" si="318"/>
        <v>1073687.3594124317</v>
      </c>
      <c r="V1168">
        <f t="shared" si="322"/>
        <v>683479762.8327359</v>
      </c>
    </row>
    <row r="1169" spans="2:22" x14ac:dyDescent="0.3">
      <c r="B1169" s="25" t="s">
        <v>13</v>
      </c>
      <c r="C1169" s="25">
        <v>1161</v>
      </c>
      <c r="D1169" s="25">
        <v>139</v>
      </c>
      <c r="E1169" s="24">
        <v>53.8</v>
      </c>
      <c r="F1169" s="15">
        <f t="shared" si="319"/>
        <v>1.2361111111111109</v>
      </c>
      <c r="G1169" s="15">
        <f t="shared" si="306"/>
        <v>4.45</v>
      </c>
      <c r="H1169">
        <f t="shared" si="307"/>
        <v>1588.4027777777776</v>
      </c>
      <c r="I1169">
        <f t="shared" si="308"/>
        <v>1588.4027777777776</v>
      </c>
      <c r="J1169">
        <f t="shared" si="309"/>
        <v>0</v>
      </c>
      <c r="K1169">
        <f t="shared" si="310"/>
        <v>1350.1694267999997</v>
      </c>
      <c r="L1169">
        <f t="shared" si="311"/>
        <v>166.23512460628439</v>
      </c>
      <c r="M1169" s="41">
        <f t="shared" si="312"/>
        <v>53.610827685526715</v>
      </c>
      <c r="N1169">
        <f t="shared" si="313"/>
        <v>129.36585572473493</v>
      </c>
      <c r="O1169">
        <f t="shared" si="314"/>
        <v>80.779055161839977</v>
      </c>
      <c r="P1169" s="42">
        <f t="shared" si="315"/>
        <v>26.051245289693394</v>
      </c>
      <c r="Q1169" s="43">
        <f t="shared" si="316"/>
        <v>62.863077946957183</v>
      </c>
      <c r="R1169">
        <f t="shared" si="320"/>
        <v>10674.797695647794</v>
      </c>
      <c r="S1169">
        <f t="shared" si="321"/>
        <v>8133.8979881545347</v>
      </c>
      <c r="T1169">
        <f t="shared" si="317"/>
        <v>2540.8997074932595</v>
      </c>
      <c r="U1169">
        <f t="shared" si="318"/>
        <v>1299995.7602047543</v>
      </c>
      <c r="V1169">
        <f t="shared" si="322"/>
        <v>684779758.59294069</v>
      </c>
    </row>
    <row r="1170" spans="2:22" x14ac:dyDescent="0.3">
      <c r="B1170" s="25" t="s">
        <v>13</v>
      </c>
      <c r="C1170" s="25">
        <v>1162</v>
      </c>
      <c r="D1170" s="25">
        <v>140</v>
      </c>
      <c r="E1170" s="24">
        <v>57.8</v>
      </c>
      <c r="F1170" s="15">
        <f t="shared" si="319"/>
        <v>1.0694444444444449</v>
      </c>
      <c r="G1170" s="15">
        <f t="shared" si="306"/>
        <v>3.8500000000000019</v>
      </c>
      <c r="H1170">
        <f t="shared" si="307"/>
        <v>1374.2361111111115</v>
      </c>
      <c r="I1170">
        <f t="shared" si="308"/>
        <v>1374.2361111111115</v>
      </c>
      <c r="J1170">
        <f t="shared" si="309"/>
        <v>0</v>
      </c>
      <c r="K1170">
        <f t="shared" si="310"/>
        <v>1558.4016347999996</v>
      </c>
      <c r="L1170">
        <f t="shared" si="311"/>
        <v>178.25160171366221</v>
      </c>
      <c r="M1170" s="41">
        <f t="shared" si="312"/>
        <v>57.535655886465413</v>
      </c>
      <c r="N1170">
        <f t="shared" si="313"/>
        <v>138.71719977716904</v>
      </c>
      <c r="O1170">
        <f t="shared" si="314"/>
        <v>98.820754491439956</v>
      </c>
      <c r="P1170" s="42">
        <f t="shared" si="315"/>
        <v>31.897143533070341</v>
      </c>
      <c r="Q1170" s="43">
        <f t="shared" si="316"/>
        <v>76.903310888280132</v>
      </c>
      <c r="R1170">
        <f t="shared" si="320"/>
        <v>10732.33335153426</v>
      </c>
      <c r="S1170">
        <f t="shared" si="321"/>
        <v>8165.7951316876051</v>
      </c>
      <c r="T1170">
        <f t="shared" si="317"/>
        <v>2566.538219846655</v>
      </c>
      <c r="U1170">
        <f t="shared" si="318"/>
        <v>1500746.2132461069</v>
      </c>
      <c r="V1170">
        <f t="shared" si="322"/>
        <v>686280504.8061868</v>
      </c>
    </row>
    <row r="1171" spans="2:22" x14ac:dyDescent="0.3">
      <c r="B1171" s="25" t="s">
        <v>13</v>
      </c>
      <c r="C1171" s="25">
        <v>1163</v>
      </c>
      <c r="D1171" s="25">
        <v>141</v>
      </c>
      <c r="E1171" s="24">
        <v>61.5</v>
      </c>
      <c r="F1171" s="15">
        <f t="shared" si="319"/>
        <v>1.0000000000000004</v>
      </c>
      <c r="G1171" s="15">
        <f t="shared" si="306"/>
        <v>3.6000000000000014</v>
      </c>
      <c r="H1171">
        <f t="shared" si="307"/>
        <v>1285.0000000000007</v>
      </c>
      <c r="I1171">
        <f t="shared" si="308"/>
        <v>1285.0000000000007</v>
      </c>
      <c r="J1171">
        <f t="shared" si="309"/>
        <v>0</v>
      </c>
      <c r="K1171">
        <f t="shared" si="310"/>
        <v>1764.3061574999997</v>
      </c>
      <c r="L1171">
        <f t="shared" si="311"/>
        <v>196.83727868625002</v>
      </c>
      <c r="M1171" s="41">
        <f t="shared" si="312"/>
        <v>63.589376420030213</v>
      </c>
      <c r="N1171">
        <f t="shared" si="313"/>
        <v>153.18076162354086</v>
      </c>
      <c r="O1171">
        <f t="shared" si="314"/>
        <v>117.80977868624998</v>
      </c>
      <c r="P1171" s="42">
        <f t="shared" si="315"/>
        <v>38.059103503363538</v>
      </c>
      <c r="Q1171" s="43">
        <f t="shared" si="316"/>
        <v>91.680761623540832</v>
      </c>
      <c r="R1171">
        <f t="shared" si="320"/>
        <v>10795.92272795429</v>
      </c>
      <c r="S1171">
        <f t="shared" si="321"/>
        <v>8203.8542351909691</v>
      </c>
      <c r="T1171">
        <f t="shared" si="317"/>
        <v>2592.068492763321</v>
      </c>
      <c r="U1171">
        <f t="shared" si="318"/>
        <v>1699252.4895550658</v>
      </c>
      <c r="V1171">
        <f t="shared" si="322"/>
        <v>687979757.29574192</v>
      </c>
    </row>
    <row r="1172" spans="2:22" x14ac:dyDescent="0.3">
      <c r="B1172" s="25" t="s">
        <v>13</v>
      </c>
      <c r="C1172" s="25">
        <v>1164</v>
      </c>
      <c r="D1172" s="25">
        <v>142</v>
      </c>
      <c r="E1172" s="24">
        <v>65</v>
      </c>
      <c r="F1172" s="15">
        <f t="shared" si="319"/>
        <v>0.95833333333333415</v>
      </c>
      <c r="G1172" s="15">
        <f t="shared" si="306"/>
        <v>3.4500000000000028</v>
      </c>
      <c r="H1172">
        <f t="shared" si="307"/>
        <v>1231.4583333333344</v>
      </c>
      <c r="I1172">
        <f t="shared" si="308"/>
        <v>1231.4583333333344</v>
      </c>
      <c r="J1172">
        <f t="shared" si="309"/>
        <v>0</v>
      </c>
      <c r="K1172">
        <f t="shared" si="310"/>
        <v>1970.8357499999997</v>
      </c>
      <c r="L1172">
        <f t="shared" si="311"/>
        <v>217.98361541666674</v>
      </c>
      <c r="M1172" s="41">
        <f t="shared" si="312"/>
        <v>70.481368984722238</v>
      </c>
      <c r="N1172">
        <f t="shared" si="313"/>
        <v>169.63705479896242</v>
      </c>
      <c r="O1172">
        <f t="shared" si="314"/>
        <v>137.93882374999998</v>
      </c>
      <c r="P1172" s="42">
        <f t="shared" si="315"/>
        <v>44.600219679166656</v>
      </c>
      <c r="Q1172" s="43">
        <f t="shared" si="316"/>
        <v>107.34538813229571</v>
      </c>
      <c r="R1172">
        <f t="shared" si="320"/>
        <v>10866.404096939012</v>
      </c>
      <c r="S1172">
        <f t="shared" si="321"/>
        <v>8248.454454870136</v>
      </c>
      <c r="T1172">
        <f t="shared" si="317"/>
        <v>2617.9496420688756</v>
      </c>
      <c r="U1172">
        <f t="shared" si="318"/>
        <v>1898361.1852505517</v>
      </c>
      <c r="V1172">
        <f t="shared" si="322"/>
        <v>689878118.48099244</v>
      </c>
    </row>
    <row r="1173" spans="2:22" x14ac:dyDescent="0.3">
      <c r="B1173" s="25" t="s">
        <v>13</v>
      </c>
      <c r="C1173" s="25">
        <v>1165</v>
      </c>
      <c r="D1173" s="25">
        <v>143</v>
      </c>
      <c r="E1173" s="24">
        <v>68.400000000000006</v>
      </c>
      <c r="F1173" s="15">
        <f t="shared" si="319"/>
        <v>0.91666666666666585</v>
      </c>
      <c r="G1173" s="15">
        <f t="shared" si="306"/>
        <v>3.2999999999999972</v>
      </c>
      <c r="H1173">
        <f t="shared" si="307"/>
        <v>1177.9166666666656</v>
      </c>
      <c r="I1173">
        <f t="shared" si="308"/>
        <v>1177.9166666666656</v>
      </c>
      <c r="J1173">
        <f t="shared" si="309"/>
        <v>0</v>
      </c>
      <c r="K1173">
        <f t="shared" si="310"/>
        <v>2182.4078832</v>
      </c>
      <c r="L1173">
        <f t="shared" si="311"/>
        <v>240.19511921087997</v>
      </c>
      <c r="M1173" s="41">
        <f t="shared" si="312"/>
        <v>77.72980941129866</v>
      </c>
      <c r="N1173">
        <f t="shared" si="313"/>
        <v>186.92227175943967</v>
      </c>
      <c r="O1173">
        <f t="shared" si="314"/>
        <v>159.62561921088002</v>
      </c>
      <c r="P1173" s="42">
        <f t="shared" si="315"/>
        <v>51.656623994632007</v>
      </c>
      <c r="Q1173" s="43">
        <f t="shared" si="316"/>
        <v>124.22227175943971</v>
      </c>
      <c r="R1173">
        <f t="shared" si="320"/>
        <v>10944.133906350311</v>
      </c>
      <c r="S1173">
        <f t="shared" si="321"/>
        <v>8300.1110788647675</v>
      </c>
      <c r="T1173">
        <f t="shared" si="317"/>
        <v>2644.0228274855435</v>
      </c>
      <c r="U1173">
        <f t="shared" si="318"/>
        <v>2102331.5440207603</v>
      </c>
      <c r="V1173">
        <f t="shared" si="322"/>
        <v>691980450.02501321</v>
      </c>
    </row>
    <row r="1174" spans="2:22" x14ac:dyDescent="0.3">
      <c r="B1174" s="25" t="s">
        <v>13</v>
      </c>
      <c r="C1174" s="25">
        <v>1166</v>
      </c>
      <c r="D1174" s="25">
        <v>144</v>
      </c>
      <c r="E1174" s="24">
        <v>71.599999999999994</v>
      </c>
      <c r="F1174" s="15">
        <f t="shared" si="319"/>
        <v>0.63888888888888806</v>
      </c>
      <c r="G1174" s="15">
        <f t="shared" si="306"/>
        <v>2.2999999999999972</v>
      </c>
      <c r="H1174">
        <f t="shared" si="307"/>
        <v>820.97222222222115</v>
      </c>
      <c r="I1174">
        <f t="shared" si="308"/>
        <v>820.97222222222115</v>
      </c>
      <c r="J1174">
        <f t="shared" si="309"/>
        <v>0</v>
      </c>
      <c r="K1174">
        <f t="shared" si="310"/>
        <v>2391.3864431999996</v>
      </c>
      <c r="L1174">
        <f t="shared" si="311"/>
        <v>240.83796044423099</v>
      </c>
      <c r="M1174" s="41">
        <f t="shared" si="312"/>
        <v>78.004739410548154</v>
      </c>
      <c r="N1174">
        <f t="shared" si="313"/>
        <v>187.42253731068558</v>
      </c>
      <c r="O1174">
        <f t="shared" si="314"/>
        <v>182.05634933311995</v>
      </c>
      <c r="P1174" s="42">
        <f t="shared" si="315"/>
        <v>58.966028700671629</v>
      </c>
      <c r="Q1174" s="43">
        <f t="shared" si="316"/>
        <v>141.6780928662412</v>
      </c>
      <c r="R1174">
        <f t="shared" si="320"/>
        <v>11022.138645760859</v>
      </c>
      <c r="S1174">
        <f t="shared" si="321"/>
        <v>8359.0771075654393</v>
      </c>
      <c r="T1174">
        <f t="shared" si="317"/>
        <v>2663.0615381954194</v>
      </c>
      <c r="U1174">
        <f t="shared" si="318"/>
        <v>2303806.2169232629</v>
      </c>
      <c r="V1174">
        <f t="shared" si="322"/>
        <v>694284256.24193645</v>
      </c>
    </row>
    <row r="1175" spans="2:22" x14ac:dyDescent="0.3">
      <c r="B1175" s="25" t="s">
        <v>13</v>
      </c>
      <c r="C1175" s="25">
        <v>1167</v>
      </c>
      <c r="D1175" s="25">
        <v>145</v>
      </c>
      <c r="E1175" s="24">
        <v>73</v>
      </c>
      <c r="F1175" s="15">
        <f t="shared" si="319"/>
        <v>0.37500000000000039</v>
      </c>
      <c r="G1175" s="15">
        <f t="shared" si="306"/>
        <v>1.3500000000000016</v>
      </c>
      <c r="H1175">
        <f t="shared" si="307"/>
        <v>481.87500000000051</v>
      </c>
      <c r="I1175">
        <f t="shared" si="308"/>
        <v>481.87500000000051</v>
      </c>
      <c r="J1175">
        <f t="shared" si="309"/>
        <v>0</v>
      </c>
      <c r="K1175">
        <f t="shared" si="310"/>
        <v>2485.8186299999998</v>
      </c>
      <c r="L1175">
        <f t="shared" si="311"/>
        <v>227.68653499000001</v>
      </c>
      <c r="M1175" s="41">
        <f t="shared" si="312"/>
        <v>73.808385092591664</v>
      </c>
      <c r="N1175">
        <f t="shared" si="313"/>
        <v>177.18796497276267</v>
      </c>
      <c r="O1175">
        <f t="shared" si="314"/>
        <v>192.50965998999999</v>
      </c>
      <c r="P1175" s="42">
        <f t="shared" si="315"/>
        <v>62.405214780091661</v>
      </c>
      <c r="Q1175" s="43">
        <f t="shared" si="316"/>
        <v>149.81296497276264</v>
      </c>
      <c r="R1175">
        <f t="shared" si="320"/>
        <v>11095.947030853451</v>
      </c>
      <c r="S1175">
        <f t="shared" si="321"/>
        <v>8421.4823223455314</v>
      </c>
      <c r="T1175">
        <f t="shared" si="317"/>
        <v>2674.4647085079196</v>
      </c>
      <c r="U1175">
        <f t="shared" si="318"/>
        <v>2394845.6247040443</v>
      </c>
      <c r="V1175">
        <f t="shared" si="322"/>
        <v>696679101.86664045</v>
      </c>
    </row>
    <row r="1176" spans="2:22" x14ac:dyDescent="0.3">
      <c r="B1176" s="25" t="s">
        <v>13</v>
      </c>
      <c r="C1176" s="25">
        <v>1168</v>
      </c>
      <c r="D1176" s="25">
        <v>146</v>
      </c>
      <c r="E1176" s="24">
        <v>74.3</v>
      </c>
      <c r="F1176" s="15">
        <f t="shared" si="319"/>
        <v>0.44444444444444481</v>
      </c>
      <c r="G1176" s="15">
        <f t="shared" si="306"/>
        <v>1.6000000000000014</v>
      </c>
      <c r="H1176">
        <f t="shared" si="307"/>
        <v>571.11111111111154</v>
      </c>
      <c r="I1176">
        <f t="shared" si="308"/>
        <v>571.11111111111154</v>
      </c>
      <c r="J1176">
        <f t="shared" si="309"/>
        <v>0</v>
      </c>
      <c r="K1176">
        <f t="shared" si="310"/>
        <v>2575.1429702999994</v>
      </c>
      <c r="L1176">
        <f t="shared" si="311"/>
        <v>245.00826824884552</v>
      </c>
      <c r="M1176" s="41">
        <f t="shared" si="312"/>
        <v>79.491571476292094</v>
      </c>
      <c r="N1176">
        <f t="shared" si="313"/>
        <v>190.66791303412103</v>
      </c>
      <c r="O1176">
        <f t="shared" si="314"/>
        <v>202.57471269328997</v>
      </c>
      <c r="P1176" s="42">
        <f t="shared" si="315"/>
        <v>65.724240118267403</v>
      </c>
      <c r="Q1176" s="43">
        <f t="shared" si="316"/>
        <v>157.64569081189882</v>
      </c>
      <c r="R1176">
        <f t="shared" si="320"/>
        <v>11175.438602329743</v>
      </c>
      <c r="S1176">
        <f t="shared" si="321"/>
        <v>8487.206562463798</v>
      </c>
      <c r="T1176">
        <f t="shared" si="317"/>
        <v>2688.2320398659449</v>
      </c>
      <c r="U1176">
        <f t="shared" si="318"/>
        <v>2480958.6150720934</v>
      </c>
      <c r="V1176">
        <f t="shared" si="322"/>
        <v>699160060.48171258</v>
      </c>
    </row>
    <row r="1177" spans="2:22" x14ac:dyDescent="0.3">
      <c r="B1177" s="25" t="s">
        <v>13</v>
      </c>
      <c r="C1177" s="25">
        <v>1169</v>
      </c>
      <c r="D1177" s="25">
        <v>147</v>
      </c>
      <c r="E1177" s="24">
        <v>76.2</v>
      </c>
      <c r="F1177" s="15">
        <f t="shared" si="319"/>
        <v>0.50000000000000122</v>
      </c>
      <c r="G1177" s="15">
        <f t="shared" si="306"/>
        <v>1.8000000000000045</v>
      </c>
      <c r="H1177">
        <f t="shared" si="307"/>
        <v>642.50000000000159</v>
      </c>
      <c r="I1177">
        <f t="shared" si="308"/>
        <v>642.50000000000159</v>
      </c>
      <c r="J1177">
        <f t="shared" si="309"/>
        <v>0</v>
      </c>
      <c r="K1177">
        <f t="shared" si="310"/>
        <v>2708.5300668</v>
      </c>
      <c r="L1177">
        <f t="shared" si="311"/>
        <v>266.87755109016013</v>
      </c>
      <c r="M1177" s="41">
        <f t="shared" si="312"/>
        <v>86.661071451221446</v>
      </c>
      <c r="N1177">
        <f t="shared" si="313"/>
        <v>207.68681018689506</v>
      </c>
      <c r="O1177">
        <f t="shared" si="314"/>
        <v>217.91905109016</v>
      </c>
      <c r="P1177" s="42">
        <f t="shared" si="315"/>
        <v>70.763158534554734</v>
      </c>
      <c r="Q1177" s="43">
        <f t="shared" si="316"/>
        <v>169.58681018689495</v>
      </c>
      <c r="R1177">
        <f t="shared" si="320"/>
        <v>11262.099673780964</v>
      </c>
      <c r="S1177">
        <f t="shared" si="321"/>
        <v>8557.9697209983533</v>
      </c>
      <c r="T1177">
        <f t="shared" si="317"/>
        <v>2704.1299527826104</v>
      </c>
      <c r="U1177">
        <f t="shared" si="318"/>
        <v>2609553.499033052</v>
      </c>
      <c r="V1177">
        <f t="shared" si="322"/>
        <v>701769613.98074567</v>
      </c>
    </row>
    <row r="1178" spans="2:22" x14ac:dyDescent="0.3">
      <c r="B1178" s="25" t="s">
        <v>13</v>
      </c>
      <c r="C1178" s="25">
        <v>1170</v>
      </c>
      <c r="D1178" s="25">
        <v>148</v>
      </c>
      <c r="E1178" s="24">
        <v>77.900000000000006</v>
      </c>
      <c r="F1178" s="15">
        <f t="shared" si="319"/>
        <v>0.45833333333333293</v>
      </c>
      <c r="G1178" s="15">
        <f t="shared" si="306"/>
        <v>1.6499999999999986</v>
      </c>
      <c r="H1178">
        <f t="shared" si="307"/>
        <v>588.9583333333328</v>
      </c>
      <c r="I1178">
        <f t="shared" si="308"/>
        <v>588.9583333333328</v>
      </c>
      <c r="J1178">
        <f t="shared" si="309"/>
        <v>0</v>
      </c>
      <c r="K1178">
        <f t="shared" si="310"/>
        <v>2830.7312127</v>
      </c>
      <c r="L1178">
        <f t="shared" si="311"/>
        <v>278.18008563599665</v>
      </c>
      <c r="M1178" s="41">
        <f t="shared" si="312"/>
        <v>90.408527831698919</v>
      </c>
      <c r="N1178">
        <f t="shared" si="313"/>
        <v>216.48255691517249</v>
      </c>
      <c r="O1178">
        <f t="shared" si="314"/>
        <v>232.30023146933001</v>
      </c>
      <c r="P1178" s="42">
        <f t="shared" si="315"/>
        <v>75.497575227532252</v>
      </c>
      <c r="Q1178" s="43">
        <f t="shared" si="316"/>
        <v>180.77839024850587</v>
      </c>
      <c r="R1178">
        <f t="shared" si="320"/>
        <v>11352.508201612663</v>
      </c>
      <c r="S1178">
        <f t="shared" si="321"/>
        <v>8633.4672962258846</v>
      </c>
      <c r="T1178">
        <f t="shared" si="317"/>
        <v>2719.0409053867788</v>
      </c>
      <c r="U1178">
        <f t="shared" si="318"/>
        <v>2727364.0688662292</v>
      </c>
      <c r="V1178">
        <f t="shared" si="322"/>
        <v>704496978.04961193</v>
      </c>
    </row>
    <row r="1179" spans="2:22" x14ac:dyDescent="0.3">
      <c r="B1179" s="25" t="s">
        <v>13</v>
      </c>
      <c r="C1179" s="25">
        <v>1171</v>
      </c>
      <c r="D1179" s="25">
        <v>149</v>
      </c>
      <c r="E1179" s="24">
        <v>79.5</v>
      </c>
      <c r="F1179" s="15">
        <f t="shared" si="319"/>
        <v>0.43055555555555475</v>
      </c>
      <c r="G1179" s="15">
        <f t="shared" si="306"/>
        <v>1.5499999999999972</v>
      </c>
      <c r="H1179">
        <f t="shared" si="307"/>
        <v>553.26388888888789</v>
      </c>
      <c r="I1179">
        <f t="shared" si="308"/>
        <v>553.26388888888789</v>
      </c>
      <c r="J1179">
        <f t="shared" si="309"/>
        <v>0</v>
      </c>
      <c r="K1179">
        <f t="shared" si="310"/>
        <v>2948.2070174999994</v>
      </c>
      <c r="L1179">
        <f t="shared" si="311"/>
        <v>290.39528705791656</v>
      </c>
      <c r="M1179" s="41">
        <f t="shared" si="312"/>
        <v>94.459133651338973</v>
      </c>
      <c r="N1179">
        <f t="shared" si="313"/>
        <v>225.98855023962381</v>
      </c>
      <c r="O1179">
        <f t="shared" si="314"/>
        <v>246.41080789124999</v>
      </c>
      <c r="P1179" s="42">
        <f t="shared" si="315"/>
        <v>80.151960011292701</v>
      </c>
      <c r="Q1179" s="43">
        <f t="shared" si="316"/>
        <v>191.75938357295718</v>
      </c>
      <c r="R1179">
        <f t="shared" si="320"/>
        <v>11446.967335264002</v>
      </c>
      <c r="S1179">
        <f t="shared" si="321"/>
        <v>8713.619256237178</v>
      </c>
      <c r="T1179">
        <f t="shared" si="317"/>
        <v>2733.3480790268241</v>
      </c>
      <c r="U1179">
        <f t="shared" si="318"/>
        <v>2840619.093844681</v>
      </c>
      <c r="V1179">
        <f t="shared" si="322"/>
        <v>707337597.14345658</v>
      </c>
    </row>
    <row r="1180" spans="2:22" x14ac:dyDescent="0.3">
      <c r="B1180" s="25" t="s">
        <v>13</v>
      </c>
      <c r="C1180" s="25">
        <v>1172</v>
      </c>
      <c r="D1180" s="25">
        <v>150</v>
      </c>
      <c r="E1180" s="24">
        <v>81</v>
      </c>
      <c r="F1180" s="15">
        <f t="shared" si="319"/>
        <v>0.38888888888888851</v>
      </c>
      <c r="G1180" s="15">
        <f t="shared" si="306"/>
        <v>1.3999999999999988</v>
      </c>
      <c r="H1180">
        <f t="shared" si="307"/>
        <v>499.72222222222172</v>
      </c>
      <c r="I1180">
        <f t="shared" si="308"/>
        <v>499.72222222222172</v>
      </c>
      <c r="J1180">
        <f t="shared" si="309"/>
        <v>0</v>
      </c>
      <c r="K1180">
        <f t="shared" si="310"/>
        <v>3060.5096699999995</v>
      </c>
      <c r="L1180">
        <f t="shared" si="311"/>
        <v>300.63408326999996</v>
      </c>
      <c r="M1180" s="41">
        <f t="shared" si="312"/>
        <v>97.873095997899981</v>
      </c>
      <c r="N1180">
        <f t="shared" si="313"/>
        <v>233.95648503501943</v>
      </c>
      <c r="O1180">
        <f t="shared" si="314"/>
        <v>260.15658327</v>
      </c>
      <c r="P1180" s="42">
        <f t="shared" si="315"/>
        <v>84.695420997900001</v>
      </c>
      <c r="Q1180" s="43">
        <f t="shared" si="316"/>
        <v>202.45648503501945</v>
      </c>
      <c r="R1180">
        <f t="shared" si="320"/>
        <v>11544.840431261902</v>
      </c>
      <c r="S1180">
        <f t="shared" si="321"/>
        <v>8798.3146772350774</v>
      </c>
      <c r="T1180">
        <f t="shared" si="317"/>
        <v>2746.5257540268249</v>
      </c>
      <c r="U1180">
        <f t="shared" si="318"/>
        <v>2948887.181972181</v>
      </c>
      <c r="V1180">
        <f t="shared" si="322"/>
        <v>710286484.32542872</v>
      </c>
    </row>
    <row r="1181" spans="2:22" x14ac:dyDescent="0.3">
      <c r="B1181" s="25" t="s">
        <v>13</v>
      </c>
      <c r="C1181" s="25">
        <v>1173</v>
      </c>
      <c r="D1181" s="25">
        <v>151</v>
      </c>
      <c r="E1181" s="24">
        <v>82.3</v>
      </c>
      <c r="F1181" s="15">
        <f t="shared" si="319"/>
        <v>0.34722222222222221</v>
      </c>
      <c r="G1181" s="15">
        <f t="shared" si="306"/>
        <v>1.25</v>
      </c>
      <c r="H1181">
        <f t="shared" si="307"/>
        <v>446.18055555555554</v>
      </c>
      <c r="I1181">
        <f t="shared" si="308"/>
        <v>446.18055555555554</v>
      </c>
      <c r="J1181">
        <f t="shared" si="309"/>
        <v>0</v>
      </c>
      <c r="K1181">
        <f t="shared" si="310"/>
        <v>3159.5365862999997</v>
      </c>
      <c r="L1181">
        <f t="shared" si="311"/>
        <v>309.20251077471221</v>
      </c>
      <c r="M1181" s="41">
        <f t="shared" si="312"/>
        <v>100.74848476076039</v>
      </c>
      <c r="N1181">
        <f t="shared" si="313"/>
        <v>240.62452200366707</v>
      </c>
      <c r="O1181">
        <f t="shared" si="314"/>
        <v>272.48185105249001</v>
      </c>
      <c r="P1181" s="42">
        <f t="shared" si="315"/>
        <v>88.783669801269653</v>
      </c>
      <c r="Q1181" s="43">
        <f t="shared" si="316"/>
        <v>212.04813311477821</v>
      </c>
      <c r="R1181">
        <f t="shared" si="320"/>
        <v>11645.588916022663</v>
      </c>
      <c r="S1181">
        <f t="shared" si="321"/>
        <v>8887.0983470363462</v>
      </c>
      <c r="T1181">
        <f t="shared" si="317"/>
        <v>2758.4905689863172</v>
      </c>
      <c r="U1181">
        <f t="shared" si="318"/>
        <v>3044356.2341017094</v>
      </c>
      <c r="V1181">
        <f t="shared" si="322"/>
        <v>713330840.55953038</v>
      </c>
    </row>
    <row r="1182" spans="2:22" x14ac:dyDescent="0.3">
      <c r="B1182" s="25" t="s">
        <v>13</v>
      </c>
      <c r="C1182" s="25">
        <v>1174</v>
      </c>
      <c r="D1182" s="25">
        <v>152</v>
      </c>
      <c r="E1182" s="24">
        <v>83.5</v>
      </c>
      <c r="F1182" s="15">
        <f t="shared" si="319"/>
        <v>0.31944444444444403</v>
      </c>
      <c r="G1182" s="15">
        <f t="shared" si="306"/>
        <v>1.1499999999999986</v>
      </c>
      <c r="H1182">
        <f t="shared" si="307"/>
        <v>410.48611111111057</v>
      </c>
      <c r="I1182">
        <f t="shared" si="308"/>
        <v>410.48611111111057</v>
      </c>
      <c r="J1182">
        <f t="shared" si="309"/>
        <v>0</v>
      </c>
      <c r="K1182">
        <f t="shared" si="310"/>
        <v>3252.3454574999996</v>
      </c>
      <c r="L1182">
        <f t="shared" si="311"/>
        <v>318.47998597902767</v>
      </c>
      <c r="M1182" s="41">
        <f t="shared" si="312"/>
        <v>103.8598620942718</v>
      </c>
      <c r="N1182">
        <f t="shared" si="313"/>
        <v>247.84434706539119</v>
      </c>
      <c r="O1182">
        <f t="shared" si="314"/>
        <v>284.20439570125001</v>
      </c>
      <c r="P1182" s="42">
        <f t="shared" si="315"/>
        <v>92.682211264796535</v>
      </c>
      <c r="Q1182" s="43">
        <f t="shared" si="316"/>
        <v>221.17073595428016</v>
      </c>
      <c r="R1182">
        <f t="shared" si="320"/>
        <v>11749.448778116936</v>
      </c>
      <c r="S1182">
        <f t="shared" si="321"/>
        <v>8979.7805583011432</v>
      </c>
      <c r="T1182">
        <f t="shared" si="317"/>
        <v>2769.6682198157923</v>
      </c>
      <c r="U1182">
        <f t="shared" si="318"/>
        <v>3133830.6697461288</v>
      </c>
      <c r="V1182">
        <f t="shared" si="322"/>
        <v>716464671.22927654</v>
      </c>
    </row>
    <row r="1183" spans="2:22" x14ac:dyDescent="0.3">
      <c r="B1183" s="25" t="s">
        <v>13</v>
      </c>
      <c r="C1183" s="25">
        <v>1175</v>
      </c>
      <c r="D1183" s="25">
        <v>153</v>
      </c>
      <c r="E1183" s="24">
        <v>84.6</v>
      </c>
      <c r="F1183" s="15">
        <f t="shared" si="319"/>
        <v>0.27777777777777779</v>
      </c>
      <c r="G1183" s="15">
        <f t="shared" si="306"/>
        <v>1.0000000000000002</v>
      </c>
      <c r="H1183">
        <f t="shared" si="307"/>
        <v>356.94444444444446</v>
      </c>
      <c r="I1183">
        <f t="shared" si="308"/>
        <v>356.94444444444446</v>
      </c>
      <c r="J1183">
        <f t="shared" si="309"/>
        <v>0</v>
      </c>
      <c r="K1183">
        <f t="shared" si="310"/>
        <v>3338.6004251999989</v>
      </c>
      <c r="L1183">
        <f t="shared" si="311"/>
        <v>325.44307597191988</v>
      </c>
      <c r="M1183" s="41">
        <f t="shared" si="312"/>
        <v>106.22100396305719</v>
      </c>
      <c r="N1183">
        <f t="shared" si="313"/>
        <v>253.26309414157188</v>
      </c>
      <c r="O1183">
        <f t="shared" si="314"/>
        <v>295.24557597191995</v>
      </c>
      <c r="P1183" s="42">
        <f t="shared" si="315"/>
        <v>96.36487549083499</v>
      </c>
      <c r="Q1183" s="43">
        <f t="shared" si="316"/>
        <v>229.76309414157194</v>
      </c>
      <c r="R1183">
        <f t="shared" si="320"/>
        <v>11855.669782079993</v>
      </c>
      <c r="S1183">
        <f t="shared" si="321"/>
        <v>9076.1454337919786</v>
      </c>
      <c r="T1183">
        <f t="shared" si="317"/>
        <v>2779.5243482880142</v>
      </c>
      <c r="U1183">
        <f t="shared" si="318"/>
        <v>3216987.0429561976</v>
      </c>
      <c r="V1183">
        <f t="shared" si="322"/>
        <v>719681658.27223277</v>
      </c>
    </row>
    <row r="1184" spans="2:22" x14ac:dyDescent="0.3">
      <c r="B1184" s="25" t="s">
        <v>13</v>
      </c>
      <c r="C1184" s="25">
        <v>1176</v>
      </c>
      <c r="D1184" s="25">
        <v>154</v>
      </c>
      <c r="E1184" s="24">
        <v>85.5</v>
      </c>
      <c r="F1184" s="15">
        <f t="shared" si="319"/>
        <v>0.23611111111111149</v>
      </c>
      <c r="G1184" s="15">
        <f t="shared" si="306"/>
        <v>0.85000000000000131</v>
      </c>
      <c r="H1184">
        <f t="shared" si="307"/>
        <v>303.40277777777828</v>
      </c>
      <c r="I1184">
        <f t="shared" si="308"/>
        <v>303.40277777777828</v>
      </c>
      <c r="J1184">
        <f t="shared" si="309"/>
        <v>0</v>
      </c>
      <c r="K1184">
        <f t="shared" si="310"/>
        <v>3410.0123174999994</v>
      </c>
      <c r="L1184">
        <f t="shared" si="311"/>
        <v>330.43314064624997</v>
      </c>
      <c r="M1184" s="41">
        <f t="shared" si="312"/>
        <v>107.94149261110832</v>
      </c>
      <c r="N1184">
        <f t="shared" si="313"/>
        <v>257.14641295428015</v>
      </c>
      <c r="O1184">
        <f t="shared" si="314"/>
        <v>304.49220314625001</v>
      </c>
      <c r="P1184" s="42">
        <f t="shared" si="315"/>
        <v>99.467453027774994</v>
      </c>
      <c r="Q1184" s="43">
        <f t="shared" si="316"/>
        <v>236.95891295428015</v>
      </c>
      <c r="R1184">
        <f t="shared" si="320"/>
        <v>11963.6112746911</v>
      </c>
      <c r="S1184">
        <f t="shared" si="321"/>
        <v>9175.6128868197538</v>
      </c>
      <c r="T1184">
        <f t="shared" si="317"/>
        <v>2787.9983878713465</v>
      </c>
      <c r="U1184">
        <f t="shared" si="318"/>
        <v>3285833.33862849</v>
      </c>
      <c r="V1184">
        <f t="shared" si="322"/>
        <v>722967491.6108613</v>
      </c>
    </row>
    <row r="1185" spans="2:22" x14ac:dyDescent="0.3">
      <c r="B1185" s="25" t="s">
        <v>13</v>
      </c>
      <c r="C1185" s="25">
        <v>1177</v>
      </c>
      <c r="D1185" s="25">
        <v>155</v>
      </c>
      <c r="E1185" s="24">
        <v>86.3</v>
      </c>
      <c r="F1185" s="15">
        <f t="shared" si="319"/>
        <v>0.22222222222222143</v>
      </c>
      <c r="G1185" s="15">
        <f t="shared" si="306"/>
        <v>0.79999999999999727</v>
      </c>
      <c r="H1185">
        <f t="shared" si="307"/>
        <v>285.55555555555452</v>
      </c>
      <c r="I1185">
        <f t="shared" si="308"/>
        <v>285.55555555555452</v>
      </c>
      <c r="J1185">
        <f t="shared" si="309"/>
        <v>0</v>
      </c>
      <c r="K1185">
        <f t="shared" si="310"/>
        <v>3474.1239542999992</v>
      </c>
      <c r="L1185">
        <f t="shared" si="311"/>
        <v>337.51753170053433</v>
      </c>
      <c r="M1185" s="41">
        <f t="shared" si="312"/>
        <v>110.34948189209136</v>
      </c>
      <c r="N1185">
        <f t="shared" si="313"/>
        <v>262.65955774360651</v>
      </c>
      <c r="O1185">
        <f t="shared" si="314"/>
        <v>312.87408725608998</v>
      </c>
      <c r="P1185" s="42">
        <f t="shared" si="315"/>
        <v>102.29244463900497</v>
      </c>
      <c r="Q1185" s="43">
        <f t="shared" si="316"/>
        <v>243.48177996582876</v>
      </c>
      <c r="R1185">
        <f t="shared" si="320"/>
        <v>12073.960756583192</v>
      </c>
      <c r="S1185">
        <f t="shared" si="321"/>
        <v>9277.9053314587582</v>
      </c>
      <c r="T1185">
        <f t="shared" si="317"/>
        <v>2796.0554251244339</v>
      </c>
      <c r="U1185">
        <f t="shared" si="318"/>
        <v>3347641.3387024128</v>
      </c>
      <c r="V1185">
        <f t="shared" si="322"/>
        <v>726315132.94956374</v>
      </c>
    </row>
    <row r="1186" spans="2:22" x14ac:dyDescent="0.3">
      <c r="B1186" s="25" t="s">
        <v>13</v>
      </c>
      <c r="C1186" s="25">
        <v>1178</v>
      </c>
      <c r="D1186" s="25">
        <v>156</v>
      </c>
      <c r="E1186" s="24">
        <v>87.1</v>
      </c>
      <c r="F1186" s="15">
        <f t="shared" si="319"/>
        <v>0.24999999999999961</v>
      </c>
      <c r="G1186" s="15">
        <f t="shared" si="306"/>
        <v>0.89999999999999869</v>
      </c>
      <c r="H1186">
        <f t="shared" si="307"/>
        <v>321.24999999999949</v>
      </c>
      <c r="I1186">
        <f t="shared" si="308"/>
        <v>321.24999999999949</v>
      </c>
      <c r="J1186">
        <f t="shared" si="309"/>
        <v>0</v>
      </c>
      <c r="K1186">
        <f t="shared" si="310"/>
        <v>3538.832672699999</v>
      </c>
      <c r="L1186">
        <f t="shared" si="311"/>
        <v>349.3914307921699</v>
      </c>
      <c r="M1186" s="41">
        <f t="shared" si="312"/>
        <v>114.32864040921561</v>
      </c>
      <c r="N1186">
        <f t="shared" si="313"/>
        <v>271.89994614176646</v>
      </c>
      <c r="O1186">
        <f t="shared" si="314"/>
        <v>321.41055579216987</v>
      </c>
      <c r="P1186" s="42">
        <f t="shared" si="315"/>
        <v>105.17267631199337</v>
      </c>
      <c r="Q1186" s="43">
        <f t="shared" si="316"/>
        <v>250.12494614176643</v>
      </c>
      <c r="R1186">
        <f t="shared" si="320"/>
        <v>12188.289396992408</v>
      </c>
      <c r="S1186">
        <f t="shared" si="321"/>
        <v>9383.0780077707514</v>
      </c>
      <c r="T1186">
        <f t="shared" si="317"/>
        <v>2805.2113892216566</v>
      </c>
      <c r="U1186">
        <f t="shared" si="318"/>
        <v>3410024.2495275442</v>
      </c>
      <c r="V1186">
        <f t="shared" si="322"/>
        <v>729725157.19909132</v>
      </c>
    </row>
    <row r="1187" spans="2:22" x14ac:dyDescent="0.3">
      <c r="B1187" s="25" t="s">
        <v>13</v>
      </c>
      <c r="C1187" s="25">
        <v>1179</v>
      </c>
      <c r="D1187" s="25">
        <v>157</v>
      </c>
      <c r="E1187" s="24">
        <v>88.1</v>
      </c>
      <c r="F1187" s="15">
        <f t="shared" si="319"/>
        <v>0.27777777777777779</v>
      </c>
      <c r="G1187" s="15">
        <f t="shared" si="306"/>
        <v>1.0000000000000002</v>
      </c>
      <c r="H1187">
        <f t="shared" si="307"/>
        <v>356.94444444444446</v>
      </c>
      <c r="I1187">
        <f t="shared" si="308"/>
        <v>356.94444444444446</v>
      </c>
      <c r="J1187">
        <f t="shared" si="309"/>
        <v>0</v>
      </c>
      <c r="K1187">
        <f t="shared" si="310"/>
        <v>3620.5582166999989</v>
      </c>
      <c r="L1187">
        <f t="shared" si="311"/>
        <v>363.74751444682551</v>
      </c>
      <c r="M1187" s="41">
        <f t="shared" si="312"/>
        <v>119.12731098133536</v>
      </c>
      <c r="N1187">
        <f t="shared" si="313"/>
        <v>283.0719956784634</v>
      </c>
      <c r="O1187">
        <f t="shared" si="314"/>
        <v>332.30070889126989</v>
      </c>
      <c r="P1187" s="42">
        <f t="shared" si="315"/>
        <v>108.82848216189089</v>
      </c>
      <c r="Q1187" s="43">
        <f t="shared" si="316"/>
        <v>258.59977345624117</v>
      </c>
      <c r="R1187">
        <f t="shared" si="320"/>
        <v>12307.416707973744</v>
      </c>
      <c r="S1187">
        <f t="shared" si="321"/>
        <v>9491.9064899326422</v>
      </c>
      <c r="T1187">
        <f t="shared" si="317"/>
        <v>2815.5102180411013</v>
      </c>
      <c r="U1187">
        <f t="shared" si="318"/>
        <v>3488813.2403473705</v>
      </c>
      <c r="V1187">
        <f t="shared" si="322"/>
        <v>733213970.4394387</v>
      </c>
    </row>
    <row r="1188" spans="2:22" x14ac:dyDescent="0.3">
      <c r="B1188" s="25" t="s">
        <v>13</v>
      </c>
      <c r="C1188" s="25">
        <v>1180</v>
      </c>
      <c r="D1188" s="25">
        <v>158</v>
      </c>
      <c r="E1188" s="24">
        <v>89.1</v>
      </c>
      <c r="F1188" s="15">
        <f t="shared" si="319"/>
        <v>0.27777777777777779</v>
      </c>
      <c r="G1188" s="15">
        <f t="shared" si="306"/>
        <v>1.0000000000000002</v>
      </c>
      <c r="H1188">
        <f t="shared" si="307"/>
        <v>356.94444444444446</v>
      </c>
      <c r="I1188">
        <f t="shared" si="308"/>
        <v>356.94444444444446</v>
      </c>
      <c r="J1188">
        <f t="shared" si="309"/>
        <v>0</v>
      </c>
      <c r="K1188">
        <f t="shared" si="310"/>
        <v>3703.2167006999989</v>
      </c>
      <c r="L1188">
        <f t="shared" si="311"/>
        <v>375.24118803236991</v>
      </c>
      <c r="M1188" s="41">
        <f t="shared" si="312"/>
        <v>122.99572274394347</v>
      </c>
      <c r="N1188">
        <f t="shared" si="313"/>
        <v>292.01648874114386</v>
      </c>
      <c r="O1188">
        <f t="shared" si="314"/>
        <v>343.43743803236987</v>
      </c>
      <c r="P1188" s="42">
        <f t="shared" si="315"/>
        <v>112.57116024394345</v>
      </c>
      <c r="Q1188" s="43">
        <f t="shared" si="316"/>
        <v>267.26648874114386</v>
      </c>
      <c r="R1188">
        <f t="shared" si="320"/>
        <v>12430.412430717686</v>
      </c>
      <c r="S1188">
        <f t="shared" si="321"/>
        <v>9604.4776501765864</v>
      </c>
      <c r="T1188">
        <f t="shared" si="317"/>
        <v>2825.9347805410998</v>
      </c>
      <c r="U1188">
        <f t="shared" si="318"/>
        <v>3568501.6431536204</v>
      </c>
      <c r="V1188">
        <f t="shared" si="322"/>
        <v>736782472.08259237</v>
      </c>
    </row>
    <row r="1189" spans="2:22" x14ac:dyDescent="0.3">
      <c r="B1189" s="25" t="s">
        <v>13</v>
      </c>
      <c r="C1189" s="25">
        <v>1181</v>
      </c>
      <c r="D1189" s="25">
        <v>159</v>
      </c>
      <c r="E1189" s="24">
        <v>90.1</v>
      </c>
      <c r="F1189" s="15">
        <f t="shared" si="319"/>
        <v>0.26388888888888967</v>
      </c>
      <c r="G1189" s="15">
        <f t="shared" si="306"/>
        <v>0.95000000000000295</v>
      </c>
      <c r="H1189">
        <f t="shared" si="307"/>
        <v>339.09722222222325</v>
      </c>
      <c r="I1189">
        <f t="shared" si="308"/>
        <v>339.09722222222325</v>
      </c>
      <c r="J1189">
        <f t="shared" si="309"/>
        <v>0</v>
      </c>
      <c r="K1189">
        <f t="shared" si="310"/>
        <v>3786.8081246999991</v>
      </c>
      <c r="L1189">
        <f t="shared" si="311"/>
        <v>385.37620175769229</v>
      </c>
      <c r="M1189" s="41">
        <f t="shared" si="312"/>
        <v>126.42480396550961</v>
      </c>
      <c r="N1189">
        <f t="shared" si="313"/>
        <v>299.90365895540253</v>
      </c>
      <c r="O1189">
        <f t="shared" si="314"/>
        <v>354.82354203546993</v>
      </c>
      <c r="P1189" s="42">
        <f t="shared" si="315"/>
        <v>116.4018342066361</v>
      </c>
      <c r="Q1189" s="43">
        <f t="shared" si="316"/>
        <v>276.12727006651352</v>
      </c>
      <c r="R1189">
        <f t="shared" si="320"/>
        <v>12556.837234683197</v>
      </c>
      <c r="S1189">
        <f t="shared" si="321"/>
        <v>9720.879484383222</v>
      </c>
      <c r="T1189">
        <f t="shared" si="317"/>
        <v>2835.9577502999746</v>
      </c>
      <c r="U1189">
        <f t="shared" si="318"/>
        <v>3649089.8270747899</v>
      </c>
      <c r="V1189">
        <f t="shared" si="322"/>
        <v>740431561.90966713</v>
      </c>
    </row>
    <row r="1190" spans="2:22" x14ac:dyDescent="0.3">
      <c r="B1190" s="25" t="s">
        <v>13</v>
      </c>
      <c r="C1190" s="25">
        <v>1182</v>
      </c>
      <c r="D1190" s="25">
        <v>160</v>
      </c>
      <c r="E1190" s="24">
        <v>91</v>
      </c>
      <c r="F1190" s="15">
        <f t="shared" si="319"/>
        <v>0.2222222222222234</v>
      </c>
      <c r="G1190" s="15">
        <f t="shared" si="306"/>
        <v>0.80000000000000426</v>
      </c>
      <c r="H1190">
        <f t="shared" si="307"/>
        <v>285.55555555555708</v>
      </c>
      <c r="I1190">
        <f t="shared" si="308"/>
        <v>285.55555555555708</v>
      </c>
      <c r="J1190">
        <f t="shared" si="309"/>
        <v>0</v>
      </c>
      <c r="K1190">
        <f t="shared" si="310"/>
        <v>3862.8380699999993</v>
      </c>
      <c r="L1190">
        <f t="shared" si="311"/>
        <v>391.27211992555567</v>
      </c>
      <c r="M1190" s="41">
        <f t="shared" si="312"/>
        <v>128.46767937555742</v>
      </c>
      <c r="N1190">
        <f t="shared" si="313"/>
        <v>304.49192212105498</v>
      </c>
      <c r="O1190">
        <f t="shared" si="314"/>
        <v>365.28656436999995</v>
      </c>
      <c r="P1190" s="42">
        <f t="shared" si="315"/>
        <v>119.93575530148331</v>
      </c>
      <c r="Q1190" s="43">
        <f t="shared" si="316"/>
        <v>284.26969989883264</v>
      </c>
      <c r="R1190">
        <f t="shared" si="320"/>
        <v>12685.304914058754</v>
      </c>
      <c r="S1190">
        <f t="shared" si="321"/>
        <v>9840.8152396847054</v>
      </c>
      <c r="T1190">
        <f t="shared" si="317"/>
        <v>2844.4896743740483</v>
      </c>
      <c r="U1190">
        <f t="shared" si="318"/>
        <v>3722388.6072279378</v>
      </c>
      <c r="V1190">
        <f t="shared" si="322"/>
        <v>744153950.51689506</v>
      </c>
    </row>
    <row r="1191" spans="2:22" x14ac:dyDescent="0.3">
      <c r="B1191" s="25" t="s">
        <v>13</v>
      </c>
      <c r="C1191" s="25">
        <v>1183</v>
      </c>
      <c r="D1191" s="25">
        <v>161</v>
      </c>
      <c r="E1191" s="24">
        <v>91.7</v>
      </c>
      <c r="F1191" s="15">
        <f t="shared" si="319"/>
        <v>0.18055555555555516</v>
      </c>
      <c r="G1191" s="15">
        <f t="shared" si="306"/>
        <v>0.64999999999999858</v>
      </c>
      <c r="H1191">
        <f t="shared" si="307"/>
        <v>232.01388888888837</v>
      </c>
      <c r="I1191">
        <f t="shared" si="308"/>
        <v>232.01388888888837</v>
      </c>
      <c r="J1191">
        <f t="shared" si="309"/>
        <v>0</v>
      </c>
      <c r="K1191">
        <f t="shared" si="310"/>
        <v>3922.4949182999999</v>
      </c>
      <c r="L1191">
        <f t="shared" si="311"/>
        <v>394.84266761922106</v>
      </c>
      <c r="M1191" s="41">
        <f t="shared" si="312"/>
        <v>129.74968772042737</v>
      </c>
      <c r="N1191">
        <f t="shared" si="313"/>
        <v>307.27055845853783</v>
      </c>
      <c r="O1191">
        <f t="shared" si="314"/>
        <v>373.56699400811004</v>
      </c>
      <c r="P1191" s="42">
        <f t="shared" si="315"/>
        <v>122.75826497544284</v>
      </c>
      <c r="Q1191" s="43">
        <f t="shared" si="316"/>
        <v>290.71361401409342</v>
      </c>
      <c r="R1191">
        <f t="shared" si="320"/>
        <v>12815.05460177918</v>
      </c>
      <c r="S1191">
        <f t="shared" si="321"/>
        <v>9963.5735046601476</v>
      </c>
      <c r="T1191">
        <f t="shared" si="317"/>
        <v>2851.4810971190327</v>
      </c>
      <c r="U1191">
        <f t="shared" si="318"/>
        <v>3779902.2407320174</v>
      </c>
      <c r="V1191">
        <f t="shared" si="322"/>
        <v>747933852.75762713</v>
      </c>
    </row>
    <row r="1192" spans="2:22" x14ac:dyDescent="0.3">
      <c r="B1192" s="25" t="s">
        <v>13</v>
      </c>
      <c r="C1192" s="25">
        <v>1184</v>
      </c>
      <c r="D1192" s="25">
        <v>162</v>
      </c>
      <c r="E1192" s="24">
        <v>92.3</v>
      </c>
      <c r="F1192" s="15">
        <f t="shared" si="319"/>
        <v>0.15277777777777699</v>
      </c>
      <c r="G1192" s="15">
        <f t="shared" si="306"/>
        <v>0.54999999999999716</v>
      </c>
      <c r="H1192">
        <f t="shared" si="307"/>
        <v>196.31944444444343</v>
      </c>
      <c r="I1192">
        <f t="shared" si="308"/>
        <v>196.31944444444343</v>
      </c>
      <c r="J1192">
        <f t="shared" si="309"/>
        <v>0</v>
      </c>
      <c r="K1192">
        <f t="shared" si="310"/>
        <v>3973.9932062999992</v>
      </c>
      <c r="L1192">
        <f t="shared" si="311"/>
        <v>398.88484766371198</v>
      </c>
      <c r="M1192" s="41">
        <f t="shared" si="312"/>
        <v>131.18879434273194</v>
      </c>
      <c r="N1192">
        <f t="shared" si="313"/>
        <v>310.41622386281091</v>
      </c>
      <c r="O1192">
        <f t="shared" si="314"/>
        <v>380.76456294148994</v>
      </c>
      <c r="P1192" s="42">
        <f t="shared" si="315"/>
        <v>125.22923403409003</v>
      </c>
      <c r="Q1192" s="43">
        <f t="shared" si="316"/>
        <v>296.31483497392213</v>
      </c>
      <c r="R1192">
        <f t="shared" si="320"/>
        <v>12946.243396121912</v>
      </c>
      <c r="S1192">
        <f t="shared" si="321"/>
        <v>10088.802738694238</v>
      </c>
      <c r="T1192">
        <f t="shared" si="317"/>
        <v>2857.4406574276745</v>
      </c>
      <c r="U1192">
        <f t="shared" si="318"/>
        <v>3829550.4690398001</v>
      </c>
      <c r="V1192">
        <f t="shared" si="322"/>
        <v>751763403.22666693</v>
      </c>
    </row>
    <row r="1193" spans="2:22" x14ac:dyDescent="0.3">
      <c r="B1193" s="25" t="s">
        <v>13</v>
      </c>
      <c r="C1193" s="25">
        <v>1185</v>
      </c>
      <c r="D1193" s="25">
        <v>163</v>
      </c>
      <c r="E1193" s="24">
        <v>92.8</v>
      </c>
      <c r="F1193" s="15">
        <f t="shared" si="319"/>
        <v>0.11111111111111072</v>
      </c>
      <c r="G1193" s="15">
        <f t="shared" si="306"/>
        <v>0.39999999999999863</v>
      </c>
      <c r="H1193">
        <f t="shared" si="307"/>
        <v>142.77777777777726</v>
      </c>
      <c r="I1193">
        <f t="shared" si="308"/>
        <v>142.77777777777726</v>
      </c>
      <c r="J1193">
        <f t="shared" si="309"/>
        <v>0</v>
      </c>
      <c r="K1193">
        <f t="shared" si="310"/>
        <v>4017.1650047999997</v>
      </c>
      <c r="L1193">
        <f t="shared" si="311"/>
        <v>400.08333022321767</v>
      </c>
      <c r="M1193" s="41">
        <f t="shared" si="312"/>
        <v>131.69409619847582</v>
      </c>
      <c r="N1193">
        <f t="shared" si="313"/>
        <v>311.34889511534448</v>
      </c>
      <c r="O1193">
        <f t="shared" si="314"/>
        <v>386.83355244543992</v>
      </c>
      <c r="P1193" s="42">
        <f t="shared" si="315"/>
        <v>127.33271101329063</v>
      </c>
      <c r="Q1193" s="43">
        <f t="shared" si="316"/>
        <v>301.0377840042334</v>
      </c>
      <c r="R1193">
        <f t="shared" si="320"/>
        <v>13077.937492320389</v>
      </c>
      <c r="S1193">
        <f t="shared" si="321"/>
        <v>10216.135449707528</v>
      </c>
      <c r="T1193">
        <f t="shared" si="317"/>
        <v>2861.8020426128605</v>
      </c>
      <c r="U1193">
        <f t="shared" si="318"/>
        <v>3871171.778570171</v>
      </c>
      <c r="V1193">
        <f t="shared" si="322"/>
        <v>755634575.0052371</v>
      </c>
    </row>
    <row r="1194" spans="2:22" x14ac:dyDescent="0.3">
      <c r="B1194" s="25" t="s">
        <v>13</v>
      </c>
      <c r="C1194" s="25">
        <v>1186</v>
      </c>
      <c r="D1194" s="25">
        <v>164</v>
      </c>
      <c r="E1194" s="24">
        <v>93.1</v>
      </c>
      <c r="F1194" s="15">
        <f t="shared" si="319"/>
        <v>4.1666666666666269E-2</v>
      </c>
      <c r="G1194" s="15">
        <f t="shared" si="306"/>
        <v>0.14999999999999858</v>
      </c>
      <c r="H1194">
        <f t="shared" si="307"/>
        <v>53.541666666666153</v>
      </c>
      <c r="I1194">
        <f t="shared" si="308"/>
        <v>53.541666666666153</v>
      </c>
      <c r="J1194">
        <f t="shared" si="309"/>
        <v>0</v>
      </c>
      <c r="K1194">
        <f t="shared" si="310"/>
        <v>4043.1800366999987</v>
      </c>
      <c r="L1194">
        <f t="shared" si="311"/>
        <v>395.49082058343646</v>
      </c>
      <c r="M1194" s="41">
        <f t="shared" si="312"/>
        <v>130.29225366998767</v>
      </c>
      <c r="N1194">
        <f t="shared" si="313"/>
        <v>307.77495765247971</v>
      </c>
      <c r="O1194">
        <f t="shared" si="314"/>
        <v>390.50609141676989</v>
      </c>
      <c r="P1194" s="42">
        <f t="shared" si="315"/>
        <v>128.65006233896918</v>
      </c>
      <c r="Q1194" s="43">
        <f t="shared" si="316"/>
        <v>303.89579098581316</v>
      </c>
      <c r="R1194">
        <f t="shared" si="320"/>
        <v>13208.229745990377</v>
      </c>
      <c r="S1194">
        <f t="shared" si="321"/>
        <v>10344.785512046497</v>
      </c>
      <c r="T1194">
        <f t="shared" si="317"/>
        <v>2863.4442339438792</v>
      </c>
      <c r="U1194">
        <f t="shared" si="318"/>
        <v>3896253.1865362385</v>
      </c>
      <c r="V1194">
        <f t="shared" si="322"/>
        <v>759530828.1917733</v>
      </c>
    </row>
    <row r="1195" spans="2:22" x14ac:dyDescent="0.3">
      <c r="B1195" s="25" t="s">
        <v>13</v>
      </c>
      <c r="C1195" s="25">
        <v>1187</v>
      </c>
      <c r="D1195" s="25">
        <v>165</v>
      </c>
      <c r="E1195" s="24">
        <v>93.1</v>
      </c>
      <c r="F1195" s="15">
        <f t="shared" si="319"/>
        <v>0</v>
      </c>
      <c r="G1195" s="15">
        <f t="shared" si="306"/>
        <v>0</v>
      </c>
      <c r="H1195">
        <f t="shared" si="307"/>
        <v>0</v>
      </c>
      <c r="I1195">
        <f t="shared" si="308"/>
        <v>0</v>
      </c>
      <c r="J1195">
        <f t="shared" si="309"/>
        <v>0</v>
      </c>
      <c r="K1195">
        <f t="shared" si="310"/>
        <v>4043.1800366999987</v>
      </c>
      <c r="L1195">
        <f t="shared" si="311"/>
        <v>390.50609141676989</v>
      </c>
      <c r="M1195" s="41">
        <f t="shared" si="312"/>
        <v>128.75853625325163</v>
      </c>
      <c r="N1195">
        <f t="shared" si="313"/>
        <v>303.89579098581316</v>
      </c>
      <c r="O1195">
        <f t="shared" si="314"/>
        <v>390.50609141676989</v>
      </c>
      <c r="P1195" s="42">
        <f t="shared" si="315"/>
        <v>128.75853625325163</v>
      </c>
      <c r="Q1195" s="43">
        <f t="shared" si="316"/>
        <v>303.89579098581316</v>
      </c>
      <c r="R1195">
        <f t="shared" si="320"/>
        <v>13336.988282243628</v>
      </c>
      <c r="S1195">
        <f t="shared" si="321"/>
        <v>10473.544048299749</v>
      </c>
      <c r="T1195">
        <f t="shared" si="317"/>
        <v>2863.4442339438792</v>
      </c>
      <c r="U1195">
        <f t="shared" si="318"/>
        <v>3896253.1865362385</v>
      </c>
      <c r="V1195">
        <f t="shared" si="322"/>
        <v>763427081.37830949</v>
      </c>
    </row>
    <row r="1196" spans="2:22" x14ac:dyDescent="0.3">
      <c r="B1196" s="25" t="s">
        <v>13</v>
      </c>
      <c r="C1196" s="25">
        <v>1188</v>
      </c>
      <c r="D1196" s="25">
        <v>166</v>
      </c>
      <c r="E1196" s="24">
        <v>93.1</v>
      </c>
      <c r="F1196" s="15">
        <f t="shared" si="319"/>
        <v>0</v>
      </c>
      <c r="G1196" s="15">
        <f t="shared" si="306"/>
        <v>0</v>
      </c>
      <c r="H1196">
        <f t="shared" si="307"/>
        <v>0</v>
      </c>
      <c r="I1196">
        <f t="shared" si="308"/>
        <v>0</v>
      </c>
      <c r="J1196">
        <f t="shared" si="309"/>
        <v>0</v>
      </c>
      <c r="K1196">
        <f t="shared" si="310"/>
        <v>4043.1800366999987</v>
      </c>
      <c r="L1196">
        <f t="shared" si="311"/>
        <v>390.50609141676989</v>
      </c>
      <c r="M1196" s="41">
        <f t="shared" si="312"/>
        <v>128.86701016753406</v>
      </c>
      <c r="N1196">
        <f t="shared" si="313"/>
        <v>303.89579098581316</v>
      </c>
      <c r="O1196">
        <f t="shared" si="314"/>
        <v>390.50609141676989</v>
      </c>
      <c r="P1196" s="42">
        <f t="shared" si="315"/>
        <v>128.86701016753406</v>
      </c>
      <c r="Q1196" s="43">
        <f t="shared" si="316"/>
        <v>303.89579098581316</v>
      </c>
      <c r="R1196">
        <f t="shared" si="320"/>
        <v>13465.855292411163</v>
      </c>
      <c r="S1196">
        <f t="shared" si="321"/>
        <v>10602.411058467284</v>
      </c>
      <c r="T1196">
        <f t="shared" si="317"/>
        <v>2863.4442339438792</v>
      </c>
      <c r="U1196">
        <f t="shared" si="318"/>
        <v>3896253.1865362385</v>
      </c>
      <c r="V1196">
        <f t="shared" si="322"/>
        <v>767323334.56484568</v>
      </c>
    </row>
    <row r="1197" spans="2:22" x14ac:dyDescent="0.3">
      <c r="B1197" s="25" t="s">
        <v>13</v>
      </c>
      <c r="C1197" s="25">
        <v>1189</v>
      </c>
      <c r="D1197" s="25">
        <v>167</v>
      </c>
      <c r="E1197" s="24">
        <v>93.1</v>
      </c>
      <c r="F1197" s="15">
        <f t="shared" si="319"/>
        <v>0</v>
      </c>
      <c r="G1197" s="15">
        <f t="shared" si="306"/>
        <v>0</v>
      </c>
      <c r="H1197">
        <f t="shared" si="307"/>
        <v>0</v>
      </c>
      <c r="I1197">
        <f t="shared" si="308"/>
        <v>0</v>
      </c>
      <c r="J1197">
        <f t="shared" si="309"/>
        <v>0</v>
      </c>
      <c r="K1197">
        <f t="shared" si="310"/>
        <v>4043.1800366999987</v>
      </c>
      <c r="L1197">
        <f t="shared" si="311"/>
        <v>390.50609141676989</v>
      </c>
      <c r="M1197" s="41">
        <f t="shared" si="312"/>
        <v>128.97548408181649</v>
      </c>
      <c r="N1197">
        <f t="shared" si="313"/>
        <v>303.89579098581316</v>
      </c>
      <c r="O1197">
        <f t="shared" si="314"/>
        <v>390.50609141676989</v>
      </c>
      <c r="P1197" s="42">
        <f t="shared" si="315"/>
        <v>128.97548408181649</v>
      </c>
      <c r="Q1197" s="43">
        <f t="shared" si="316"/>
        <v>303.89579098581316</v>
      </c>
      <c r="R1197">
        <f t="shared" si="320"/>
        <v>13594.83077649298</v>
      </c>
      <c r="S1197">
        <f t="shared" si="321"/>
        <v>10731.3865425491</v>
      </c>
      <c r="T1197">
        <f t="shared" si="317"/>
        <v>2863.4442339438792</v>
      </c>
      <c r="U1197">
        <f t="shared" si="318"/>
        <v>3896253.1865362385</v>
      </c>
      <c r="V1197">
        <f t="shared" si="322"/>
        <v>771219587.75138187</v>
      </c>
    </row>
    <row r="1198" spans="2:22" x14ac:dyDescent="0.3">
      <c r="B1198" s="25" t="s">
        <v>13</v>
      </c>
      <c r="C1198" s="25">
        <v>1190</v>
      </c>
      <c r="D1198" s="25">
        <v>168</v>
      </c>
      <c r="E1198" s="24">
        <v>93.1</v>
      </c>
      <c r="F1198" s="15">
        <f t="shared" si="319"/>
        <v>0</v>
      </c>
      <c r="G1198" s="15">
        <f t="shared" si="306"/>
        <v>0</v>
      </c>
      <c r="H1198">
        <f t="shared" si="307"/>
        <v>0</v>
      </c>
      <c r="I1198">
        <f t="shared" si="308"/>
        <v>0</v>
      </c>
      <c r="J1198">
        <f t="shared" si="309"/>
        <v>0</v>
      </c>
      <c r="K1198">
        <f t="shared" si="310"/>
        <v>4043.1800366999987</v>
      </c>
      <c r="L1198">
        <f t="shared" si="311"/>
        <v>390.50609141676989</v>
      </c>
      <c r="M1198" s="41">
        <f t="shared" si="312"/>
        <v>129.08395799609895</v>
      </c>
      <c r="N1198">
        <f t="shared" si="313"/>
        <v>303.89579098581316</v>
      </c>
      <c r="O1198">
        <f t="shared" si="314"/>
        <v>390.50609141676989</v>
      </c>
      <c r="P1198" s="42">
        <f t="shared" si="315"/>
        <v>129.08395799609895</v>
      </c>
      <c r="Q1198" s="43">
        <f t="shared" si="316"/>
        <v>303.89579098581316</v>
      </c>
      <c r="R1198">
        <f t="shared" si="320"/>
        <v>13723.914734489079</v>
      </c>
      <c r="S1198">
        <f t="shared" si="321"/>
        <v>10860.4705005452</v>
      </c>
      <c r="T1198">
        <f t="shared" si="317"/>
        <v>2863.4442339438792</v>
      </c>
      <c r="U1198">
        <f t="shared" si="318"/>
        <v>3896253.1865362385</v>
      </c>
      <c r="V1198">
        <f t="shared" si="322"/>
        <v>775115840.93791807</v>
      </c>
    </row>
    <row r="1199" spans="2:22" x14ac:dyDescent="0.3">
      <c r="B1199" s="25" t="s">
        <v>13</v>
      </c>
      <c r="C1199" s="25">
        <v>1191</v>
      </c>
      <c r="D1199" s="25">
        <v>169</v>
      </c>
      <c r="E1199" s="24">
        <v>93.1</v>
      </c>
      <c r="F1199" s="15">
        <f t="shared" si="319"/>
        <v>0</v>
      </c>
      <c r="G1199" s="15">
        <f t="shared" si="306"/>
        <v>0</v>
      </c>
      <c r="H1199">
        <f t="shared" si="307"/>
        <v>0</v>
      </c>
      <c r="I1199">
        <f t="shared" si="308"/>
        <v>0</v>
      </c>
      <c r="J1199">
        <f t="shared" si="309"/>
        <v>0</v>
      </c>
      <c r="K1199">
        <f t="shared" si="310"/>
        <v>4043.1800366999987</v>
      </c>
      <c r="L1199">
        <f t="shared" si="311"/>
        <v>390.50609141676989</v>
      </c>
      <c r="M1199" s="41">
        <f t="shared" si="312"/>
        <v>129.19243191038137</v>
      </c>
      <c r="N1199">
        <f t="shared" si="313"/>
        <v>303.89579098581316</v>
      </c>
      <c r="O1199">
        <f t="shared" si="314"/>
        <v>390.50609141676989</v>
      </c>
      <c r="P1199" s="42">
        <f t="shared" si="315"/>
        <v>129.19243191038137</v>
      </c>
      <c r="Q1199" s="43">
        <f t="shared" si="316"/>
        <v>303.89579098581316</v>
      </c>
      <c r="R1199">
        <f t="shared" si="320"/>
        <v>13853.107166399461</v>
      </c>
      <c r="S1199">
        <f t="shared" si="321"/>
        <v>10989.662932455582</v>
      </c>
      <c r="T1199">
        <f t="shared" si="317"/>
        <v>2863.4442339438792</v>
      </c>
      <c r="U1199">
        <f t="shared" si="318"/>
        <v>3896253.1865362385</v>
      </c>
      <c r="V1199">
        <f t="shared" si="322"/>
        <v>779012094.12445426</v>
      </c>
    </row>
    <row r="1200" spans="2:22" x14ac:dyDescent="0.3">
      <c r="B1200" s="25" t="s">
        <v>13</v>
      </c>
      <c r="C1200" s="25">
        <v>1192</v>
      </c>
      <c r="D1200" s="25">
        <v>170</v>
      </c>
      <c r="E1200" s="24">
        <v>93.1</v>
      </c>
      <c r="F1200" s="15">
        <f t="shared" si="319"/>
        <v>0</v>
      </c>
      <c r="G1200" s="15">
        <f t="shared" si="306"/>
        <v>0</v>
      </c>
      <c r="H1200">
        <f t="shared" si="307"/>
        <v>0</v>
      </c>
      <c r="I1200">
        <f t="shared" si="308"/>
        <v>0</v>
      </c>
      <c r="J1200">
        <f t="shared" si="309"/>
        <v>0</v>
      </c>
      <c r="K1200">
        <f t="shared" si="310"/>
        <v>4043.1800366999987</v>
      </c>
      <c r="L1200">
        <f t="shared" si="311"/>
        <v>390.50609141676989</v>
      </c>
      <c r="M1200" s="41">
        <f t="shared" si="312"/>
        <v>129.30090582466383</v>
      </c>
      <c r="N1200">
        <f t="shared" si="313"/>
        <v>303.89579098581316</v>
      </c>
      <c r="O1200">
        <f t="shared" si="314"/>
        <v>390.50609141676989</v>
      </c>
      <c r="P1200" s="42">
        <f t="shared" si="315"/>
        <v>129.30090582466383</v>
      </c>
      <c r="Q1200" s="43">
        <f t="shared" si="316"/>
        <v>303.89579098581316</v>
      </c>
      <c r="R1200">
        <f t="shared" si="320"/>
        <v>13982.408072224125</v>
      </c>
      <c r="S1200">
        <f t="shared" si="321"/>
        <v>11118.963838280246</v>
      </c>
      <c r="T1200">
        <f t="shared" si="317"/>
        <v>2863.4442339438792</v>
      </c>
      <c r="U1200">
        <f t="shared" si="318"/>
        <v>3896253.1865362385</v>
      </c>
      <c r="V1200">
        <f t="shared" si="322"/>
        <v>782908347.31099045</v>
      </c>
    </row>
    <row r="1201" spans="2:22" x14ac:dyDescent="0.3">
      <c r="B1201" s="25" t="s">
        <v>13</v>
      </c>
      <c r="C1201" s="25">
        <v>1193</v>
      </c>
      <c r="D1201" s="25">
        <v>171</v>
      </c>
      <c r="E1201" s="24">
        <v>93.1</v>
      </c>
      <c r="F1201" s="15">
        <f t="shared" si="319"/>
        <v>0</v>
      </c>
      <c r="G1201" s="15">
        <f t="shared" si="306"/>
        <v>0</v>
      </c>
      <c r="H1201">
        <f t="shared" si="307"/>
        <v>0</v>
      </c>
      <c r="I1201">
        <f t="shared" si="308"/>
        <v>0</v>
      </c>
      <c r="J1201">
        <f t="shared" si="309"/>
        <v>0</v>
      </c>
      <c r="K1201">
        <f t="shared" si="310"/>
        <v>4043.1800366999987</v>
      </c>
      <c r="L1201">
        <f t="shared" si="311"/>
        <v>390.50609141676989</v>
      </c>
      <c r="M1201" s="41">
        <f t="shared" si="312"/>
        <v>129.40937973894626</v>
      </c>
      <c r="N1201">
        <f t="shared" si="313"/>
        <v>303.89579098581316</v>
      </c>
      <c r="O1201">
        <f t="shared" si="314"/>
        <v>390.50609141676989</v>
      </c>
      <c r="P1201" s="42">
        <f t="shared" si="315"/>
        <v>129.40937973894626</v>
      </c>
      <c r="Q1201" s="43">
        <f t="shared" si="316"/>
        <v>303.89579098581316</v>
      </c>
      <c r="R1201">
        <f t="shared" si="320"/>
        <v>14111.817451963072</v>
      </c>
      <c r="S1201">
        <f t="shared" si="321"/>
        <v>11248.373218019193</v>
      </c>
      <c r="T1201">
        <f t="shared" si="317"/>
        <v>2863.4442339438792</v>
      </c>
      <c r="U1201">
        <f t="shared" si="318"/>
        <v>3896253.1865362385</v>
      </c>
      <c r="V1201">
        <f t="shared" si="322"/>
        <v>786804600.49752665</v>
      </c>
    </row>
    <row r="1202" spans="2:22" x14ac:dyDescent="0.3">
      <c r="B1202" s="25" t="s">
        <v>13</v>
      </c>
      <c r="C1202" s="25">
        <v>1194</v>
      </c>
      <c r="D1202" s="25">
        <v>172</v>
      </c>
      <c r="E1202" s="24">
        <v>93.1</v>
      </c>
      <c r="F1202" s="15">
        <f t="shared" si="319"/>
        <v>0</v>
      </c>
      <c r="G1202" s="15">
        <f t="shared" si="306"/>
        <v>0</v>
      </c>
      <c r="H1202">
        <f t="shared" si="307"/>
        <v>0</v>
      </c>
      <c r="I1202">
        <f t="shared" si="308"/>
        <v>0</v>
      </c>
      <c r="J1202">
        <f t="shared" si="309"/>
        <v>0</v>
      </c>
      <c r="K1202">
        <f t="shared" si="310"/>
        <v>4043.1800366999987</v>
      </c>
      <c r="L1202">
        <f t="shared" si="311"/>
        <v>390.50609141676989</v>
      </c>
      <c r="M1202" s="41">
        <f t="shared" si="312"/>
        <v>129.51785365322868</v>
      </c>
      <c r="N1202">
        <f t="shared" si="313"/>
        <v>303.89579098581316</v>
      </c>
      <c r="O1202">
        <f t="shared" si="314"/>
        <v>390.50609141676989</v>
      </c>
      <c r="P1202" s="42">
        <f t="shared" si="315"/>
        <v>129.51785365322868</v>
      </c>
      <c r="Q1202" s="43">
        <f t="shared" si="316"/>
        <v>303.89579098581316</v>
      </c>
      <c r="R1202">
        <f t="shared" si="320"/>
        <v>14241.335305616301</v>
      </c>
      <c r="S1202">
        <f t="shared" si="321"/>
        <v>11377.891071672422</v>
      </c>
      <c r="T1202">
        <f t="shared" si="317"/>
        <v>2863.4442339438792</v>
      </c>
      <c r="U1202">
        <f t="shared" si="318"/>
        <v>3896253.1865362385</v>
      </c>
      <c r="V1202">
        <f t="shared" si="322"/>
        <v>790700853.68406284</v>
      </c>
    </row>
    <row r="1203" spans="2:22" x14ac:dyDescent="0.3">
      <c r="B1203" s="25" t="s">
        <v>13</v>
      </c>
      <c r="C1203" s="25">
        <v>1195</v>
      </c>
      <c r="D1203" s="25">
        <v>173</v>
      </c>
      <c r="E1203" s="24">
        <v>93.1</v>
      </c>
      <c r="F1203" s="15">
        <f t="shared" si="319"/>
        <v>1.3888888888890073E-2</v>
      </c>
      <c r="G1203" s="15">
        <f t="shared" si="306"/>
        <v>5.000000000000427E-2</v>
      </c>
      <c r="H1203">
        <f t="shared" si="307"/>
        <v>17.847222222223742</v>
      </c>
      <c r="I1203">
        <f t="shared" si="308"/>
        <v>17.847222222223742</v>
      </c>
      <c r="J1203">
        <f t="shared" si="309"/>
        <v>0</v>
      </c>
      <c r="K1203">
        <f t="shared" si="310"/>
        <v>4043.1800366999987</v>
      </c>
      <c r="L1203">
        <f t="shared" si="311"/>
        <v>392.16766780565888</v>
      </c>
      <c r="M1203" s="41">
        <f t="shared" si="312"/>
        <v>130.17787861882286</v>
      </c>
      <c r="N1203">
        <f t="shared" si="313"/>
        <v>305.18884654136878</v>
      </c>
      <c r="O1203">
        <f t="shared" si="314"/>
        <v>390.50609141676989</v>
      </c>
      <c r="P1203" s="42">
        <f t="shared" si="315"/>
        <v>129.62632756751111</v>
      </c>
      <c r="Q1203" s="43">
        <f t="shared" si="316"/>
        <v>303.89579098581316</v>
      </c>
      <c r="R1203">
        <f t="shared" si="320"/>
        <v>14371.513184235124</v>
      </c>
      <c r="S1203">
        <f t="shared" si="321"/>
        <v>11507.517399239934</v>
      </c>
      <c r="T1203">
        <f t="shared" si="317"/>
        <v>2863.9957849951898</v>
      </c>
      <c r="U1203">
        <f t="shared" si="318"/>
        <v>3896252.8004505024</v>
      </c>
      <c r="V1203">
        <f t="shared" si="322"/>
        <v>794597106.48451328</v>
      </c>
    </row>
    <row r="1204" spans="2:22" x14ac:dyDescent="0.3">
      <c r="B1204" s="25" t="s">
        <v>13</v>
      </c>
      <c r="C1204" s="25">
        <v>1196</v>
      </c>
      <c r="D1204" s="25">
        <v>174</v>
      </c>
      <c r="E1204" s="24">
        <v>93.2</v>
      </c>
      <c r="F1204" s="15">
        <f t="shared" si="319"/>
        <v>1.3888888888890073E-2</v>
      </c>
      <c r="G1204" s="15">
        <f t="shared" si="306"/>
        <v>5.000000000000427E-2</v>
      </c>
      <c r="H1204">
        <f t="shared" si="307"/>
        <v>17.847222222223742</v>
      </c>
      <c r="I1204">
        <f t="shared" si="308"/>
        <v>17.847222222223742</v>
      </c>
      <c r="J1204">
        <f t="shared" si="309"/>
        <v>0</v>
      </c>
      <c r="K1204">
        <f t="shared" si="310"/>
        <v>4051.8703727999996</v>
      </c>
      <c r="L1204">
        <f t="shared" si="311"/>
        <v>393.39883985607116</v>
      </c>
      <c r="M1204" s="41">
        <f t="shared" si="312"/>
        <v>130.69583679662807</v>
      </c>
      <c r="N1204">
        <f t="shared" si="313"/>
        <v>306.14695708643671</v>
      </c>
      <c r="O1204">
        <f t="shared" si="314"/>
        <v>391.73547874495995</v>
      </c>
      <c r="P1204" s="42">
        <f t="shared" si="315"/>
        <v>130.14323127193668</v>
      </c>
      <c r="Q1204" s="43">
        <f t="shared" si="316"/>
        <v>304.85251264199218</v>
      </c>
      <c r="R1204">
        <f t="shared" si="320"/>
        <v>14502.209021031751</v>
      </c>
      <c r="S1204">
        <f t="shared" si="321"/>
        <v>11637.660630511871</v>
      </c>
      <c r="T1204">
        <f t="shared" si="317"/>
        <v>2864.5483905198798</v>
      </c>
      <c r="U1204">
        <f t="shared" si="318"/>
        <v>3904631.2561266362</v>
      </c>
      <c r="V1204">
        <f t="shared" si="322"/>
        <v>798501737.74063993</v>
      </c>
    </row>
    <row r="1205" spans="2:22" x14ac:dyDescent="0.3">
      <c r="B1205" s="25" t="s">
        <v>13</v>
      </c>
      <c r="C1205" s="25">
        <v>1197</v>
      </c>
      <c r="D1205" s="25">
        <v>175</v>
      </c>
      <c r="E1205" s="24">
        <v>93.2</v>
      </c>
      <c r="F1205" s="15">
        <f t="shared" si="319"/>
        <v>1.3888888888888099E-2</v>
      </c>
      <c r="G1205" s="15">
        <f t="shared" si="306"/>
        <v>4.9999999999997158E-2</v>
      </c>
      <c r="H1205">
        <f t="shared" si="307"/>
        <v>17.847222222221205</v>
      </c>
      <c r="I1205">
        <f t="shared" si="308"/>
        <v>17.847222222221205</v>
      </c>
      <c r="J1205">
        <f t="shared" si="309"/>
        <v>0</v>
      </c>
      <c r="K1205">
        <f t="shared" si="310"/>
        <v>4051.8703727999996</v>
      </c>
      <c r="L1205">
        <f t="shared" si="311"/>
        <v>393.39883985607094</v>
      </c>
      <c r="M1205" s="41">
        <f t="shared" si="312"/>
        <v>130.8051142521436</v>
      </c>
      <c r="N1205">
        <f t="shared" si="313"/>
        <v>306.14695708643654</v>
      </c>
      <c r="O1205">
        <f t="shared" si="314"/>
        <v>391.73547874495995</v>
      </c>
      <c r="P1205" s="42">
        <f t="shared" si="315"/>
        <v>130.25204668269919</v>
      </c>
      <c r="Q1205" s="43">
        <f t="shared" si="316"/>
        <v>304.85251264199218</v>
      </c>
      <c r="R1205">
        <f t="shared" si="320"/>
        <v>14633.014135283895</v>
      </c>
      <c r="S1205">
        <f t="shared" si="321"/>
        <v>11767.91267719457</v>
      </c>
      <c r="T1205">
        <f t="shared" si="317"/>
        <v>2865.1014580893243</v>
      </c>
      <c r="U1205">
        <f t="shared" si="318"/>
        <v>3904630.8689793372</v>
      </c>
      <c r="V1205">
        <f t="shared" si="322"/>
        <v>802406368.60961926</v>
      </c>
    </row>
    <row r="1206" spans="2:22" x14ac:dyDescent="0.3">
      <c r="B1206" s="25" t="s">
        <v>13</v>
      </c>
      <c r="C1206" s="25">
        <v>1198</v>
      </c>
      <c r="D1206" s="25">
        <v>176</v>
      </c>
      <c r="E1206" s="24">
        <v>93.3</v>
      </c>
      <c r="F1206" s="15">
        <f t="shared" si="319"/>
        <v>6.9444444444444448E-2</v>
      </c>
      <c r="G1206" s="15">
        <f t="shared" si="306"/>
        <v>0.25000000000000006</v>
      </c>
      <c r="H1206">
        <f t="shared" si="307"/>
        <v>89.236111111111114</v>
      </c>
      <c r="I1206">
        <f t="shared" si="308"/>
        <v>89.236111111111114</v>
      </c>
      <c r="J1206">
        <f t="shared" si="309"/>
        <v>0</v>
      </c>
      <c r="K1206">
        <f t="shared" si="310"/>
        <v>4060.5700382999994</v>
      </c>
      <c r="L1206">
        <f t="shared" si="311"/>
        <v>401.29320374005664</v>
      </c>
      <c r="M1206" s="41">
        <f t="shared" si="312"/>
        <v>133.54146057794108</v>
      </c>
      <c r="N1206">
        <f t="shared" si="313"/>
        <v>312.29043092611414</v>
      </c>
      <c r="O1206">
        <f t="shared" si="314"/>
        <v>392.96747457338995</v>
      </c>
      <c r="P1206" s="42">
        <f t="shared" si="315"/>
        <v>130.7708429274781</v>
      </c>
      <c r="Q1206" s="43">
        <f t="shared" si="316"/>
        <v>305.81126425944746</v>
      </c>
      <c r="R1206">
        <f t="shared" si="320"/>
        <v>14766.555595861835</v>
      </c>
      <c r="S1206">
        <f t="shared" si="321"/>
        <v>11898.683520122049</v>
      </c>
      <c r="T1206">
        <f t="shared" si="317"/>
        <v>2867.8720757397859</v>
      </c>
      <c r="U1206">
        <f t="shared" si="318"/>
        <v>3913016.767046981</v>
      </c>
      <c r="V1206">
        <f t="shared" si="322"/>
        <v>806319385.37666619</v>
      </c>
    </row>
    <row r="1207" spans="2:22" x14ac:dyDescent="0.3">
      <c r="B1207" s="25" t="s">
        <v>13</v>
      </c>
      <c r="C1207" s="25">
        <v>1199</v>
      </c>
      <c r="D1207" s="25">
        <v>177</v>
      </c>
      <c r="E1207" s="24">
        <v>93.7</v>
      </c>
      <c r="F1207" s="15">
        <f t="shared" si="319"/>
        <v>0.12500000000000078</v>
      </c>
      <c r="G1207" s="15">
        <f t="shared" si="306"/>
        <v>0.45000000000000279</v>
      </c>
      <c r="H1207">
        <f t="shared" si="307"/>
        <v>160.62500000000099</v>
      </c>
      <c r="I1207">
        <f t="shared" si="308"/>
        <v>160.62500000000099</v>
      </c>
      <c r="J1207">
        <f t="shared" si="309"/>
        <v>0</v>
      </c>
      <c r="K1207">
        <f t="shared" si="310"/>
        <v>4095.4619942999998</v>
      </c>
      <c r="L1207">
        <f t="shared" si="311"/>
        <v>412.9721613659101</v>
      </c>
      <c r="M1207" s="41">
        <f t="shared" si="312"/>
        <v>137.54267263270171</v>
      </c>
      <c r="N1207">
        <f t="shared" si="313"/>
        <v>321.37911390343197</v>
      </c>
      <c r="O1207">
        <f t="shared" si="314"/>
        <v>397.92159886591003</v>
      </c>
      <c r="P1207" s="42">
        <f t="shared" si="315"/>
        <v>132.52999917784058</v>
      </c>
      <c r="Q1207" s="43">
        <f t="shared" si="316"/>
        <v>309.66661390343194</v>
      </c>
      <c r="R1207">
        <f t="shared" si="320"/>
        <v>14904.098268494537</v>
      </c>
      <c r="S1207">
        <f t="shared" si="321"/>
        <v>12031.21351929989</v>
      </c>
      <c r="T1207">
        <f t="shared" si="317"/>
        <v>2872.8847491946472</v>
      </c>
      <c r="U1207">
        <f t="shared" si="318"/>
        <v>3946654.5581755638</v>
      </c>
      <c r="V1207">
        <f t="shared" si="322"/>
        <v>810266039.93484175</v>
      </c>
    </row>
    <row r="1208" spans="2:22" x14ac:dyDescent="0.3">
      <c r="B1208" s="25" t="s">
        <v>13</v>
      </c>
      <c r="C1208" s="25">
        <v>1200</v>
      </c>
      <c r="D1208" s="25">
        <v>178</v>
      </c>
      <c r="E1208" s="24">
        <v>94.2</v>
      </c>
      <c r="F1208" s="15">
        <f t="shared" si="319"/>
        <v>0.18055555555555516</v>
      </c>
      <c r="G1208" s="15">
        <f t="shared" si="306"/>
        <v>0.64999999999999858</v>
      </c>
      <c r="H1208">
        <f t="shared" si="307"/>
        <v>232.01388888888837</v>
      </c>
      <c r="I1208">
        <f t="shared" si="308"/>
        <v>232.01388888888837</v>
      </c>
      <c r="J1208">
        <f t="shared" si="309"/>
        <v>0</v>
      </c>
      <c r="K1208">
        <f t="shared" si="310"/>
        <v>4139.2868508000001</v>
      </c>
      <c r="L1208">
        <f t="shared" si="311"/>
        <v>426.02898967869334</v>
      </c>
      <c r="M1208" s="41">
        <f t="shared" si="312"/>
        <v>142.00966322623111</v>
      </c>
      <c r="N1208">
        <f t="shared" si="313"/>
        <v>331.54006978886645</v>
      </c>
      <c r="O1208">
        <f t="shared" si="314"/>
        <v>404.17328134536007</v>
      </c>
      <c r="P1208" s="42">
        <f t="shared" si="315"/>
        <v>134.72442711512002</v>
      </c>
      <c r="Q1208" s="43">
        <f t="shared" si="316"/>
        <v>314.53173645553312</v>
      </c>
      <c r="R1208">
        <f t="shared" si="320"/>
        <v>15046.107931720768</v>
      </c>
      <c r="S1208">
        <f t="shared" si="321"/>
        <v>12165.93794641501</v>
      </c>
      <c r="T1208">
        <f t="shared" si="317"/>
        <v>2880.169985305758</v>
      </c>
      <c r="U1208">
        <f t="shared" si="318"/>
        <v>3988903.4710102868</v>
      </c>
      <c r="V1208">
        <f t="shared" si="322"/>
        <v>814254943.40585208</v>
      </c>
    </row>
    <row r="1209" spans="2:22" x14ac:dyDescent="0.3">
      <c r="B1209" s="25" t="s">
        <v>13</v>
      </c>
      <c r="C1209" s="25">
        <v>1201</v>
      </c>
      <c r="D1209" s="25">
        <v>179</v>
      </c>
      <c r="E1209" s="24">
        <v>95</v>
      </c>
      <c r="F1209" s="15">
        <f t="shared" si="319"/>
        <v>0.22222222222222143</v>
      </c>
      <c r="G1209" s="15">
        <f t="shared" si="306"/>
        <v>0.79999999999999727</v>
      </c>
      <c r="H1209">
        <f t="shared" si="307"/>
        <v>285.55555555555452</v>
      </c>
      <c r="I1209">
        <f t="shared" si="308"/>
        <v>285.55555555555452</v>
      </c>
      <c r="J1209">
        <f t="shared" si="309"/>
        <v>0</v>
      </c>
      <c r="K1209">
        <f t="shared" si="310"/>
        <v>4209.8917499999998</v>
      </c>
      <c r="L1209">
        <f t="shared" si="311"/>
        <v>441.44099402777772</v>
      </c>
      <c r="M1209" s="41">
        <f t="shared" si="312"/>
        <v>147.26962050760031</v>
      </c>
      <c r="N1209">
        <f t="shared" si="313"/>
        <v>343.53384749243401</v>
      </c>
      <c r="O1209">
        <f t="shared" si="314"/>
        <v>414.31321624999998</v>
      </c>
      <c r="P1209" s="42">
        <f t="shared" si="315"/>
        <v>138.21949242118055</v>
      </c>
      <c r="Q1209" s="43">
        <f t="shared" si="316"/>
        <v>322.42273638132298</v>
      </c>
      <c r="R1209">
        <f t="shared" si="320"/>
        <v>15193.377552228369</v>
      </c>
      <c r="S1209">
        <f t="shared" si="321"/>
        <v>12304.15743883619</v>
      </c>
      <c r="T1209">
        <f t="shared" si="317"/>
        <v>2889.220113392179</v>
      </c>
      <c r="U1209">
        <f t="shared" si="318"/>
        <v>4056971.2959206253</v>
      </c>
      <c r="V1209">
        <f t="shared" si="322"/>
        <v>818311914.70177269</v>
      </c>
    </row>
    <row r="1210" spans="2:22" x14ac:dyDescent="0.3">
      <c r="B1210" s="25" t="s">
        <v>13</v>
      </c>
      <c r="C1210" s="25">
        <v>1202</v>
      </c>
      <c r="D1210" s="25">
        <v>180</v>
      </c>
      <c r="E1210" s="24">
        <v>95.8</v>
      </c>
      <c r="F1210" s="15">
        <f t="shared" si="319"/>
        <v>0.19444444444444522</v>
      </c>
      <c r="G1210" s="15">
        <f t="shared" si="306"/>
        <v>0.70000000000000284</v>
      </c>
      <c r="H1210">
        <f t="shared" si="307"/>
        <v>249.86111111111211</v>
      </c>
      <c r="I1210">
        <f t="shared" si="308"/>
        <v>249.86111111111211</v>
      </c>
      <c r="J1210">
        <f t="shared" si="309"/>
        <v>0</v>
      </c>
      <c r="K1210">
        <f t="shared" si="310"/>
        <v>4281.0937307999993</v>
      </c>
      <c r="L1210">
        <f t="shared" si="311"/>
        <v>448.56001385508449</v>
      </c>
      <c r="M1210" s="41">
        <f t="shared" si="312"/>
        <v>149.76920462605878</v>
      </c>
      <c r="N1210">
        <f t="shared" si="313"/>
        <v>349.0739407432564</v>
      </c>
      <c r="O1210">
        <f t="shared" si="314"/>
        <v>424.62331941063991</v>
      </c>
      <c r="P1210" s="42">
        <f t="shared" si="315"/>
        <v>141.77700831433032</v>
      </c>
      <c r="Q1210" s="43">
        <f t="shared" si="316"/>
        <v>330.44616296547855</v>
      </c>
      <c r="R1210">
        <f t="shared" si="320"/>
        <v>15343.146756854427</v>
      </c>
      <c r="S1210">
        <f t="shared" si="321"/>
        <v>12445.934447150519</v>
      </c>
      <c r="T1210">
        <f t="shared" si="317"/>
        <v>2897.2123097039075</v>
      </c>
      <c r="U1210">
        <f t="shared" si="318"/>
        <v>4125615.5413832064</v>
      </c>
      <c r="V1210">
        <f t="shared" si="322"/>
        <v>822437530.24315584</v>
      </c>
    </row>
    <row r="1211" spans="2:22" x14ac:dyDescent="0.3">
      <c r="B1211" s="25" t="s">
        <v>13</v>
      </c>
      <c r="C1211" s="25">
        <v>1203</v>
      </c>
      <c r="D1211" s="25">
        <v>181</v>
      </c>
      <c r="E1211" s="24">
        <v>96.4</v>
      </c>
      <c r="F1211" s="15">
        <f t="shared" si="319"/>
        <v>0.1388888888888889</v>
      </c>
      <c r="G1211" s="15">
        <f t="shared" si="306"/>
        <v>0.50000000000000011</v>
      </c>
      <c r="H1211">
        <f t="shared" si="307"/>
        <v>178.47222222222223</v>
      </c>
      <c r="I1211">
        <f t="shared" si="308"/>
        <v>178.47222222222223</v>
      </c>
      <c r="J1211">
        <f t="shared" si="309"/>
        <v>0</v>
      </c>
      <c r="K1211">
        <f t="shared" si="310"/>
        <v>4334.8870512000003</v>
      </c>
      <c r="L1211">
        <f t="shared" si="311"/>
        <v>449.67315395790234</v>
      </c>
      <c r="M1211" s="41">
        <f t="shared" si="312"/>
        <v>150.26577894759905</v>
      </c>
      <c r="N1211">
        <f t="shared" si="313"/>
        <v>349.94019763260883</v>
      </c>
      <c r="O1211">
        <f t="shared" si="314"/>
        <v>432.4684317356801</v>
      </c>
      <c r="P1211" s="42">
        <f t="shared" si="315"/>
        <v>144.51653427167309</v>
      </c>
      <c r="Q1211" s="43">
        <f t="shared" si="316"/>
        <v>336.55130874371991</v>
      </c>
      <c r="R1211">
        <f t="shared" si="320"/>
        <v>15493.412535802026</v>
      </c>
      <c r="S1211">
        <f t="shared" si="321"/>
        <v>12590.450981422193</v>
      </c>
      <c r="T1211">
        <f t="shared" si="317"/>
        <v>2902.9615543798336</v>
      </c>
      <c r="U1211">
        <f t="shared" si="318"/>
        <v>4177476.6869119341</v>
      </c>
      <c r="V1211">
        <f t="shared" si="322"/>
        <v>826615006.93006778</v>
      </c>
    </row>
    <row r="1212" spans="2:22" x14ac:dyDescent="0.3">
      <c r="B1212" s="25" t="s">
        <v>13</v>
      </c>
      <c r="C1212" s="25">
        <v>1204</v>
      </c>
      <c r="D1212" s="25">
        <v>182</v>
      </c>
      <c r="E1212" s="24">
        <v>96.8</v>
      </c>
      <c r="F1212" s="15">
        <f t="shared" si="319"/>
        <v>8.3333333333332538E-2</v>
      </c>
      <c r="G1212" s="15">
        <f t="shared" si="306"/>
        <v>0.29999999999999716</v>
      </c>
      <c r="H1212">
        <f t="shared" si="307"/>
        <v>107.08333333333231</v>
      </c>
      <c r="I1212">
        <f t="shared" si="308"/>
        <v>107.08333333333231</v>
      </c>
      <c r="J1212">
        <f t="shared" si="309"/>
        <v>0</v>
      </c>
      <c r="K1212">
        <f t="shared" si="310"/>
        <v>4370.9358527999993</v>
      </c>
      <c r="L1212">
        <f t="shared" si="311"/>
        <v>448.11809721770652</v>
      </c>
      <c r="M1212" s="41">
        <f t="shared" si="312"/>
        <v>149.87060806947738</v>
      </c>
      <c r="N1212">
        <f t="shared" si="313"/>
        <v>348.7300367452969</v>
      </c>
      <c r="O1212">
        <f t="shared" si="314"/>
        <v>437.75243055103994</v>
      </c>
      <c r="P1212" s="42">
        <f t="shared" si="315"/>
        <v>146.4038684398478</v>
      </c>
      <c r="Q1212" s="43">
        <f t="shared" si="316"/>
        <v>340.66337007863029</v>
      </c>
      <c r="R1212">
        <f t="shared" si="320"/>
        <v>15643.283143871504</v>
      </c>
      <c r="S1212">
        <f t="shared" si="321"/>
        <v>12736.85484986204</v>
      </c>
      <c r="T1212">
        <f t="shared" si="317"/>
        <v>2906.4282940094636</v>
      </c>
      <c r="U1212">
        <f t="shared" si="318"/>
        <v>4212230.9401941933</v>
      </c>
      <c r="V1212">
        <f t="shared" si="322"/>
        <v>830827237.87026203</v>
      </c>
    </row>
    <row r="1213" spans="2:22" x14ac:dyDescent="0.3">
      <c r="B1213" s="25" t="s">
        <v>13</v>
      </c>
      <c r="C1213" s="25">
        <v>1205</v>
      </c>
      <c r="D1213" s="25">
        <v>183</v>
      </c>
      <c r="E1213" s="24">
        <v>97</v>
      </c>
      <c r="F1213" s="15">
        <f t="shared" si="319"/>
        <v>4.1666666666666269E-2</v>
      </c>
      <c r="G1213" s="15">
        <f t="shared" si="306"/>
        <v>0.14999999999999858</v>
      </c>
      <c r="H1213">
        <f t="shared" si="307"/>
        <v>53.541666666666153</v>
      </c>
      <c r="I1213">
        <f t="shared" si="308"/>
        <v>53.541666666666153</v>
      </c>
      <c r="J1213">
        <f t="shared" si="309"/>
        <v>0</v>
      </c>
      <c r="K1213">
        <f t="shared" si="310"/>
        <v>4389.0162299999993</v>
      </c>
      <c r="L1213">
        <f t="shared" si="311"/>
        <v>445.60421597666652</v>
      </c>
      <c r="M1213" s="41">
        <f t="shared" si="312"/>
        <v>149.15363340330086</v>
      </c>
      <c r="N1213">
        <f t="shared" si="313"/>
        <v>346.773708931258</v>
      </c>
      <c r="O1213">
        <f t="shared" si="314"/>
        <v>440.41067430999999</v>
      </c>
      <c r="P1213" s="42">
        <f t="shared" si="315"/>
        <v>147.41523959543053</v>
      </c>
      <c r="Q1213" s="43">
        <f t="shared" si="316"/>
        <v>342.73204226459143</v>
      </c>
      <c r="R1213">
        <f t="shared" si="320"/>
        <v>15792.436777274805</v>
      </c>
      <c r="S1213">
        <f t="shared" si="321"/>
        <v>12884.27008945747</v>
      </c>
      <c r="T1213">
        <f t="shared" si="317"/>
        <v>2908.1666878173346</v>
      </c>
      <c r="U1213">
        <f t="shared" si="318"/>
        <v>4229662.033318528</v>
      </c>
      <c r="V1213">
        <f t="shared" si="322"/>
        <v>835056899.90358055</v>
      </c>
    </row>
    <row r="1214" spans="2:22" x14ac:dyDescent="0.3">
      <c r="B1214" s="25" t="s">
        <v>13</v>
      </c>
      <c r="C1214" s="25">
        <v>1206</v>
      </c>
      <c r="D1214" s="25">
        <v>184</v>
      </c>
      <c r="E1214" s="24">
        <v>97.1</v>
      </c>
      <c r="F1214" s="15">
        <f t="shared" si="319"/>
        <v>2.7777777777778172E-2</v>
      </c>
      <c r="G1214" s="15">
        <f t="shared" si="306"/>
        <v>0.10000000000000142</v>
      </c>
      <c r="H1214">
        <f t="shared" si="307"/>
        <v>35.694444444444947</v>
      </c>
      <c r="I1214">
        <f t="shared" si="308"/>
        <v>35.694444444444947</v>
      </c>
      <c r="J1214">
        <f t="shared" si="309"/>
        <v>0</v>
      </c>
      <c r="K1214">
        <f t="shared" si="310"/>
        <v>4398.0704126999981</v>
      </c>
      <c r="L1214">
        <f t="shared" si="311"/>
        <v>445.20979762872543</v>
      </c>
      <c r="M1214" s="41">
        <f t="shared" si="312"/>
        <v>149.14528220562303</v>
      </c>
      <c r="N1214">
        <f t="shared" si="313"/>
        <v>346.46676858266568</v>
      </c>
      <c r="O1214">
        <f t="shared" si="314"/>
        <v>441.74386707316978</v>
      </c>
      <c r="P1214" s="42">
        <f t="shared" si="315"/>
        <v>147.98419546951189</v>
      </c>
      <c r="Q1214" s="43">
        <f t="shared" si="316"/>
        <v>343.76954636044343</v>
      </c>
      <c r="R1214">
        <f t="shared" si="320"/>
        <v>15941.582059480428</v>
      </c>
      <c r="S1214">
        <f t="shared" si="321"/>
        <v>13032.254284926981</v>
      </c>
      <c r="T1214">
        <f t="shared" si="317"/>
        <v>2909.3277745534469</v>
      </c>
      <c r="U1214">
        <f t="shared" si="318"/>
        <v>4238390.8680578116</v>
      </c>
      <c r="V1214">
        <f t="shared" si="322"/>
        <v>839295290.77163839</v>
      </c>
    </row>
    <row r="1215" spans="2:22" x14ac:dyDescent="0.3">
      <c r="B1215" s="25" t="s">
        <v>13</v>
      </c>
      <c r="C1215" s="25">
        <v>1207</v>
      </c>
      <c r="D1215" s="25">
        <v>185</v>
      </c>
      <c r="E1215" s="24">
        <v>97.2</v>
      </c>
      <c r="F1215" s="15">
        <f t="shared" si="319"/>
        <v>2.7777777777778172E-2</v>
      </c>
      <c r="G1215" s="15">
        <f t="shared" si="306"/>
        <v>0.10000000000000142</v>
      </c>
      <c r="H1215">
        <f t="shared" si="307"/>
        <v>35.694444444444947</v>
      </c>
      <c r="I1215">
        <f t="shared" si="308"/>
        <v>35.694444444444947</v>
      </c>
      <c r="J1215">
        <f t="shared" si="309"/>
        <v>0</v>
      </c>
      <c r="K1215">
        <f t="shared" si="310"/>
        <v>4407.1339247999995</v>
      </c>
      <c r="L1215">
        <f t="shared" si="311"/>
        <v>446.54927749056009</v>
      </c>
      <c r="M1215" s="41">
        <f t="shared" si="312"/>
        <v>149.71804942530724</v>
      </c>
      <c r="N1215">
        <f t="shared" si="313"/>
        <v>347.50916536230358</v>
      </c>
      <c r="O1215">
        <f t="shared" si="314"/>
        <v>443.07977749055999</v>
      </c>
      <c r="P1215" s="42">
        <f t="shared" si="315"/>
        <v>148.5548031753072</v>
      </c>
      <c r="Q1215" s="43">
        <f t="shared" si="316"/>
        <v>344.80916536230347</v>
      </c>
      <c r="R1215">
        <f t="shared" si="320"/>
        <v>16091.300108905736</v>
      </c>
      <c r="S1215">
        <f t="shared" si="321"/>
        <v>13180.809088102289</v>
      </c>
      <c r="T1215">
        <f t="shared" si="317"/>
        <v>2910.4910208034471</v>
      </c>
      <c r="U1215">
        <f t="shared" si="318"/>
        <v>4247128.6962854378</v>
      </c>
      <c r="V1215">
        <f t="shared" si="322"/>
        <v>843542419.46792388</v>
      </c>
    </row>
    <row r="1216" spans="2:22" x14ac:dyDescent="0.3">
      <c r="B1216" s="25" t="s">
        <v>13</v>
      </c>
      <c r="C1216" s="25">
        <v>1208</v>
      </c>
      <c r="D1216" s="25">
        <v>186</v>
      </c>
      <c r="E1216" s="24">
        <v>97.3</v>
      </c>
      <c r="F1216" s="15">
        <f t="shared" si="319"/>
        <v>2.7777777777778172E-2</v>
      </c>
      <c r="G1216" s="15">
        <f t="shared" si="306"/>
        <v>0.10000000000000142</v>
      </c>
      <c r="H1216">
        <f t="shared" si="307"/>
        <v>35.694444444444947</v>
      </c>
      <c r="I1216">
        <f t="shared" si="308"/>
        <v>35.694444444444947</v>
      </c>
      <c r="J1216">
        <f t="shared" si="309"/>
        <v>0</v>
      </c>
      <c r="K1216">
        <f t="shared" si="310"/>
        <v>4416.2067662999989</v>
      </c>
      <c r="L1216">
        <f t="shared" si="311"/>
        <v>447.89147780543442</v>
      </c>
      <c r="M1216" s="41">
        <f t="shared" si="312"/>
        <v>150.29247366360133</v>
      </c>
      <c r="N1216">
        <f t="shared" si="313"/>
        <v>348.55367922601903</v>
      </c>
      <c r="O1216">
        <f t="shared" si="314"/>
        <v>444.41840836098987</v>
      </c>
      <c r="P1216" s="42">
        <f t="shared" si="315"/>
        <v>149.12706591668771</v>
      </c>
      <c r="Q1216" s="43">
        <f t="shared" si="316"/>
        <v>345.85090144824113</v>
      </c>
      <c r="R1216">
        <f t="shared" si="320"/>
        <v>16241.592582569338</v>
      </c>
      <c r="S1216">
        <f t="shared" si="321"/>
        <v>13329.936154018977</v>
      </c>
      <c r="T1216">
        <f t="shared" si="317"/>
        <v>2911.6564285503609</v>
      </c>
      <c r="U1216">
        <f t="shared" si="318"/>
        <v>4255875.5180000141</v>
      </c>
      <c r="V1216">
        <f t="shared" si="322"/>
        <v>847798294.98592389</v>
      </c>
    </row>
    <row r="1217" spans="2:22" x14ac:dyDescent="0.3">
      <c r="B1217" s="25" t="s">
        <v>13</v>
      </c>
      <c r="C1217" s="25">
        <v>1209</v>
      </c>
      <c r="D1217" s="25">
        <v>187</v>
      </c>
      <c r="E1217" s="24">
        <v>97.4</v>
      </c>
      <c r="F1217" s="15">
        <f t="shared" si="319"/>
        <v>1.3888888888890073E-2</v>
      </c>
      <c r="G1217" s="15">
        <f t="shared" si="306"/>
        <v>5.000000000000427E-2</v>
      </c>
      <c r="H1217">
        <f t="shared" si="307"/>
        <v>17.847222222223742</v>
      </c>
      <c r="I1217">
        <f t="shared" si="308"/>
        <v>17.847222222223742</v>
      </c>
      <c r="J1217">
        <f t="shared" si="309"/>
        <v>0</v>
      </c>
      <c r="K1217">
        <f t="shared" si="310"/>
        <v>4425.2889372</v>
      </c>
      <c r="L1217">
        <f t="shared" si="311"/>
        <v>447.49808192772457</v>
      </c>
      <c r="M1217" s="41">
        <f t="shared" si="312"/>
        <v>150.28477251406082</v>
      </c>
      <c r="N1217">
        <f t="shared" si="313"/>
        <v>348.24753457410475</v>
      </c>
      <c r="O1217">
        <f t="shared" si="314"/>
        <v>445.75976248328004</v>
      </c>
      <c r="P1217" s="42">
        <f t="shared" si="315"/>
        <v>149.70098690063486</v>
      </c>
      <c r="Q1217" s="43">
        <f t="shared" si="316"/>
        <v>346.89475679632687</v>
      </c>
      <c r="R1217">
        <f t="shared" si="320"/>
        <v>16391.877355083398</v>
      </c>
      <c r="S1217">
        <f t="shared" si="321"/>
        <v>13479.637140919611</v>
      </c>
      <c r="T1217">
        <f t="shared" si="317"/>
        <v>2912.2402141637867</v>
      </c>
      <c r="U1217">
        <f t="shared" si="318"/>
        <v>4264631.7418500856</v>
      </c>
      <c r="V1217">
        <f t="shared" si="322"/>
        <v>852062926.72777402</v>
      </c>
    </row>
    <row r="1218" spans="2:22" x14ac:dyDescent="0.3">
      <c r="B1218" s="25" t="s">
        <v>13</v>
      </c>
      <c r="C1218" s="25">
        <v>1210</v>
      </c>
      <c r="D1218" s="25">
        <v>188</v>
      </c>
      <c r="E1218" s="24">
        <v>97.4</v>
      </c>
      <c r="F1218" s="15">
        <f t="shared" si="319"/>
        <v>0</v>
      </c>
      <c r="G1218" s="15">
        <f t="shared" si="306"/>
        <v>0</v>
      </c>
      <c r="H1218">
        <f t="shared" si="307"/>
        <v>0</v>
      </c>
      <c r="I1218">
        <f t="shared" si="308"/>
        <v>0</v>
      </c>
      <c r="J1218">
        <f t="shared" si="309"/>
        <v>0</v>
      </c>
      <c r="K1218">
        <f t="shared" si="310"/>
        <v>4425.2889372</v>
      </c>
      <c r="L1218">
        <f t="shared" si="311"/>
        <v>445.75976248328004</v>
      </c>
      <c r="M1218" s="41">
        <f t="shared" si="312"/>
        <v>149.82480905688024</v>
      </c>
      <c r="N1218">
        <f t="shared" si="313"/>
        <v>346.89475679632687</v>
      </c>
      <c r="O1218">
        <f t="shared" si="314"/>
        <v>445.75976248328004</v>
      </c>
      <c r="P1218" s="42">
        <f t="shared" si="315"/>
        <v>149.82480905688024</v>
      </c>
      <c r="Q1218" s="43">
        <f t="shared" si="316"/>
        <v>346.89475679632687</v>
      </c>
      <c r="R1218">
        <f t="shared" si="320"/>
        <v>16541.702164140279</v>
      </c>
      <c r="S1218">
        <f t="shared" si="321"/>
        <v>13629.46194997649</v>
      </c>
      <c r="T1218">
        <f t="shared" si="317"/>
        <v>2912.2402141637886</v>
      </c>
      <c r="U1218">
        <f t="shared" si="318"/>
        <v>4264631.7418500856</v>
      </c>
      <c r="V1218">
        <f t="shared" si="322"/>
        <v>856327558.46962416</v>
      </c>
    </row>
    <row r="1219" spans="2:22" x14ac:dyDescent="0.3">
      <c r="B1219" s="25" t="s">
        <v>13</v>
      </c>
      <c r="C1219" s="25">
        <v>1211</v>
      </c>
      <c r="D1219" s="25">
        <v>189</v>
      </c>
      <c r="E1219" s="24">
        <v>97.4</v>
      </c>
      <c r="F1219" s="15">
        <f t="shared" si="319"/>
        <v>0</v>
      </c>
      <c r="G1219" s="15">
        <f t="shared" si="306"/>
        <v>0</v>
      </c>
      <c r="H1219">
        <f t="shared" si="307"/>
        <v>0</v>
      </c>
      <c r="I1219">
        <f t="shared" si="308"/>
        <v>0</v>
      </c>
      <c r="J1219">
        <f t="shared" si="309"/>
        <v>0</v>
      </c>
      <c r="K1219">
        <f t="shared" si="310"/>
        <v>4425.2889372</v>
      </c>
      <c r="L1219">
        <f t="shared" si="311"/>
        <v>445.75976248328004</v>
      </c>
      <c r="M1219" s="41">
        <f t="shared" si="312"/>
        <v>149.94863121312559</v>
      </c>
      <c r="N1219">
        <f t="shared" si="313"/>
        <v>346.89475679632687</v>
      </c>
      <c r="O1219">
        <f t="shared" si="314"/>
        <v>445.75976248328004</v>
      </c>
      <c r="P1219" s="42">
        <f t="shared" si="315"/>
        <v>149.94863121312559</v>
      </c>
      <c r="Q1219" s="43">
        <f t="shared" si="316"/>
        <v>346.89475679632687</v>
      </c>
      <c r="R1219">
        <f t="shared" si="320"/>
        <v>16691.650795353406</v>
      </c>
      <c r="S1219">
        <f t="shared" si="321"/>
        <v>13779.410581189615</v>
      </c>
      <c r="T1219">
        <f t="shared" si="317"/>
        <v>2912.2402141637904</v>
      </c>
      <c r="U1219">
        <f t="shared" si="318"/>
        <v>4264631.7418500856</v>
      </c>
      <c r="V1219">
        <f t="shared" si="322"/>
        <v>860592190.2114743</v>
      </c>
    </row>
    <row r="1220" spans="2:22" x14ac:dyDescent="0.3">
      <c r="B1220" s="25" t="s">
        <v>13</v>
      </c>
      <c r="C1220" s="25">
        <v>1212</v>
      </c>
      <c r="D1220" s="25">
        <v>190</v>
      </c>
      <c r="E1220" s="24">
        <v>97.4</v>
      </c>
      <c r="F1220" s="15">
        <f t="shared" si="319"/>
        <v>-1.3888888888890073E-2</v>
      </c>
      <c r="G1220" s="15">
        <f t="shared" si="306"/>
        <v>-5.000000000000427E-2</v>
      </c>
      <c r="H1220">
        <f t="shared" si="307"/>
        <v>-17.847222222223742</v>
      </c>
      <c r="I1220">
        <f t="shared" si="308"/>
        <v>0</v>
      </c>
      <c r="J1220">
        <f t="shared" si="309"/>
        <v>17.847222222223742</v>
      </c>
      <c r="K1220">
        <f t="shared" si="310"/>
        <v>4425.2889372</v>
      </c>
      <c r="L1220">
        <f t="shared" si="311"/>
        <v>445.75976248328004</v>
      </c>
      <c r="M1220" s="41">
        <f t="shared" si="312"/>
        <v>150.07245336937095</v>
      </c>
      <c r="N1220">
        <f t="shared" si="313"/>
        <v>346.89475679632687</v>
      </c>
      <c r="O1220">
        <f t="shared" si="314"/>
        <v>444.02144303883546</v>
      </c>
      <c r="P1220" s="42">
        <f t="shared" si="315"/>
        <v>149.48721915640795</v>
      </c>
      <c r="Q1220" s="43">
        <f t="shared" si="316"/>
        <v>345.541979018549</v>
      </c>
      <c r="R1220">
        <f t="shared" si="320"/>
        <v>16841.723248722777</v>
      </c>
      <c r="S1220">
        <f t="shared" si="321"/>
        <v>13928.897800346023</v>
      </c>
      <c r="T1220">
        <f t="shared" si="317"/>
        <v>2912.8254483767541</v>
      </c>
      <c r="U1220">
        <f t="shared" si="318"/>
        <v>4264631.3321861355</v>
      </c>
      <c r="V1220">
        <f t="shared" si="322"/>
        <v>864856821.5436604</v>
      </c>
    </row>
    <row r="1221" spans="2:22" x14ac:dyDescent="0.3">
      <c r="B1221" s="25" t="s">
        <v>13</v>
      </c>
      <c r="C1221" s="25">
        <v>1213</v>
      </c>
      <c r="D1221" s="25">
        <v>191</v>
      </c>
      <c r="E1221" s="24">
        <v>97.3</v>
      </c>
      <c r="F1221" s="15">
        <f t="shared" si="319"/>
        <v>-1.3888888888890073E-2</v>
      </c>
      <c r="G1221" s="15">
        <f t="shared" si="306"/>
        <v>-5.000000000000427E-2</v>
      </c>
      <c r="H1221">
        <f t="shared" si="307"/>
        <v>-17.847222222223742</v>
      </c>
      <c r="I1221">
        <f t="shared" si="308"/>
        <v>0</v>
      </c>
      <c r="J1221">
        <f t="shared" si="309"/>
        <v>17.847222222223742</v>
      </c>
      <c r="K1221">
        <f t="shared" si="310"/>
        <v>4416.2067662999989</v>
      </c>
      <c r="L1221">
        <f t="shared" si="311"/>
        <v>444.41840836098987</v>
      </c>
      <c r="M1221" s="41">
        <f t="shared" si="312"/>
        <v>149.74431370607797</v>
      </c>
      <c r="N1221">
        <f t="shared" si="313"/>
        <v>345.85090144824113</v>
      </c>
      <c r="O1221">
        <f t="shared" si="314"/>
        <v>442.68187363876757</v>
      </c>
      <c r="P1221" s="42">
        <f t="shared" si="315"/>
        <v>149.1591979788403</v>
      </c>
      <c r="Q1221" s="43">
        <f t="shared" si="316"/>
        <v>344.49951255935218</v>
      </c>
      <c r="R1221">
        <f t="shared" si="320"/>
        <v>16991.467562428854</v>
      </c>
      <c r="S1221">
        <f t="shared" si="321"/>
        <v>14078.056998324864</v>
      </c>
      <c r="T1221">
        <f t="shared" si="317"/>
        <v>2913.4105641039896</v>
      </c>
      <c r="U1221">
        <f t="shared" si="318"/>
        <v>4255874.2901051268</v>
      </c>
      <c r="V1221">
        <f t="shared" si="322"/>
        <v>869112695.83376551</v>
      </c>
    </row>
    <row r="1222" spans="2:22" x14ac:dyDescent="0.3">
      <c r="B1222" s="25" t="s">
        <v>13</v>
      </c>
      <c r="C1222" s="25">
        <v>1214</v>
      </c>
      <c r="D1222" s="25">
        <v>192</v>
      </c>
      <c r="E1222" s="24">
        <v>97.3</v>
      </c>
      <c r="F1222" s="15">
        <f t="shared" si="319"/>
        <v>0</v>
      </c>
      <c r="G1222" s="15">
        <f t="shared" si="306"/>
        <v>0</v>
      </c>
      <c r="H1222">
        <f t="shared" si="307"/>
        <v>0</v>
      </c>
      <c r="I1222">
        <f t="shared" si="308"/>
        <v>0</v>
      </c>
      <c r="J1222">
        <f t="shared" si="309"/>
        <v>0</v>
      </c>
      <c r="K1222">
        <f t="shared" si="310"/>
        <v>4416.2067662999989</v>
      </c>
      <c r="L1222">
        <f t="shared" si="311"/>
        <v>444.41840836098987</v>
      </c>
      <c r="M1222" s="41">
        <f t="shared" si="312"/>
        <v>149.86776326395602</v>
      </c>
      <c r="N1222">
        <f t="shared" si="313"/>
        <v>345.85090144824113</v>
      </c>
      <c r="O1222">
        <f t="shared" si="314"/>
        <v>444.41840836098987</v>
      </c>
      <c r="P1222" s="42">
        <f t="shared" si="315"/>
        <v>149.86776326395602</v>
      </c>
      <c r="Q1222" s="43">
        <f t="shared" si="316"/>
        <v>345.85090144824113</v>
      </c>
      <c r="R1222">
        <f t="shared" si="320"/>
        <v>17141.335325692809</v>
      </c>
      <c r="S1222">
        <f t="shared" si="321"/>
        <v>14227.92476158882</v>
      </c>
      <c r="T1222">
        <f t="shared" si="317"/>
        <v>2913.4105641039896</v>
      </c>
      <c r="U1222">
        <f t="shared" si="318"/>
        <v>4255874.2901051268</v>
      </c>
      <c r="V1222">
        <f t="shared" si="322"/>
        <v>873368570.12387061</v>
      </c>
    </row>
    <row r="1223" spans="2:22" x14ac:dyDescent="0.3">
      <c r="B1223" s="25" t="s">
        <v>13</v>
      </c>
      <c r="C1223" s="25">
        <v>1215</v>
      </c>
      <c r="D1223" s="25">
        <v>193</v>
      </c>
      <c r="E1223" s="24">
        <v>97.3</v>
      </c>
      <c r="F1223" s="15">
        <f t="shared" si="319"/>
        <v>0</v>
      </c>
      <c r="G1223" s="15">
        <f t="shared" si="306"/>
        <v>0</v>
      </c>
      <c r="H1223">
        <f t="shared" si="307"/>
        <v>0</v>
      </c>
      <c r="I1223">
        <f t="shared" si="308"/>
        <v>0</v>
      </c>
      <c r="J1223">
        <f t="shared" si="309"/>
        <v>0</v>
      </c>
      <c r="K1223">
        <f t="shared" si="310"/>
        <v>4416.2067662999989</v>
      </c>
      <c r="L1223">
        <f t="shared" si="311"/>
        <v>444.41840836098987</v>
      </c>
      <c r="M1223" s="41">
        <f t="shared" si="312"/>
        <v>149.9912128218341</v>
      </c>
      <c r="N1223">
        <f t="shared" si="313"/>
        <v>345.85090144824113</v>
      </c>
      <c r="O1223">
        <f t="shared" si="314"/>
        <v>444.41840836098987</v>
      </c>
      <c r="P1223" s="42">
        <f t="shared" si="315"/>
        <v>149.9912128218341</v>
      </c>
      <c r="Q1223" s="43">
        <f t="shared" si="316"/>
        <v>345.85090144824113</v>
      </c>
      <c r="R1223">
        <f t="shared" si="320"/>
        <v>17291.326538514644</v>
      </c>
      <c r="S1223">
        <f t="shared" si="321"/>
        <v>14377.915974410655</v>
      </c>
      <c r="T1223">
        <f t="shared" si="317"/>
        <v>2913.4105641039896</v>
      </c>
      <c r="U1223">
        <f t="shared" si="318"/>
        <v>4255874.2901051268</v>
      </c>
      <c r="V1223">
        <f t="shared" si="322"/>
        <v>877624444.41397572</v>
      </c>
    </row>
    <row r="1224" spans="2:22" x14ac:dyDescent="0.3">
      <c r="B1224" s="25" t="s">
        <v>13</v>
      </c>
      <c r="C1224" s="25">
        <v>1216</v>
      </c>
      <c r="D1224" s="25">
        <v>194</v>
      </c>
      <c r="E1224" s="24">
        <v>97.3</v>
      </c>
      <c r="F1224" s="15">
        <f t="shared" si="319"/>
        <v>-1.3888888888888099E-2</v>
      </c>
      <c r="G1224" s="15">
        <f t="shared" si="306"/>
        <v>-4.9999999999997158E-2</v>
      </c>
      <c r="H1224">
        <f t="shared" si="307"/>
        <v>-17.847222222221205</v>
      </c>
      <c r="I1224">
        <f t="shared" si="308"/>
        <v>0</v>
      </c>
      <c r="J1224">
        <f t="shared" si="309"/>
        <v>17.847222222221205</v>
      </c>
      <c r="K1224">
        <f t="shared" si="310"/>
        <v>4416.2067662999989</v>
      </c>
      <c r="L1224">
        <f t="shared" si="311"/>
        <v>444.41840836098987</v>
      </c>
      <c r="M1224" s="41">
        <f t="shared" si="312"/>
        <v>150.11466237971214</v>
      </c>
      <c r="N1224">
        <f t="shared" si="313"/>
        <v>345.85090144824113</v>
      </c>
      <c r="O1224">
        <f t="shared" si="314"/>
        <v>442.6818736387678</v>
      </c>
      <c r="P1224" s="42">
        <f t="shared" si="315"/>
        <v>149.52809954020603</v>
      </c>
      <c r="Q1224" s="43">
        <f t="shared" si="316"/>
        <v>344.49951255935235</v>
      </c>
      <c r="R1224">
        <f t="shared" si="320"/>
        <v>17441.441200894355</v>
      </c>
      <c r="S1224">
        <f t="shared" si="321"/>
        <v>14527.444073950861</v>
      </c>
      <c r="T1224">
        <f t="shared" si="317"/>
        <v>2913.9971269434936</v>
      </c>
      <c r="U1224">
        <f t="shared" si="318"/>
        <v>4255873.8795111384</v>
      </c>
      <c r="V1224">
        <f t="shared" si="322"/>
        <v>881880318.29348683</v>
      </c>
    </row>
    <row r="1225" spans="2:22" x14ac:dyDescent="0.3">
      <c r="B1225" s="25" t="s">
        <v>13</v>
      </c>
      <c r="C1225" s="25">
        <v>1217</v>
      </c>
      <c r="D1225" s="25">
        <v>195</v>
      </c>
      <c r="E1225" s="24">
        <v>97.2</v>
      </c>
      <c r="F1225" s="15">
        <f t="shared" si="319"/>
        <v>-2.7777777777778172E-2</v>
      </c>
      <c r="G1225" s="15">
        <f t="shared" ref="G1225:G1288" si="323">SUM((F1225*3.6^2)/3.6)</f>
        <v>-0.10000000000000142</v>
      </c>
      <c r="H1225">
        <f t="shared" ref="H1225:H1288" si="324">SUM($J$3*F1225)</f>
        <v>-35.694444444444947</v>
      </c>
      <c r="I1225">
        <f t="shared" ref="I1225:I1288" si="325">MAX(0,H1225)</f>
        <v>0</v>
      </c>
      <c r="J1225">
        <f t="shared" ref="J1225:J1288" si="326">ABS(MIN(0,H1225))</f>
        <v>35.694444444444947</v>
      </c>
      <c r="K1225">
        <f t="shared" ref="K1225:K1288" si="327">SUM(0.5*1.2*$J$4*$P$3*(E1225^2))</f>
        <v>4407.1339247999995</v>
      </c>
      <c r="L1225">
        <f t="shared" ref="L1225:L1288" si="328">SUM(((K1225+$J$5+I1225)*E1225)/1000)</f>
        <v>443.07977749055999</v>
      </c>
      <c r="M1225" s="41">
        <f t="shared" ref="M1225:M1288" si="329">SUM(L1225*(C1225/3600))</f>
        <v>149.7855803350032</v>
      </c>
      <c r="N1225">
        <f t="shared" ref="N1225:N1288" si="330">SUM((L1225*1000)/$J$3)</f>
        <v>344.80916536230347</v>
      </c>
      <c r="O1225">
        <f t="shared" ref="O1225:O1288" si="331">ABS(SUM(((J1225-K1225-$J$5)*E1225)/1000))</f>
        <v>439.61027749055989</v>
      </c>
      <c r="P1225" s="42">
        <f t="shared" ref="P1225:P1288" si="332">SUM(O1225*(C1225/3600))</f>
        <v>148.61269658500316</v>
      </c>
      <c r="Q1225" s="43">
        <f t="shared" ref="Q1225:Q1288" si="333">SUM((O1225*1000)/$J$3)</f>
        <v>342.10916536230343</v>
      </c>
      <c r="R1225">
        <f t="shared" si="320"/>
        <v>17591.226781229358</v>
      </c>
      <c r="S1225">
        <f t="shared" si="321"/>
        <v>14676.056770535864</v>
      </c>
      <c r="T1225">
        <f t="shared" ref="T1225:T1288" si="334">SUM(R1225-S1225)</f>
        <v>2915.1700106934932</v>
      </c>
      <c r="U1225">
        <f t="shared" ref="U1225:U1288" si="335">SUM(((0.5*$J$3*(E1225^2))-T1225)*0.7)</f>
        <v>4247125.4209925141</v>
      </c>
      <c r="V1225">
        <f t="shared" si="322"/>
        <v>886127443.71447933</v>
      </c>
    </row>
    <row r="1226" spans="2:22" x14ac:dyDescent="0.3">
      <c r="B1226" s="25" t="s">
        <v>13</v>
      </c>
      <c r="C1226" s="25">
        <v>1218</v>
      </c>
      <c r="D1226" s="25">
        <v>196</v>
      </c>
      <c r="E1226" s="24">
        <v>97.1</v>
      </c>
      <c r="F1226" s="15">
        <f t="shared" ref="F1226:F1289" si="336">($E1227-$E1225)/2/3.6</f>
        <v>-2.7777777777778172E-2</v>
      </c>
      <c r="G1226" s="15">
        <f t="shared" si="323"/>
        <v>-0.10000000000000142</v>
      </c>
      <c r="H1226">
        <f t="shared" si="324"/>
        <v>-35.694444444444947</v>
      </c>
      <c r="I1226">
        <f t="shared" si="325"/>
        <v>0</v>
      </c>
      <c r="J1226">
        <f t="shared" si="326"/>
        <v>35.694444444444947</v>
      </c>
      <c r="K1226">
        <f t="shared" si="327"/>
        <v>4398.0704126999981</v>
      </c>
      <c r="L1226">
        <f t="shared" si="328"/>
        <v>441.74386707316978</v>
      </c>
      <c r="M1226" s="41">
        <f t="shared" si="329"/>
        <v>149.45667502642243</v>
      </c>
      <c r="N1226">
        <f t="shared" si="330"/>
        <v>343.76954636044343</v>
      </c>
      <c r="O1226">
        <f t="shared" si="331"/>
        <v>438.27793651761419</v>
      </c>
      <c r="P1226" s="42">
        <f t="shared" si="332"/>
        <v>148.28403518845946</v>
      </c>
      <c r="Q1226" s="43">
        <f t="shared" si="333"/>
        <v>341.07232413822112</v>
      </c>
      <c r="R1226">
        <f t="shared" ref="R1226:R1289" si="337">SUM(M1226+R1225)</f>
        <v>17740.683456255781</v>
      </c>
      <c r="S1226">
        <f t="shared" ref="S1226:S1289" si="338">SUM(P1226+S1225)</f>
        <v>14824.340805724323</v>
      </c>
      <c r="T1226">
        <f t="shared" si="334"/>
        <v>2916.3426505314583</v>
      </c>
      <c r="U1226">
        <f t="shared" si="335"/>
        <v>4238385.9576446265</v>
      </c>
      <c r="V1226">
        <f t="shared" ref="V1226:V1289" si="339">SUM(U1226+V1225)</f>
        <v>890365829.67212391</v>
      </c>
    </row>
    <row r="1227" spans="2:22" x14ac:dyDescent="0.3">
      <c r="B1227" s="25" t="s">
        <v>13</v>
      </c>
      <c r="C1227" s="25">
        <v>1219</v>
      </c>
      <c r="D1227" s="25">
        <v>197</v>
      </c>
      <c r="E1227" s="24">
        <v>97</v>
      </c>
      <c r="F1227" s="15">
        <f t="shared" si="336"/>
        <v>-2.7777777777776198E-2</v>
      </c>
      <c r="G1227" s="15">
        <f t="shared" si="323"/>
        <v>-9.9999999999994316E-2</v>
      </c>
      <c r="H1227">
        <f t="shared" si="324"/>
        <v>-35.694444444442411</v>
      </c>
      <c r="I1227">
        <f t="shared" si="325"/>
        <v>0</v>
      </c>
      <c r="J1227">
        <f t="shared" si="326"/>
        <v>35.694444444442411</v>
      </c>
      <c r="K1227">
        <f t="shared" si="327"/>
        <v>4389.0162299999993</v>
      </c>
      <c r="L1227">
        <f t="shared" si="328"/>
        <v>440.41067430999999</v>
      </c>
      <c r="M1227" s="41">
        <f t="shared" si="329"/>
        <v>149.12794777330276</v>
      </c>
      <c r="N1227">
        <f t="shared" si="330"/>
        <v>342.73204226459143</v>
      </c>
      <c r="O1227">
        <f t="shared" si="331"/>
        <v>436.94831319888902</v>
      </c>
      <c r="P1227" s="42">
        <f t="shared" si="332"/>
        <v>147.95555383040158</v>
      </c>
      <c r="Q1227" s="43">
        <f t="shared" si="333"/>
        <v>340.03759782014708</v>
      </c>
      <c r="R1227">
        <f t="shared" si="337"/>
        <v>17889.811404029086</v>
      </c>
      <c r="S1227">
        <f t="shared" si="338"/>
        <v>14972.296359554724</v>
      </c>
      <c r="T1227">
        <f t="shared" si="334"/>
        <v>2917.5150444743613</v>
      </c>
      <c r="U1227">
        <f t="shared" si="335"/>
        <v>4229655.4894688679</v>
      </c>
      <c r="V1227">
        <f t="shared" si="339"/>
        <v>894595485.16159272</v>
      </c>
    </row>
    <row r="1228" spans="2:22" x14ac:dyDescent="0.3">
      <c r="B1228" s="25" t="s">
        <v>13</v>
      </c>
      <c r="C1228" s="25">
        <v>1220</v>
      </c>
      <c r="D1228" s="25">
        <v>198</v>
      </c>
      <c r="E1228" s="24">
        <v>96.9</v>
      </c>
      <c r="F1228" s="15">
        <f t="shared" si="336"/>
        <v>-4.1666666666666269E-2</v>
      </c>
      <c r="G1228" s="15">
        <f t="shared" si="323"/>
        <v>-0.14999999999999858</v>
      </c>
      <c r="H1228">
        <f t="shared" si="324"/>
        <v>-53.541666666666153</v>
      </c>
      <c r="I1228">
        <f t="shared" si="325"/>
        <v>0</v>
      </c>
      <c r="J1228">
        <f t="shared" si="326"/>
        <v>53.541666666666153</v>
      </c>
      <c r="K1228">
        <f t="shared" si="327"/>
        <v>4379.9713766999994</v>
      </c>
      <c r="L1228">
        <f t="shared" si="328"/>
        <v>439.08019640223</v>
      </c>
      <c r="M1228" s="41">
        <f t="shared" si="329"/>
        <v>148.79939989186684</v>
      </c>
      <c r="N1228">
        <f t="shared" si="330"/>
        <v>341.69665089667706</v>
      </c>
      <c r="O1228">
        <f t="shared" si="331"/>
        <v>433.89200890223009</v>
      </c>
      <c r="P1228" s="42">
        <f t="shared" si="332"/>
        <v>147.04118079464465</v>
      </c>
      <c r="Q1228" s="43">
        <f t="shared" si="333"/>
        <v>337.65915089667709</v>
      </c>
      <c r="R1228">
        <f t="shared" si="337"/>
        <v>18038.610803920954</v>
      </c>
      <c r="S1228">
        <f t="shared" si="338"/>
        <v>15119.337540349368</v>
      </c>
      <c r="T1228">
        <f t="shared" si="334"/>
        <v>2919.2732635715856</v>
      </c>
      <c r="U1228">
        <f t="shared" si="335"/>
        <v>4220933.6062155003</v>
      </c>
      <c r="V1228">
        <f t="shared" si="339"/>
        <v>898816418.7678082</v>
      </c>
    </row>
    <row r="1229" spans="2:22" x14ac:dyDescent="0.3">
      <c r="B1229" s="25" t="s">
        <v>13</v>
      </c>
      <c r="C1229" s="25">
        <v>1221</v>
      </c>
      <c r="D1229" s="25">
        <v>199</v>
      </c>
      <c r="E1229" s="24">
        <v>96.7</v>
      </c>
      <c r="F1229" s="15">
        <f t="shared" si="336"/>
        <v>-6.9444444444444448E-2</v>
      </c>
      <c r="G1229" s="15">
        <f t="shared" si="323"/>
        <v>-0.25000000000000006</v>
      </c>
      <c r="H1229">
        <f t="shared" si="324"/>
        <v>-89.236111111111114</v>
      </c>
      <c r="I1229">
        <f t="shared" si="325"/>
        <v>0</v>
      </c>
      <c r="J1229">
        <f t="shared" si="326"/>
        <v>89.236111111111114</v>
      </c>
      <c r="K1229">
        <f t="shared" si="327"/>
        <v>4361.9096583</v>
      </c>
      <c r="L1229">
        <f t="shared" si="328"/>
        <v>436.42737395761003</v>
      </c>
      <c r="M1229" s="41">
        <f t="shared" si="329"/>
        <v>148.02161766728941</v>
      </c>
      <c r="N1229">
        <f t="shared" si="330"/>
        <v>339.63219763238135</v>
      </c>
      <c r="O1229">
        <f t="shared" si="331"/>
        <v>427.79824201316558</v>
      </c>
      <c r="P1229" s="42">
        <f t="shared" si="332"/>
        <v>145.09490374946532</v>
      </c>
      <c r="Q1229" s="43">
        <f t="shared" si="333"/>
        <v>332.91691985460352</v>
      </c>
      <c r="R1229">
        <f t="shared" si="337"/>
        <v>18186.632421588245</v>
      </c>
      <c r="S1229">
        <f t="shared" si="338"/>
        <v>15264.432444098833</v>
      </c>
      <c r="T1229">
        <f t="shared" si="334"/>
        <v>2922.199977489412</v>
      </c>
      <c r="U1229">
        <f t="shared" si="335"/>
        <v>4203517.2375157578</v>
      </c>
      <c r="V1229">
        <f t="shared" si="339"/>
        <v>903019936.00532401</v>
      </c>
    </row>
    <row r="1230" spans="2:22" x14ac:dyDescent="0.3">
      <c r="B1230" s="25" t="s">
        <v>13</v>
      </c>
      <c r="C1230" s="25">
        <v>1222</v>
      </c>
      <c r="D1230" s="25">
        <v>200</v>
      </c>
      <c r="E1230" s="24">
        <v>96.4</v>
      </c>
      <c r="F1230" s="15">
        <f t="shared" si="336"/>
        <v>-8.3333333333334522E-2</v>
      </c>
      <c r="G1230" s="15">
        <f t="shared" si="323"/>
        <v>-0.30000000000000426</v>
      </c>
      <c r="H1230">
        <f t="shared" si="324"/>
        <v>-107.08333333333486</v>
      </c>
      <c r="I1230">
        <f t="shared" si="325"/>
        <v>0</v>
      </c>
      <c r="J1230">
        <f t="shared" si="326"/>
        <v>107.08333333333486</v>
      </c>
      <c r="K1230">
        <f t="shared" si="327"/>
        <v>4334.8870512000003</v>
      </c>
      <c r="L1230">
        <f t="shared" si="328"/>
        <v>432.4684317356801</v>
      </c>
      <c r="M1230" s="41">
        <f t="shared" si="329"/>
        <v>146.79900655027808</v>
      </c>
      <c r="N1230">
        <f t="shared" si="330"/>
        <v>336.55130874371991</v>
      </c>
      <c r="O1230">
        <f t="shared" si="331"/>
        <v>422.14559840234659</v>
      </c>
      <c r="P1230" s="42">
        <f t="shared" si="332"/>
        <v>143.2949781243521</v>
      </c>
      <c r="Q1230" s="43">
        <f t="shared" si="333"/>
        <v>328.51797541038644</v>
      </c>
      <c r="R1230">
        <f t="shared" si="337"/>
        <v>18333.431428138523</v>
      </c>
      <c r="S1230">
        <f t="shared" si="338"/>
        <v>15407.727422223184</v>
      </c>
      <c r="T1230">
        <f t="shared" si="334"/>
        <v>2925.7040059153387</v>
      </c>
      <c r="U1230">
        <f t="shared" si="335"/>
        <v>4177460.7671958595</v>
      </c>
      <c r="V1230">
        <f t="shared" si="339"/>
        <v>907197396.77251983</v>
      </c>
    </row>
    <row r="1231" spans="2:22" x14ac:dyDescent="0.3">
      <c r="B1231" s="25" t="s">
        <v>13</v>
      </c>
      <c r="C1231" s="25">
        <v>1223</v>
      </c>
      <c r="D1231" s="25">
        <v>201</v>
      </c>
      <c r="E1231" s="24">
        <v>96.1</v>
      </c>
      <c r="F1231" s="15">
        <f t="shared" si="336"/>
        <v>-9.7222222222222612E-2</v>
      </c>
      <c r="G1231" s="15">
        <f t="shared" si="323"/>
        <v>-0.35000000000000142</v>
      </c>
      <c r="H1231">
        <f t="shared" si="324"/>
        <v>-124.93055555555605</v>
      </c>
      <c r="I1231">
        <f t="shared" si="325"/>
        <v>0</v>
      </c>
      <c r="J1231">
        <f t="shared" si="326"/>
        <v>124.93055555555605</v>
      </c>
      <c r="K1231">
        <f t="shared" si="327"/>
        <v>4307.9484086999992</v>
      </c>
      <c r="L1231">
        <f t="shared" si="328"/>
        <v>428.53377207606991</v>
      </c>
      <c r="M1231" s="41">
        <f t="shared" si="329"/>
        <v>145.58244534695373</v>
      </c>
      <c r="N1231">
        <f t="shared" si="330"/>
        <v>333.48931679071586</v>
      </c>
      <c r="O1231">
        <f t="shared" si="331"/>
        <v>416.52794568718105</v>
      </c>
      <c r="P1231" s="42">
        <f t="shared" si="332"/>
        <v>141.50379932650623</v>
      </c>
      <c r="Q1231" s="43">
        <f t="shared" si="333"/>
        <v>324.14626123516035</v>
      </c>
      <c r="R1231">
        <f t="shared" si="337"/>
        <v>18479.013873485477</v>
      </c>
      <c r="S1231">
        <f t="shared" si="338"/>
        <v>15549.231221549691</v>
      </c>
      <c r="T1231">
        <f t="shared" si="334"/>
        <v>2929.7826519357859</v>
      </c>
      <c r="U1231">
        <f t="shared" si="335"/>
        <v>4151484.8496436444</v>
      </c>
      <c r="V1231">
        <f t="shared" si="339"/>
        <v>911348881.62216341</v>
      </c>
    </row>
    <row r="1232" spans="2:22" x14ac:dyDescent="0.3">
      <c r="B1232" s="25" t="s">
        <v>13</v>
      </c>
      <c r="C1232" s="25">
        <v>1224</v>
      </c>
      <c r="D1232" s="25">
        <v>202</v>
      </c>
      <c r="E1232" s="24">
        <v>95.7</v>
      </c>
      <c r="F1232" s="15">
        <f t="shared" si="336"/>
        <v>-8.3333333333332538E-2</v>
      </c>
      <c r="G1232" s="15">
        <f t="shared" si="323"/>
        <v>-0.29999999999999716</v>
      </c>
      <c r="H1232">
        <f t="shared" si="324"/>
        <v>-107.08333333333231</v>
      </c>
      <c r="I1232">
        <f t="shared" si="325"/>
        <v>0</v>
      </c>
      <c r="J1232">
        <f t="shared" si="326"/>
        <v>107.08333333333231</v>
      </c>
      <c r="K1232">
        <f t="shared" si="327"/>
        <v>4272.1608302999994</v>
      </c>
      <c r="L1232">
        <f t="shared" si="328"/>
        <v>423.32520145970994</v>
      </c>
      <c r="M1232" s="41">
        <f t="shared" si="329"/>
        <v>143.93056849630139</v>
      </c>
      <c r="N1232">
        <f t="shared" si="330"/>
        <v>329.43595444335403</v>
      </c>
      <c r="O1232">
        <f t="shared" si="331"/>
        <v>413.07732645971009</v>
      </c>
      <c r="P1232" s="42">
        <f t="shared" si="332"/>
        <v>140.44629099630143</v>
      </c>
      <c r="Q1232" s="43">
        <f t="shared" si="333"/>
        <v>321.46095444335413</v>
      </c>
      <c r="R1232">
        <f t="shared" si="337"/>
        <v>18622.944441981777</v>
      </c>
      <c r="S1232">
        <f t="shared" si="338"/>
        <v>15689.677512545994</v>
      </c>
      <c r="T1232">
        <f t="shared" si="334"/>
        <v>2933.2669294357838</v>
      </c>
      <c r="U1232">
        <f t="shared" si="335"/>
        <v>4116977.5906493948</v>
      </c>
      <c r="V1232">
        <f t="shared" si="339"/>
        <v>915465859.21281278</v>
      </c>
    </row>
    <row r="1233" spans="2:22" x14ac:dyDescent="0.3">
      <c r="B1233" s="25" t="s">
        <v>13</v>
      </c>
      <c r="C1233" s="25">
        <v>1225</v>
      </c>
      <c r="D1233" s="25">
        <v>203</v>
      </c>
      <c r="E1233" s="24">
        <v>95.5</v>
      </c>
      <c r="F1233" s="15">
        <f t="shared" si="336"/>
        <v>-5.5555555555556344E-2</v>
      </c>
      <c r="G1233" s="15">
        <f t="shared" si="323"/>
        <v>-0.20000000000000284</v>
      </c>
      <c r="H1233">
        <f t="shared" si="324"/>
        <v>-71.388888888889895</v>
      </c>
      <c r="I1233">
        <f t="shared" si="325"/>
        <v>0</v>
      </c>
      <c r="J1233">
        <f t="shared" si="326"/>
        <v>71.388888888889895</v>
      </c>
      <c r="K1233">
        <f t="shared" si="327"/>
        <v>4254.3230174999999</v>
      </c>
      <c r="L1233">
        <f t="shared" si="328"/>
        <v>420.73699817124998</v>
      </c>
      <c r="M1233" s="41">
        <f t="shared" si="329"/>
        <v>143.1674507666059</v>
      </c>
      <c r="N1233">
        <f t="shared" si="330"/>
        <v>327.42178846011672</v>
      </c>
      <c r="O1233">
        <f t="shared" si="331"/>
        <v>413.91935928236103</v>
      </c>
      <c r="P1233" s="42">
        <f t="shared" si="332"/>
        <v>140.84755975580342</v>
      </c>
      <c r="Q1233" s="43">
        <f t="shared" si="333"/>
        <v>322.11623290456112</v>
      </c>
      <c r="R1233">
        <f t="shared" si="337"/>
        <v>18766.111892748384</v>
      </c>
      <c r="S1233">
        <f t="shared" si="338"/>
        <v>15830.525072301796</v>
      </c>
      <c r="T1233">
        <f t="shared" si="334"/>
        <v>2935.5868204465878</v>
      </c>
      <c r="U1233">
        <f t="shared" si="335"/>
        <v>4099777.5267256871</v>
      </c>
      <c r="V1233">
        <f t="shared" si="339"/>
        <v>919565636.73953843</v>
      </c>
    </row>
    <row r="1234" spans="2:22" x14ac:dyDescent="0.3">
      <c r="B1234" s="25" t="s">
        <v>13</v>
      </c>
      <c r="C1234" s="25">
        <v>1226</v>
      </c>
      <c r="D1234" s="25">
        <v>204</v>
      </c>
      <c r="E1234" s="24">
        <v>95.3</v>
      </c>
      <c r="F1234" s="15">
        <f t="shared" si="336"/>
        <v>-4.1666666666666269E-2</v>
      </c>
      <c r="G1234" s="15">
        <f t="shared" si="323"/>
        <v>-0.14999999999999858</v>
      </c>
      <c r="H1234">
        <f t="shared" si="324"/>
        <v>-53.541666666666153</v>
      </c>
      <c r="I1234">
        <f t="shared" si="325"/>
        <v>0</v>
      </c>
      <c r="J1234">
        <f t="shared" si="326"/>
        <v>53.541666666666153</v>
      </c>
      <c r="K1234">
        <f t="shared" si="327"/>
        <v>4236.5225222999998</v>
      </c>
      <c r="L1234">
        <f t="shared" si="328"/>
        <v>418.15948637518994</v>
      </c>
      <c r="M1234" s="41">
        <f t="shared" si="329"/>
        <v>142.40653619332858</v>
      </c>
      <c r="N1234">
        <f t="shared" si="330"/>
        <v>325.41594270442801</v>
      </c>
      <c r="O1234">
        <f t="shared" si="331"/>
        <v>413.0569655418567</v>
      </c>
      <c r="P1234" s="42">
        <f t="shared" si="332"/>
        <v>140.66884437619896</v>
      </c>
      <c r="Q1234" s="43">
        <f t="shared" si="333"/>
        <v>321.4451093710947</v>
      </c>
      <c r="R1234">
        <f t="shared" si="337"/>
        <v>18908.518428941712</v>
      </c>
      <c r="S1234">
        <f t="shared" si="338"/>
        <v>15971.193916677996</v>
      </c>
      <c r="T1234">
        <f t="shared" si="334"/>
        <v>2937.3245122637163</v>
      </c>
      <c r="U1234">
        <f t="shared" si="335"/>
        <v>4082613.850341415</v>
      </c>
      <c r="V1234">
        <f t="shared" si="339"/>
        <v>923648250.58987987</v>
      </c>
    </row>
    <row r="1235" spans="2:22" x14ac:dyDescent="0.3">
      <c r="B1235" s="25" t="s">
        <v>13</v>
      </c>
      <c r="C1235" s="25">
        <v>1227</v>
      </c>
      <c r="D1235" s="25">
        <v>205</v>
      </c>
      <c r="E1235" s="24">
        <v>95.2</v>
      </c>
      <c r="F1235" s="15">
        <f t="shared" si="336"/>
        <v>-4.1666666666666269E-2</v>
      </c>
      <c r="G1235" s="15">
        <f t="shared" si="323"/>
        <v>-0.14999999999999858</v>
      </c>
      <c r="H1235">
        <f t="shared" si="324"/>
        <v>-53.541666666666153</v>
      </c>
      <c r="I1235">
        <f t="shared" si="325"/>
        <v>0</v>
      </c>
      <c r="J1235">
        <f t="shared" si="326"/>
        <v>53.541666666666153</v>
      </c>
      <c r="K1235">
        <f t="shared" si="327"/>
        <v>4227.6362687999999</v>
      </c>
      <c r="L1235">
        <f t="shared" si="328"/>
        <v>416.87473278976006</v>
      </c>
      <c r="M1235" s="41">
        <f t="shared" si="329"/>
        <v>142.08480475917654</v>
      </c>
      <c r="N1235">
        <f t="shared" si="330"/>
        <v>324.41613446673932</v>
      </c>
      <c r="O1235">
        <f t="shared" si="331"/>
        <v>411.77756612309344</v>
      </c>
      <c r="P1235" s="42">
        <f t="shared" si="332"/>
        <v>140.347520453621</v>
      </c>
      <c r="Q1235" s="43">
        <f t="shared" si="333"/>
        <v>320.44946780007268</v>
      </c>
      <c r="R1235">
        <f t="shared" si="337"/>
        <v>19050.603233700887</v>
      </c>
      <c r="S1235">
        <f t="shared" si="338"/>
        <v>16111.541437131616</v>
      </c>
      <c r="T1235">
        <f t="shared" si="334"/>
        <v>2939.0617965692709</v>
      </c>
      <c r="U1235">
        <f t="shared" si="335"/>
        <v>4074044.8967424012</v>
      </c>
      <c r="V1235">
        <f t="shared" si="339"/>
        <v>927722295.48662221</v>
      </c>
    </row>
    <row r="1236" spans="2:22" x14ac:dyDescent="0.3">
      <c r="B1236" s="25" t="s">
        <v>13</v>
      </c>
      <c r="C1236" s="25">
        <v>1228</v>
      </c>
      <c r="D1236" s="25">
        <v>206</v>
      </c>
      <c r="E1236" s="24">
        <v>95</v>
      </c>
      <c r="F1236" s="15">
        <f t="shared" si="336"/>
        <v>-4.1666666666666269E-2</v>
      </c>
      <c r="G1236" s="15">
        <f t="shared" si="323"/>
        <v>-0.14999999999999858</v>
      </c>
      <c r="H1236">
        <f t="shared" si="324"/>
        <v>-53.541666666666153</v>
      </c>
      <c r="I1236">
        <f t="shared" si="325"/>
        <v>0</v>
      </c>
      <c r="J1236">
        <f t="shared" si="326"/>
        <v>53.541666666666153</v>
      </c>
      <c r="K1236">
        <f t="shared" si="327"/>
        <v>4209.8917499999998</v>
      </c>
      <c r="L1236">
        <f t="shared" si="328"/>
        <v>414.31321624999998</v>
      </c>
      <c r="M1236" s="41">
        <f t="shared" si="329"/>
        <v>141.32684154305554</v>
      </c>
      <c r="N1236">
        <f t="shared" si="330"/>
        <v>322.42273638132298</v>
      </c>
      <c r="O1236">
        <f t="shared" si="331"/>
        <v>409.22675791666677</v>
      </c>
      <c r="P1236" s="42">
        <f t="shared" si="332"/>
        <v>139.59179408935188</v>
      </c>
      <c r="Q1236" s="43">
        <f t="shared" si="333"/>
        <v>318.46440304798966</v>
      </c>
      <c r="R1236">
        <f t="shared" si="337"/>
        <v>19191.930075243941</v>
      </c>
      <c r="S1236">
        <f t="shared" si="338"/>
        <v>16251.133231220969</v>
      </c>
      <c r="T1236">
        <f t="shared" si="334"/>
        <v>2940.7968440229724</v>
      </c>
      <c r="U1236">
        <f t="shared" si="335"/>
        <v>4056935.1922091832</v>
      </c>
      <c r="V1236">
        <f t="shared" si="339"/>
        <v>931779230.67883134</v>
      </c>
    </row>
    <row r="1237" spans="2:22" x14ac:dyDescent="0.3">
      <c r="B1237" s="25" t="s">
        <v>13</v>
      </c>
      <c r="C1237" s="25">
        <v>1229</v>
      </c>
      <c r="D1237" s="25">
        <v>207</v>
      </c>
      <c r="E1237" s="24">
        <v>94.9</v>
      </c>
      <c r="F1237" s="15">
        <f t="shared" si="336"/>
        <v>-4.1666666666666269E-2</v>
      </c>
      <c r="G1237" s="15">
        <f t="shared" si="323"/>
        <v>-0.14999999999999858</v>
      </c>
      <c r="H1237">
        <f t="shared" si="324"/>
        <v>-53.541666666666153</v>
      </c>
      <c r="I1237">
        <f t="shared" si="325"/>
        <v>0</v>
      </c>
      <c r="J1237">
        <f t="shared" si="326"/>
        <v>53.541666666666153</v>
      </c>
      <c r="K1237">
        <f t="shared" si="327"/>
        <v>4201.0334846999995</v>
      </c>
      <c r="L1237">
        <f t="shared" si="328"/>
        <v>413.03644769802997</v>
      </c>
      <c r="M1237" s="41">
        <f t="shared" si="329"/>
        <v>141.00605395024414</v>
      </c>
      <c r="N1237">
        <f t="shared" si="330"/>
        <v>321.42914217745522</v>
      </c>
      <c r="O1237">
        <f t="shared" si="331"/>
        <v>407.95534353136333</v>
      </c>
      <c r="P1237" s="42">
        <f t="shared" si="332"/>
        <v>139.2714214444571</v>
      </c>
      <c r="Q1237" s="43">
        <f t="shared" si="333"/>
        <v>317.47497551078862</v>
      </c>
      <c r="R1237">
        <f t="shared" si="337"/>
        <v>19332.936129194186</v>
      </c>
      <c r="S1237">
        <f t="shared" si="338"/>
        <v>16390.404652665427</v>
      </c>
      <c r="T1237">
        <f t="shared" si="334"/>
        <v>2942.5314765287585</v>
      </c>
      <c r="U1237">
        <f t="shared" si="335"/>
        <v>4048393.2254664297</v>
      </c>
      <c r="V1237">
        <f t="shared" si="339"/>
        <v>935827623.90429771</v>
      </c>
    </row>
    <row r="1238" spans="2:22" x14ac:dyDescent="0.3">
      <c r="B1238" s="25" t="s">
        <v>13</v>
      </c>
      <c r="C1238" s="25">
        <v>1230</v>
      </c>
      <c r="D1238" s="25">
        <v>208</v>
      </c>
      <c r="E1238" s="24">
        <v>94.7</v>
      </c>
      <c r="F1238" s="15">
        <f t="shared" si="336"/>
        <v>-5.5555555555556344E-2</v>
      </c>
      <c r="G1238" s="15">
        <f t="shared" si="323"/>
        <v>-0.20000000000000284</v>
      </c>
      <c r="H1238">
        <f t="shared" si="324"/>
        <v>-71.388888888889895</v>
      </c>
      <c r="I1238">
        <f t="shared" si="325"/>
        <v>0</v>
      </c>
      <c r="J1238">
        <f t="shared" si="326"/>
        <v>71.388888888889895</v>
      </c>
      <c r="K1238">
        <f t="shared" si="327"/>
        <v>4183.3449422999993</v>
      </c>
      <c r="L1238">
        <f t="shared" si="328"/>
        <v>410.49087603581</v>
      </c>
      <c r="M1238" s="41">
        <f t="shared" si="329"/>
        <v>140.2510493122351</v>
      </c>
      <c r="N1238">
        <f t="shared" si="330"/>
        <v>319.44815255705055</v>
      </c>
      <c r="O1238">
        <f t="shared" si="331"/>
        <v>403.73034825803211</v>
      </c>
      <c r="P1238" s="42">
        <f t="shared" si="332"/>
        <v>137.9412023214943</v>
      </c>
      <c r="Q1238" s="43">
        <f t="shared" si="333"/>
        <v>314.18704144593937</v>
      </c>
      <c r="R1238">
        <f t="shared" si="337"/>
        <v>19473.187178506421</v>
      </c>
      <c r="S1238">
        <f t="shared" si="338"/>
        <v>16528.345854986921</v>
      </c>
      <c r="T1238">
        <f t="shared" si="334"/>
        <v>2944.8413235195003</v>
      </c>
      <c r="U1238">
        <f t="shared" si="335"/>
        <v>4031337.0885735364</v>
      </c>
      <c r="V1238">
        <f t="shared" si="339"/>
        <v>939858960.99287128</v>
      </c>
    </row>
    <row r="1239" spans="2:22" x14ac:dyDescent="0.3">
      <c r="B1239" s="25" t="s">
        <v>13</v>
      </c>
      <c r="C1239" s="25">
        <v>1231</v>
      </c>
      <c r="D1239" s="25">
        <v>209</v>
      </c>
      <c r="E1239" s="24">
        <v>94.5</v>
      </c>
      <c r="F1239" s="15">
        <f t="shared" si="336"/>
        <v>-4.1666666666666269E-2</v>
      </c>
      <c r="G1239" s="15">
        <f t="shared" si="323"/>
        <v>-0.14999999999999858</v>
      </c>
      <c r="H1239">
        <f t="shared" si="324"/>
        <v>-53.541666666666153</v>
      </c>
      <c r="I1239">
        <f t="shared" si="325"/>
        <v>0</v>
      </c>
      <c r="J1239">
        <f t="shared" si="326"/>
        <v>53.541666666666153</v>
      </c>
      <c r="K1239">
        <f t="shared" si="327"/>
        <v>4165.6937174999994</v>
      </c>
      <c r="L1239">
        <f t="shared" si="328"/>
        <v>407.95590630374994</v>
      </c>
      <c r="M1239" s="41">
        <f t="shared" si="329"/>
        <v>139.49825573886559</v>
      </c>
      <c r="N1239">
        <f t="shared" si="330"/>
        <v>317.47541346595324</v>
      </c>
      <c r="O1239">
        <f t="shared" si="331"/>
        <v>402.89621880375</v>
      </c>
      <c r="P1239" s="42">
        <f t="shared" si="332"/>
        <v>137.76812370761562</v>
      </c>
      <c r="Q1239" s="43">
        <f t="shared" si="333"/>
        <v>313.5379134659533</v>
      </c>
      <c r="R1239">
        <f t="shared" si="337"/>
        <v>19612.685434245286</v>
      </c>
      <c r="S1239">
        <f t="shared" si="338"/>
        <v>16666.113978694535</v>
      </c>
      <c r="T1239">
        <f t="shared" si="334"/>
        <v>2946.5714555507511</v>
      </c>
      <c r="U1239">
        <f t="shared" si="335"/>
        <v>4014317.3374811145</v>
      </c>
      <c r="V1239">
        <f t="shared" si="339"/>
        <v>943873278.33035243</v>
      </c>
    </row>
    <row r="1240" spans="2:22" x14ac:dyDescent="0.3">
      <c r="B1240" s="25" t="s">
        <v>13</v>
      </c>
      <c r="C1240" s="25">
        <v>1232</v>
      </c>
      <c r="D1240" s="25">
        <v>210</v>
      </c>
      <c r="E1240" s="24">
        <v>94.4</v>
      </c>
      <c r="F1240" s="15">
        <f t="shared" si="336"/>
        <v>-1.3888888888888099E-2</v>
      </c>
      <c r="G1240" s="15">
        <f t="shared" si="323"/>
        <v>-4.9999999999997158E-2</v>
      </c>
      <c r="H1240">
        <f t="shared" si="324"/>
        <v>-17.847222222221205</v>
      </c>
      <c r="I1240">
        <f t="shared" si="325"/>
        <v>0</v>
      </c>
      <c r="J1240">
        <f t="shared" si="326"/>
        <v>17.847222222221205</v>
      </c>
      <c r="K1240">
        <f t="shared" si="327"/>
        <v>4156.8820992000001</v>
      </c>
      <c r="L1240">
        <f t="shared" si="328"/>
        <v>406.69239016448</v>
      </c>
      <c r="M1240" s="41">
        <f t="shared" si="329"/>
        <v>139.17917352295538</v>
      </c>
      <c r="N1240">
        <f t="shared" si="330"/>
        <v>316.49213242371985</v>
      </c>
      <c r="O1240">
        <f t="shared" si="331"/>
        <v>405.00761238670236</v>
      </c>
      <c r="P1240" s="42">
        <f t="shared" si="332"/>
        <v>138.6026051278937</v>
      </c>
      <c r="Q1240" s="43">
        <f t="shared" si="333"/>
        <v>315.18102131260883</v>
      </c>
      <c r="R1240">
        <f t="shared" si="337"/>
        <v>19751.864607768242</v>
      </c>
      <c r="S1240">
        <f t="shared" si="338"/>
        <v>16804.716583822428</v>
      </c>
      <c r="T1240">
        <f t="shared" si="334"/>
        <v>2947.1480239458142</v>
      </c>
      <c r="U1240">
        <f t="shared" si="335"/>
        <v>4005821.1563832378</v>
      </c>
      <c r="V1240">
        <f t="shared" si="339"/>
        <v>947879099.4867357</v>
      </c>
    </row>
    <row r="1241" spans="2:22" x14ac:dyDescent="0.3">
      <c r="B1241" s="25" t="s">
        <v>13</v>
      </c>
      <c r="C1241" s="25">
        <v>1233</v>
      </c>
      <c r="D1241" s="25">
        <v>211</v>
      </c>
      <c r="E1241" s="24">
        <v>94.4</v>
      </c>
      <c r="F1241" s="15">
        <f t="shared" si="336"/>
        <v>-1.3888888888890073E-2</v>
      </c>
      <c r="G1241" s="15">
        <f t="shared" si="323"/>
        <v>-5.000000000000427E-2</v>
      </c>
      <c r="H1241">
        <f t="shared" si="324"/>
        <v>-17.847222222223742</v>
      </c>
      <c r="I1241">
        <f t="shared" si="325"/>
        <v>0</v>
      </c>
      <c r="J1241">
        <f t="shared" si="326"/>
        <v>17.847222222223742</v>
      </c>
      <c r="K1241">
        <f t="shared" si="327"/>
        <v>4156.8820992000001</v>
      </c>
      <c r="L1241">
        <f t="shared" si="328"/>
        <v>406.69239016448</v>
      </c>
      <c r="M1241" s="41">
        <f t="shared" si="329"/>
        <v>139.29214363133443</v>
      </c>
      <c r="N1241">
        <f t="shared" si="330"/>
        <v>316.49213242371985</v>
      </c>
      <c r="O1241">
        <f t="shared" si="331"/>
        <v>405.00761238670214</v>
      </c>
      <c r="P1241" s="42">
        <f t="shared" si="332"/>
        <v>138.7151072424455</v>
      </c>
      <c r="Q1241" s="43">
        <f t="shared" si="333"/>
        <v>315.18102131260866</v>
      </c>
      <c r="R1241">
        <f t="shared" si="337"/>
        <v>19891.156751399576</v>
      </c>
      <c r="S1241">
        <f t="shared" si="338"/>
        <v>16943.431691064874</v>
      </c>
      <c r="T1241">
        <f t="shared" si="334"/>
        <v>2947.725060334702</v>
      </c>
      <c r="U1241">
        <f t="shared" si="335"/>
        <v>4005820.7524577663</v>
      </c>
      <c r="V1241">
        <f t="shared" si="339"/>
        <v>951884920.23919344</v>
      </c>
    </row>
    <row r="1242" spans="2:22" x14ac:dyDescent="0.3">
      <c r="B1242" s="25" t="s">
        <v>13</v>
      </c>
      <c r="C1242" s="25">
        <v>1234</v>
      </c>
      <c r="D1242" s="25">
        <v>212</v>
      </c>
      <c r="E1242" s="24">
        <v>94.3</v>
      </c>
      <c r="F1242" s="15">
        <f t="shared" si="336"/>
        <v>-1.3888888888890073E-2</v>
      </c>
      <c r="G1242" s="15">
        <f t="shared" si="323"/>
        <v>-5.000000000000427E-2</v>
      </c>
      <c r="H1242">
        <f t="shared" si="324"/>
        <v>-17.847222222223742</v>
      </c>
      <c r="I1242">
        <f t="shared" si="325"/>
        <v>0</v>
      </c>
      <c r="J1242">
        <f t="shared" si="326"/>
        <v>17.847222222223742</v>
      </c>
      <c r="K1242">
        <f t="shared" si="327"/>
        <v>4148.0798102999997</v>
      </c>
      <c r="L1242">
        <f t="shared" si="328"/>
        <v>405.43151611128997</v>
      </c>
      <c r="M1242" s="41">
        <f t="shared" si="329"/>
        <v>138.97291413370328</v>
      </c>
      <c r="N1242">
        <f t="shared" si="330"/>
        <v>315.51090747960308</v>
      </c>
      <c r="O1242">
        <f t="shared" si="331"/>
        <v>403.74852305573427</v>
      </c>
      <c r="P1242" s="42">
        <f t="shared" si="332"/>
        <v>138.39602151410446</v>
      </c>
      <c r="Q1242" s="43">
        <f t="shared" si="333"/>
        <v>314.20118525738076</v>
      </c>
      <c r="R1242">
        <f t="shared" si="337"/>
        <v>20030.129665533281</v>
      </c>
      <c r="S1242">
        <f t="shared" si="338"/>
        <v>17081.827712578979</v>
      </c>
      <c r="T1242">
        <f t="shared" si="334"/>
        <v>2948.3019529543017</v>
      </c>
      <c r="U1242">
        <f t="shared" si="335"/>
        <v>3997333.566132932</v>
      </c>
      <c r="V1242">
        <f t="shared" si="339"/>
        <v>955882253.80532634</v>
      </c>
    </row>
    <row r="1243" spans="2:22" x14ac:dyDescent="0.3">
      <c r="B1243" s="25" t="s">
        <v>13</v>
      </c>
      <c r="C1243" s="25">
        <v>1235</v>
      </c>
      <c r="D1243" s="25">
        <v>213</v>
      </c>
      <c r="E1243" s="24">
        <v>94.3</v>
      </c>
      <c r="F1243" s="15">
        <f t="shared" si="336"/>
        <v>-2.7777777777778172E-2</v>
      </c>
      <c r="G1243" s="15">
        <f t="shared" si="323"/>
        <v>-0.10000000000000142</v>
      </c>
      <c r="H1243">
        <f t="shared" si="324"/>
        <v>-35.694444444444947</v>
      </c>
      <c r="I1243">
        <f t="shared" si="325"/>
        <v>0</v>
      </c>
      <c r="J1243">
        <f t="shared" si="326"/>
        <v>35.694444444444947</v>
      </c>
      <c r="K1243">
        <f t="shared" si="327"/>
        <v>4148.0798102999997</v>
      </c>
      <c r="L1243">
        <f t="shared" si="328"/>
        <v>405.43151611128997</v>
      </c>
      <c r="M1243" s="41">
        <f t="shared" si="329"/>
        <v>139.08553399928977</v>
      </c>
      <c r="N1243">
        <f t="shared" si="330"/>
        <v>315.51090747960308</v>
      </c>
      <c r="O1243">
        <f t="shared" si="331"/>
        <v>402.0655300001788</v>
      </c>
      <c r="P1243" s="42">
        <f t="shared" si="332"/>
        <v>137.93081376395023</v>
      </c>
      <c r="Q1243" s="43">
        <f t="shared" si="333"/>
        <v>312.89146303515861</v>
      </c>
      <c r="R1243">
        <f t="shared" si="337"/>
        <v>20169.215199532569</v>
      </c>
      <c r="S1243">
        <f t="shared" si="338"/>
        <v>17219.758526342928</v>
      </c>
      <c r="T1243">
        <f t="shared" si="334"/>
        <v>2949.4566731896412</v>
      </c>
      <c r="U1243">
        <f t="shared" si="335"/>
        <v>3997332.7578287669</v>
      </c>
      <c r="V1243">
        <f t="shared" si="339"/>
        <v>959879586.56315506</v>
      </c>
    </row>
    <row r="1244" spans="2:22" x14ac:dyDescent="0.3">
      <c r="B1244" s="25" t="s">
        <v>13</v>
      </c>
      <c r="C1244" s="25">
        <v>1236</v>
      </c>
      <c r="D1244" s="25">
        <v>214</v>
      </c>
      <c r="E1244" s="24">
        <v>94.1</v>
      </c>
      <c r="F1244" s="15">
        <f t="shared" si="336"/>
        <v>-5.5555555555554373E-2</v>
      </c>
      <c r="G1244" s="15">
        <f t="shared" si="323"/>
        <v>-0.19999999999999576</v>
      </c>
      <c r="H1244">
        <f t="shared" si="324"/>
        <v>-71.388888888887365</v>
      </c>
      <c r="I1244">
        <f t="shared" si="325"/>
        <v>0</v>
      </c>
      <c r="J1244">
        <f t="shared" si="326"/>
        <v>71.388888888887365</v>
      </c>
      <c r="K1244">
        <f t="shared" si="327"/>
        <v>4130.5032206999995</v>
      </c>
      <c r="L1244">
        <f t="shared" si="328"/>
        <v>402.91768306786992</v>
      </c>
      <c r="M1244" s="41">
        <f t="shared" si="329"/>
        <v>138.33507118663533</v>
      </c>
      <c r="N1244">
        <f t="shared" si="330"/>
        <v>313.55461717343962</v>
      </c>
      <c r="O1244">
        <f t="shared" si="331"/>
        <v>396.19998862342561</v>
      </c>
      <c r="P1244" s="42">
        <f t="shared" si="332"/>
        <v>136.02866276070947</v>
      </c>
      <c r="Q1244" s="43">
        <f t="shared" si="333"/>
        <v>308.32683939566192</v>
      </c>
      <c r="R1244">
        <f t="shared" si="337"/>
        <v>20307.550270719206</v>
      </c>
      <c r="S1244">
        <f t="shared" si="338"/>
        <v>17355.787189103638</v>
      </c>
      <c r="T1244">
        <f t="shared" si="334"/>
        <v>2951.7630816155688</v>
      </c>
      <c r="U1244">
        <f t="shared" si="335"/>
        <v>3980384.5633428684</v>
      </c>
      <c r="V1244">
        <f t="shared" si="339"/>
        <v>963859971.12649786</v>
      </c>
    </row>
    <row r="1245" spans="2:22" x14ac:dyDescent="0.3">
      <c r="B1245" s="25" t="s">
        <v>13</v>
      </c>
      <c r="C1245" s="25">
        <v>1237</v>
      </c>
      <c r="D1245" s="25">
        <v>215</v>
      </c>
      <c r="E1245" s="24">
        <v>93.9</v>
      </c>
      <c r="F1245" s="15">
        <f t="shared" si="336"/>
        <v>-9.7222222222220642E-2</v>
      </c>
      <c r="G1245" s="15">
        <f t="shared" si="323"/>
        <v>-0.34999999999999432</v>
      </c>
      <c r="H1245">
        <f t="shared" si="324"/>
        <v>-124.93055555555352</v>
      </c>
      <c r="I1245">
        <f t="shared" si="325"/>
        <v>0</v>
      </c>
      <c r="J1245">
        <f t="shared" si="326"/>
        <v>124.93055555555352</v>
      </c>
      <c r="K1245">
        <f t="shared" si="327"/>
        <v>4112.9639486999995</v>
      </c>
      <c r="L1245">
        <f t="shared" si="328"/>
        <v>400.41438478293003</v>
      </c>
      <c r="M1245" s="41">
        <f t="shared" si="329"/>
        <v>137.58683166013455</v>
      </c>
      <c r="N1245">
        <f t="shared" si="330"/>
        <v>311.60652512290272</v>
      </c>
      <c r="O1245">
        <f t="shared" si="331"/>
        <v>388.68340561626349</v>
      </c>
      <c r="P1245" s="42">
        <f t="shared" si="332"/>
        <v>133.55593687425497</v>
      </c>
      <c r="Q1245" s="43">
        <f t="shared" si="333"/>
        <v>302.47735845623617</v>
      </c>
      <c r="R1245">
        <f t="shared" si="337"/>
        <v>20445.13710237934</v>
      </c>
      <c r="S1245">
        <f t="shared" si="338"/>
        <v>17489.343125977892</v>
      </c>
      <c r="T1245">
        <f t="shared" si="334"/>
        <v>2955.7939764014482</v>
      </c>
      <c r="U1245">
        <f t="shared" si="335"/>
        <v>3963471.1417165189</v>
      </c>
      <c r="V1245">
        <f t="shared" si="339"/>
        <v>967823442.26821434</v>
      </c>
    </row>
    <row r="1246" spans="2:22" x14ac:dyDescent="0.3">
      <c r="B1246" s="25" t="s">
        <v>13</v>
      </c>
      <c r="C1246" s="25">
        <v>1238</v>
      </c>
      <c r="D1246" s="25">
        <v>216</v>
      </c>
      <c r="E1246" s="24">
        <v>93.4</v>
      </c>
      <c r="F1246" s="15">
        <f t="shared" si="336"/>
        <v>-0.15277777777777896</v>
      </c>
      <c r="G1246" s="15">
        <f t="shared" si="323"/>
        <v>-0.55000000000000426</v>
      </c>
      <c r="H1246">
        <f t="shared" si="324"/>
        <v>-196.31944444444596</v>
      </c>
      <c r="I1246">
        <f t="shared" si="325"/>
        <v>0</v>
      </c>
      <c r="J1246">
        <f t="shared" si="326"/>
        <v>196.31944444444596</v>
      </c>
      <c r="K1246">
        <f t="shared" si="327"/>
        <v>4069.2790332</v>
      </c>
      <c r="L1246">
        <f t="shared" si="328"/>
        <v>394.20208170088</v>
      </c>
      <c r="M1246" s="41">
        <f t="shared" si="329"/>
        <v>135.56171587380263</v>
      </c>
      <c r="N1246">
        <f t="shared" si="330"/>
        <v>306.77204801624902</v>
      </c>
      <c r="O1246">
        <f t="shared" si="331"/>
        <v>375.86584558976881</v>
      </c>
      <c r="P1246" s="42">
        <f t="shared" si="332"/>
        <v>129.25608801114828</v>
      </c>
      <c r="Q1246" s="43">
        <f t="shared" si="333"/>
        <v>292.50260357180451</v>
      </c>
      <c r="R1246">
        <f t="shared" si="337"/>
        <v>20580.698818253142</v>
      </c>
      <c r="S1246">
        <f t="shared" si="338"/>
        <v>17618.59921398904</v>
      </c>
      <c r="T1246">
        <f t="shared" si="334"/>
        <v>2962.0996042641018</v>
      </c>
      <c r="U1246">
        <f t="shared" si="335"/>
        <v>3921347.6402770155</v>
      </c>
      <c r="V1246">
        <f t="shared" si="339"/>
        <v>971744789.90849137</v>
      </c>
    </row>
    <row r="1247" spans="2:22" x14ac:dyDescent="0.3">
      <c r="B1247" s="25" t="s">
        <v>13</v>
      </c>
      <c r="C1247" s="25">
        <v>1239</v>
      </c>
      <c r="D1247" s="25">
        <v>217</v>
      </c>
      <c r="E1247" s="24">
        <v>92.8</v>
      </c>
      <c r="F1247" s="15">
        <f t="shared" si="336"/>
        <v>-0.19444444444444522</v>
      </c>
      <c r="G1247" s="15">
        <f t="shared" si="323"/>
        <v>-0.70000000000000284</v>
      </c>
      <c r="H1247">
        <f t="shared" si="324"/>
        <v>-249.86111111111211</v>
      </c>
      <c r="I1247">
        <f t="shared" si="325"/>
        <v>0</v>
      </c>
      <c r="J1247">
        <f t="shared" si="326"/>
        <v>249.86111111111211</v>
      </c>
      <c r="K1247">
        <f t="shared" si="327"/>
        <v>4017.1650047999997</v>
      </c>
      <c r="L1247">
        <f t="shared" si="328"/>
        <v>386.83355244543992</v>
      </c>
      <c r="M1247" s="41">
        <f t="shared" si="329"/>
        <v>133.13521429997223</v>
      </c>
      <c r="N1247">
        <f t="shared" si="330"/>
        <v>301.0377840042334</v>
      </c>
      <c r="O1247">
        <f t="shared" si="331"/>
        <v>363.64644133432881</v>
      </c>
      <c r="P1247" s="42">
        <f t="shared" si="332"/>
        <v>125.1549835592315</v>
      </c>
      <c r="Q1247" s="43">
        <f t="shared" si="333"/>
        <v>282.99333955978892</v>
      </c>
      <c r="R1247">
        <f t="shared" si="337"/>
        <v>20713.834032553114</v>
      </c>
      <c r="S1247">
        <f t="shared" si="338"/>
        <v>17743.754197548271</v>
      </c>
      <c r="T1247">
        <f t="shared" si="334"/>
        <v>2970.0798350048426</v>
      </c>
      <c r="U1247">
        <f t="shared" si="335"/>
        <v>3871095.9841154963</v>
      </c>
      <c r="V1247">
        <f t="shared" si="339"/>
        <v>975615885.89260685</v>
      </c>
    </row>
    <row r="1248" spans="2:22" x14ac:dyDescent="0.3">
      <c r="B1248" s="25" t="s">
        <v>13</v>
      </c>
      <c r="C1248" s="25">
        <v>1240</v>
      </c>
      <c r="D1248" s="25">
        <v>218</v>
      </c>
      <c r="E1248" s="24">
        <v>92</v>
      </c>
      <c r="F1248" s="15">
        <f t="shared" si="336"/>
        <v>-0.20833333333333331</v>
      </c>
      <c r="G1248" s="15">
        <f t="shared" si="323"/>
        <v>-0.74999999999999989</v>
      </c>
      <c r="H1248">
        <f t="shared" si="324"/>
        <v>-267.70833333333331</v>
      </c>
      <c r="I1248">
        <f t="shared" si="325"/>
        <v>0</v>
      </c>
      <c r="J1248">
        <f t="shared" si="326"/>
        <v>267.70833333333331</v>
      </c>
      <c r="K1248">
        <f t="shared" si="327"/>
        <v>3948.2020799999996</v>
      </c>
      <c r="L1248">
        <f t="shared" si="328"/>
        <v>377.15419135999991</v>
      </c>
      <c r="M1248" s="41">
        <f t="shared" si="329"/>
        <v>129.90866591288886</v>
      </c>
      <c r="N1248">
        <f t="shared" si="330"/>
        <v>293.50520728404666</v>
      </c>
      <c r="O1248">
        <f t="shared" si="331"/>
        <v>352.52502469333331</v>
      </c>
      <c r="P1248" s="42">
        <f t="shared" si="332"/>
        <v>121.42528628325925</v>
      </c>
      <c r="Q1248" s="43">
        <f t="shared" si="333"/>
        <v>274.33854061738003</v>
      </c>
      <c r="R1248">
        <f t="shared" si="337"/>
        <v>20843.742698466001</v>
      </c>
      <c r="S1248">
        <f t="shared" si="338"/>
        <v>17865.179483831529</v>
      </c>
      <c r="T1248">
        <f t="shared" si="334"/>
        <v>2978.5632146344724</v>
      </c>
      <c r="U1248">
        <f t="shared" si="335"/>
        <v>3804599.0057497555</v>
      </c>
      <c r="V1248">
        <f t="shared" si="339"/>
        <v>979420484.89835656</v>
      </c>
    </row>
    <row r="1249" spans="2:22" x14ac:dyDescent="0.3">
      <c r="B1249" s="25" t="s">
        <v>13</v>
      </c>
      <c r="C1249" s="25">
        <v>1241</v>
      </c>
      <c r="D1249" s="25">
        <v>219</v>
      </c>
      <c r="E1249" s="24">
        <v>91.3</v>
      </c>
      <c r="F1249" s="15">
        <f t="shared" si="336"/>
        <v>-0.19444444444444522</v>
      </c>
      <c r="G1249" s="15">
        <f t="shared" si="323"/>
        <v>-0.70000000000000284</v>
      </c>
      <c r="H1249">
        <f t="shared" si="324"/>
        <v>-249.86111111111211</v>
      </c>
      <c r="I1249">
        <f t="shared" si="325"/>
        <v>0</v>
      </c>
      <c r="J1249">
        <f t="shared" si="326"/>
        <v>249.86111111111211</v>
      </c>
      <c r="K1249">
        <f t="shared" si="327"/>
        <v>3888.3493142999987</v>
      </c>
      <c r="L1249">
        <f t="shared" si="328"/>
        <v>368.81998239558988</v>
      </c>
      <c r="M1249" s="41">
        <f t="shared" si="329"/>
        <v>127.14044393136862</v>
      </c>
      <c r="N1249">
        <f t="shared" si="330"/>
        <v>287.01944155298821</v>
      </c>
      <c r="O1249">
        <f t="shared" si="331"/>
        <v>346.00766295114533</v>
      </c>
      <c r="P1249" s="42">
        <f t="shared" si="332"/>
        <v>119.27653047843648</v>
      </c>
      <c r="Q1249" s="43">
        <f t="shared" si="333"/>
        <v>269.26666377521036</v>
      </c>
      <c r="R1249">
        <f t="shared" si="337"/>
        <v>20970.883142397372</v>
      </c>
      <c r="S1249">
        <f t="shared" si="338"/>
        <v>17984.456014309966</v>
      </c>
      <c r="T1249">
        <f t="shared" si="334"/>
        <v>2986.4271280874054</v>
      </c>
      <c r="U1249">
        <f t="shared" si="335"/>
        <v>3746886.078510338</v>
      </c>
      <c r="V1249">
        <f t="shared" si="339"/>
        <v>983167370.97686684</v>
      </c>
    </row>
    <row r="1250" spans="2:22" x14ac:dyDescent="0.3">
      <c r="B1250" s="25" t="s">
        <v>13</v>
      </c>
      <c r="C1250" s="25">
        <v>1242</v>
      </c>
      <c r="D1250" s="25">
        <v>220</v>
      </c>
      <c r="E1250" s="24">
        <v>90.6</v>
      </c>
      <c r="F1250" s="15">
        <f t="shared" si="336"/>
        <v>-0.18055555555555516</v>
      </c>
      <c r="G1250" s="15">
        <f t="shared" si="323"/>
        <v>-0.64999999999999858</v>
      </c>
      <c r="H1250">
        <f t="shared" si="324"/>
        <v>-232.01388888888837</v>
      </c>
      <c r="I1250">
        <f t="shared" si="325"/>
        <v>0</v>
      </c>
      <c r="J1250">
        <f t="shared" si="326"/>
        <v>232.01388888888837</v>
      </c>
      <c r="K1250">
        <f t="shared" si="327"/>
        <v>3828.9536891999987</v>
      </c>
      <c r="L1250">
        <f t="shared" si="328"/>
        <v>360.61098424151987</v>
      </c>
      <c r="M1250" s="41">
        <f t="shared" si="329"/>
        <v>124.41078956332434</v>
      </c>
      <c r="N1250">
        <f t="shared" si="330"/>
        <v>280.63111614126063</v>
      </c>
      <c r="O1250">
        <f t="shared" si="331"/>
        <v>339.59052590818663</v>
      </c>
      <c r="P1250" s="42">
        <f t="shared" si="332"/>
        <v>117.15873143832438</v>
      </c>
      <c r="Q1250" s="43">
        <f t="shared" si="333"/>
        <v>264.27278280792734</v>
      </c>
      <c r="R1250">
        <f t="shared" si="337"/>
        <v>21095.293931960696</v>
      </c>
      <c r="S1250">
        <f t="shared" si="338"/>
        <v>18101.614745748291</v>
      </c>
      <c r="T1250">
        <f t="shared" si="334"/>
        <v>2993.6791862124046</v>
      </c>
      <c r="U1250">
        <f t="shared" si="335"/>
        <v>3689614.3345696498</v>
      </c>
      <c r="V1250">
        <f t="shared" si="339"/>
        <v>986856985.31143653</v>
      </c>
    </row>
    <row r="1251" spans="2:22" x14ac:dyDescent="0.3">
      <c r="B1251" s="25" t="s">
        <v>13</v>
      </c>
      <c r="C1251" s="25">
        <v>1243</v>
      </c>
      <c r="D1251" s="25">
        <v>221</v>
      </c>
      <c r="E1251" s="24">
        <v>90</v>
      </c>
      <c r="F1251" s="15">
        <f t="shared" si="336"/>
        <v>-0.18055555555555516</v>
      </c>
      <c r="G1251" s="15">
        <f t="shared" si="323"/>
        <v>-0.64999999999999858</v>
      </c>
      <c r="H1251">
        <f t="shared" si="324"/>
        <v>-232.01388888888837</v>
      </c>
      <c r="I1251">
        <f t="shared" si="325"/>
        <v>0</v>
      </c>
      <c r="J1251">
        <f t="shared" si="326"/>
        <v>232.01388888888837</v>
      </c>
      <c r="K1251">
        <f t="shared" si="327"/>
        <v>3778.4069999999997</v>
      </c>
      <c r="L1251">
        <f t="shared" si="328"/>
        <v>353.67363</v>
      </c>
      <c r="M1251" s="41">
        <f t="shared" si="329"/>
        <v>122.11564502500001</v>
      </c>
      <c r="N1251">
        <f t="shared" si="330"/>
        <v>275.23239688715955</v>
      </c>
      <c r="O1251">
        <f t="shared" si="331"/>
        <v>332.79238000000004</v>
      </c>
      <c r="P1251" s="42">
        <f t="shared" si="332"/>
        <v>114.9058134277778</v>
      </c>
      <c r="Q1251" s="43">
        <f t="shared" si="333"/>
        <v>258.98239688715961</v>
      </c>
      <c r="R1251">
        <f t="shared" si="337"/>
        <v>21217.409576985694</v>
      </c>
      <c r="S1251">
        <f t="shared" si="338"/>
        <v>18216.520559176068</v>
      </c>
      <c r="T1251">
        <f t="shared" si="334"/>
        <v>3000.8890178096262</v>
      </c>
      <c r="U1251">
        <f t="shared" si="335"/>
        <v>3640874.3776875334</v>
      </c>
      <c r="V1251">
        <f t="shared" si="339"/>
        <v>990497859.68912411</v>
      </c>
    </row>
    <row r="1252" spans="2:22" x14ac:dyDescent="0.3">
      <c r="B1252" s="25" t="s">
        <v>13</v>
      </c>
      <c r="C1252" s="25">
        <v>1244</v>
      </c>
      <c r="D1252" s="25">
        <v>222</v>
      </c>
      <c r="E1252" s="24">
        <v>89.3</v>
      </c>
      <c r="F1252" s="15">
        <f t="shared" si="336"/>
        <v>-0.18055555555555516</v>
      </c>
      <c r="G1252" s="15">
        <f t="shared" si="323"/>
        <v>-0.64999999999999858</v>
      </c>
      <c r="H1252">
        <f t="shared" si="324"/>
        <v>-232.01388888888837</v>
      </c>
      <c r="I1252">
        <f t="shared" si="325"/>
        <v>0</v>
      </c>
      <c r="J1252">
        <f t="shared" si="326"/>
        <v>232.01388888888837</v>
      </c>
      <c r="K1252">
        <f t="shared" si="327"/>
        <v>3719.8603502999995</v>
      </c>
      <c r="L1252">
        <f t="shared" si="328"/>
        <v>345.69461928178998</v>
      </c>
      <c r="M1252" s="41">
        <f t="shared" si="329"/>
        <v>119.45669621848521</v>
      </c>
      <c r="N1252">
        <f t="shared" si="330"/>
        <v>269.02305002473929</v>
      </c>
      <c r="O1252">
        <f t="shared" si="331"/>
        <v>324.97577900401222</v>
      </c>
      <c r="P1252" s="42">
        <f t="shared" si="332"/>
        <v>112.29718585583089</v>
      </c>
      <c r="Q1252" s="43">
        <f t="shared" si="333"/>
        <v>252.89943891362819</v>
      </c>
      <c r="R1252">
        <f t="shared" si="337"/>
        <v>21336.866273204178</v>
      </c>
      <c r="S1252">
        <f t="shared" si="338"/>
        <v>18328.817745031898</v>
      </c>
      <c r="T1252">
        <f t="shared" si="334"/>
        <v>3008.0485281722795</v>
      </c>
      <c r="U1252">
        <f t="shared" si="335"/>
        <v>3584421.2435302795</v>
      </c>
      <c r="V1252">
        <f t="shared" si="339"/>
        <v>994082280.93265438</v>
      </c>
    </row>
    <row r="1253" spans="2:22" x14ac:dyDescent="0.3">
      <c r="B1253" s="25" t="s">
        <v>13</v>
      </c>
      <c r="C1253" s="25">
        <v>1245</v>
      </c>
      <c r="D1253" s="25">
        <v>223</v>
      </c>
      <c r="E1253" s="24">
        <v>88.7</v>
      </c>
      <c r="F1253" s="15">
        <f t="shared" si="336"/>
        <v>-0.16666666666666705</v>
      </c>
      <c r="G1253" s="15">
        <f t="shared" si="323"/>
        <v>-0.60000000000000142</v>
      </c>
      <c r="H1253">
        <f t="shared" si="324"/>
        <v>-214.16666666666714</v>
      </c>
      <c r="I1253">
        <f t="shared" si="325"/>
        <v>0</v>
      </c>
      <c r="J1253">
        <f t="shared" si="326"/>
        <v>214.16666666666714</v>
      </c>
      <c r="K1253">
        <f t="shared" si="327"/>
        <v>3670.0413543</v>
      </c>
      <c r="L1253">
        <f t="shared" si="328"/>
        <v>338.95297812641007</v>
      </c>
      <c r="M1253" s="41">
        <f t="shared" si="329"/>
        <v>117.22123826871682</v>
      </c>
      <c r="N1253">
        <f t="shared" si="330"/>
        <v>263.77663667424906</v>
      </c>
      <c r="O1253">
        <f t="shared" si="331"/>
        <v>319.9563947930767</v>
      </c>
      <c r="P1253" s="42">
        <f t="shared" si="332"/>
        <v>110.65158653260569</v>
      </c>
      <c r="Q1253" s="43">
        <f t="shared" si="333"/>
        <v>248.9933033409157</v>
      </c>
      <c r="R1253">
        <f t="shared" si="337"/>
        <v>21454.087511472895</v>
      </c>
      <c r="S1253">
        <f t="shared" si="338"/>
        <v>18439.469331564505</v>
      </c>
      <c r="T1253">
        <f t="shared" si="334"/>
        <v>3014.6181799083897</v>
      </c>
      <c r="U1253">
        <f t="shared" si="335"/>
        <v>3536383.3447740641</v>
      </c>
      <c r="V1253">
        <f t="shared" si="339"/>
        <v>997618664.27742839</v>
      </c>
    </row>
    <row r="1254" spans="2:22" x14ac:dyDescent="0.3">
      <c r="B1254" s="25" t="s">
        <v>13</v>
      </c>
      <c r="C1254" s="25">
        <v>1246</v>
      </c>
      <c r="D1254" s="25">
        <v>224</v>
      </c>
      <c r="E1254" s="24">
        <v>88.1</v>
      </c>
      <c r="F1254" s="15">
        <f t="shared" si="336"/>
        <v>-0.18055555555555516</v>
      </c>
      <c r="G1254" s="15">
        <f t="shared" si="323"/>
        <v>-0.64999999999999858</v>
      </c>
      <c r="H1254">
        <f t="shared" si="324"/>
        <v>-232.01388888888837</v>
      </c>
      <c r="I1254">
        <f t="shared" si="325"/>
        <v>0</v>
      </c>
      <c r="J1254">
        <f t="shared" si="326"/>
        <v>232.01388888888837</v>
      </c>
      <c r="K1254">
        <f t="shared" si="327"/>
        <v>3620.5582166999989</v>
      </c>
      <c r="L1254">
        <f t="shared" si="328"/>
        <v>332.30070889126989</v>
      </c>
      <c r="M1254" s="41">
        <f t="shared" si="329"/>
        <v>115.01296757736729</v>
      </c>
      <c r="N1254">
        <f t="shared" si="330"/>
        <v>258.59977345624117</v>
      </c>
      <c r="O1254">
        <f t="shared" si="331"/>
        <v>311.86028528015885</v>
      </c>
      <c r="P1254" s="42">
        <f t="shared" si="332"/>
        <v>107.93830984974386</v>
      </c>
      <c r="Q1254" s="43">
        <f t="shared" si="333"/>
        <v>242.69282901179679</v>
      </c>
      <c r="R1254">
        <f t="shared" si="337"/>
        <v>21569.100479050263</v>
      </c>
      <c r="S1254">
        <f t="shared" si="338"/>
        <v>18547.407641414251</v>
      </c>
      <c r="T1254">
        <f t="shared" si="334"/>
        <v>3021.692837636012</v>
      </c>
      <c r="U1254">
        <f t="shared" si="335"/>
        <v>3488668.9125136537</v>
      </c>
      <c r="V1254">
        <f t="shared" si="339"/>
        <v>1001107333.189942</v>
      </c>
    </row>
    <row r="1255" spans="2:22" x14ac:dyDescent="0.3">
      <c r="B1255" s="25" t="s">
        <v>13</v>
      </c>
      <c r="C1255" s="25">
        <v>1247</v>
      </c>
      <c r="D1255" s="25">
        <v>225</v>
      </c>
      <c r="E1255" s="24">
        <v>87.4</v>
      </c>
      <c r="F1255" s="15">
        <f t="shared" si="336"/>
        <v>-0.19444444444444325</v>
      </c>
      <c r="G1255" s="15">
        <f t="shared" si="323"/>
        <v>-0.69999999999999585</v>
      </c>
      <c r="H1255">
        <f t="shared" si="324"/>
        <v>-249.86111111110958</v>
      </c>
      <c r="I1255">
        <f t="shared" si="325"/>
        <v>0</v>
      </c>
      <c r="J1255">
        <f t="shared" si="326"/>
        <v>249.86111111110958</v>
      </c>
      <c r="K1255">
        <f t="shared" si="327"/>
        <v>3563.2523772</v>
      </c>
      <c r="L1255">
        <f t="shared" si="328"/>
        <v>324.65187776728004</v>
      </c>
      <c r="M1255" s="41">
        <f t="shared" si="329"/>
        <v>112.45580321549951</v>
      </c>
      <c r="N1255">
        <f t="shared" si="330"/>
        <v>252.64737569438134</v>
      </c>
      <c r="O1255">
        <f t="shared" si="331"/>
        <v>302.81401665616909</v>
      </c>
      <c r="P1255" s="42">
        <f t="shared" si="332"/>
        <v>104.89141076951191</v>
      </c>
      <c r="Q1255" s="43">
        <f t="shared" si="333"/>
        <v>235.65293124993704</v>
      </c>
      <c r="R1255">
        <f t="shared" si="337"/>
        <v>21681.556282265763</v>
      </c>
      <c r="S1255">
        <f t="shared" si="338"/>
        <v>18652.299052183764</v>
      </c>
      <c r="T1255">
        <f t="shared" si="334"/>
        <v>3029.2572300819993</v>
      </c>
      <c r="U1255">
        <f t="shared" si="335"/>
        <v>3433411.829938943</v>
      </c>
      <c r="V1255">
        <f t="shared" si="339"/>
        <v>1004540745.0198809</v>
      </c>
    </row>
    <row r="1256" spans="2:22" x14ac:dyDescent="0.3">
      <c r="B1256" s="25" t="s">
        <v>13</v>
      </c>
      <c r="C1256" s="25">
        <v>1248</v>
      </c>
      <c r="D1256" s="25">
        <v>226</v>
      </c>
      <c r="E1256" s="24">
        <v>86.7</v>
      </c>
      <c r="F1256" s="15">
        <f t="shared" si="336"/>
        <v>-0.19444444444444522</v>
      </c>
      <c r="G1256" s="15">
        <f t="shared" si="323"/>
        <v>-0.70000000000000284</v>
      </c>
      <c r="H1256">
        <f t="shared" si="324"/>
        <v>-249.86111111111211</v>
      </c>
      <c r="I1256">
        <f t="shared" si="325"/>
        <v>0</v>
      </c>
      <c r="J1256">
        <f t="shared" si="326"/>
        <v>249.86111111111211</v>
      </c>
      <c r="K1256">
        <f t="shared" si="327"/>
        <v>3506.4036782999997</v>
      </c>
      <c r="L1256">
        <f t="shared" si="328"/>
        <v>317.12290890860999</v>
      </c>
      <c r="M1256" s="41">
        <f t="shared" si="329"/>
        <v>109.9359417549848</v>
      </c>
      <c r="N1256">
        <f t="shared" si="330"/>
        <v>246.78825596000777</v>
      </c>
      <c r="O1256">
        <f t="shared" si="331"/>
        <v>295.45995057527659</v>
      </c>
      <c r="P1256" s="42">
        <f t="shared" si="332"/>
        <v>102.42611619942922</v>
      </c>
      <c r="Q1256" s="43">
        <f t="shared" si="333"/>
        <v>229.92992262667437</v>
      </c>
      <c r="R1256">
        <f t="shared" si="337"/>
        <v>21791.492224020749</v>
      </c>
      <c r="S1256">
        <f t="shared" si="338"/>
        <v>18754.725168383193</v>
      </c>
      <c r="T1256">
        <f t="shared" si="334"/>
        <v>3036.767055637556</v>
      </c>
      <c r="U1256">
        <f t="shared" si="335"/>
        <v>3378595.5405610539</v>
      </c>
      <c r="V1256">
        <f t="shared" si="339"/>
        <v>1007919340.560442</v>
      </c>
    </row>
    <row r="1257" spans="2:22" x14ac:dyDescent="0.3">
      <c r="B1257" s="25" t="s">
        <v>13</v>
      </c>
      <c r="C1257" s="25">
        <v>1249</v>
      </c>
      <c r="D1257" s="25">
        <v>227</v>
      </c>
      <c r="E1257" s="24">
        <v>86</v>
      </c>
      <c r="F1257" s="15">
        <f t="shared" si="336"/>
        <v>-0.19444444444444522</v>
      </c>
      <c r="G1257" s="15">
        <f t="shared" si="323"/>
        <v>-0.70000000000000284</v>
      </c>
      <c r="H1257">
        <f t="shared" si="324"/>
        <v>-249.86111111111211</v>
      </c>
      <c r="I1257">
        <f t="shared" si="325"/>
        <v>0</v>
      </c>
      <c r="J1257">
        <f t="shared" si="326"/>
        <v>249.86111111111211</v>
      </c>
      <c r="K1257">
        <f t="shared" si="327"/>
        <v>3450.0121199999994</v>
      </c>
      <c r="L1257">
        <f t="shared" si="328"/>
        <v>309.71284231999994</v>
      </c>
      <c r="M1257" s="41">
        <f t="shared" si="329"/>
        <v>107.45315001602221</v>
      </c>
      <c r="N1257">
        <f t="shared" si="330"/>
        <v>241.02166717509724</v>
      </c>
      <c r="O1257">
        <f t="shared" si="331"/>
        <v>288.22478676444433</v>
      </c>
      <c r="P1257" s="42">
        <f t="shared" si="332"/>
        <v>99.997988519108603</v>
      </c>
      <c r="Q1257" s="43">
        <f t="shared" si="333"/>
        <v>224.29944495287495</v>
      </c>
      <c r="R1257">
        <f t="shared" si="337"/>
        <v>21898.945374036772</v>
      </c>
      <c r="S1257">
        <f t="shared" si="338"/>
        <v>18854.723156902302</v>
      </c>
      <c r="T1257">
        <f t="shared" si="334"/>
        <v>3044.2222171344692</v>
      </c>
      <c r="U1257">
        <f t="shared" si="335"/>
        <v>3324220.044448006</v>
      </c>
      <c r="V1257">
        <f t="shared" si="339"/>
        <v>1011243560.60489</v>
      </c>
    </row>
    <row r="1258" spans="2:22" x14ac:dyDescent="0.3">
      <c r="B1258" s="25" t="s">
        <v>13</v>
      </c>
      <c r="C1258" s="25">
        <v>1250</v>
      </c>
      <c r="D1258" s="25">
        <v>228</v>
      </c>
      <c r="E1258" s="24">
        <v>85.3</v>
      </c>
      <c r="F1258" s="15">
        <f t="shared" si="336"/>
        <v>-0.18055555555555516</v>
      </c>
      <c r="G1258" s="15">
        <f t="shared" si="323"/>
        <v>-0.64999999999999858</v>
      </c>
      <c r="H1258">
        <f t="shared" si="324"/>
        <v>-232.01388888888837</v>
      </c>
      <c r="I1258">
        <f t="shared" si="325"/>
        <v>0</v>
      </c>
      <c r="J1258">
        <f t="shared" si="326"/>
        <v>232.01388888888837</v>
      </c>
      <c r="K1258">
        <f t="shared" si="327"/>
        <v>3394.0777022999991</v>
      </c>
      <c r="L1258">
        <f t="shared" si="328"/>
        <v>302.42071800618993</v>
      </c>
      <c r="M1258" s="41">
        <f t="shared" si="329"/>
        <v>105.00719375214928</v>
      </c>
      <c r="N1258">
        <f t="shared" si="330"/>
        <v>235.3468622616264</v>
      </c>
      <c r="O1258">
        <f t="shared" si="331"/>
        <v>282.62993328396777</v>
      </c>
      <c r="P1258" s="42">
        <f t="shared" si="332"/>
        <v>98.135393501377692</v>
      </c>
      <c r="Q1258" s="43">
        <f t="shared" si="333"/>
        <v>219.94547337273758</v>
      </c>
      <c r="R1258">
        <f t="shared" si="337"/>
        <v>22003.952567788921</v>
      </c>
      <c r="S1258">
        <f t="shared" si="338"/>
        <v>18952.858550403682</v>
      </c>
      <c r="T1258">
        <f t="shared" si="334"/>
        <v>3051.0940173852396</v>
      </c>
      <c r="U1258">
        <f t="shared" si="335"/>
        <v>3270285.7116878293</v>
      </c>
      <c r="V1258">
        <f t="shared" si="339"/>
        <v>1014513846.3165778</v>
      </c>
    </row>
    <row r="1259" spans="2:22" x14ac:dyDescent="0.3">
      <c r="B1259" s="25" t="s">
        <v>13</v>
      </c>
      <c r="C1259" s="25">
        <v>1251</v>
      </c>
      <c r="D1259" s="25">
        <v>229</v>
      </c>
      <c r="E1259" s="24">
        <v>84.7</v>
      </c>
      <c r="F1259" s="15">
        <f t="shared" si="336"/>
        <v>-0.16666666666666705</v>
      </c>
      <c r="G1259" s="15">
        <f t="shared" si="323"/>
        <v>-0.60000000000000142</v>
      </c>
      <c r="H1259">
        <f t="shared" si="324"/>
        <v>-214.16666666666714</v>
      </c>
      <c r="I1259">
        <f t="shared" si="325"/>
        <v>0</v>
      </c>
      <c r="J1259">
        <f t="shared" si="326"/>
        <v>214.16666666666714</v>
      </c>
      <c r="K1259">
        <f t="shared" si="327"/>
        <v>3346.4977622999995</v>
      </c>
      <c r="L1259">
        <f t="shared" si="328"/>
        <v>296.26347046680996</v>
      </c>
      <c r="M1259" s="41">
        <f t="shared" si="329"/>
        <v>102.95155598721645</v>
      </c>
      <c r="N1259">
        <f t="shared" si="330"/>
        <v>230.55522993526068</v>
      </c>
      <c r="O1259">
        <f t="shared" si="331"/>
        <v>278.12355380014333</v>
      </c>
      <c r="P1259" s="42">
        <f t="shared" si="332"/>
        <v>96.647934945549792</v>
      </c>
      <c r="Q1259" s="43">
        <f t="shared" si="333"/>
        <v>216.43856326859401</v>
      </c>
      <c r="R1259">
        <f t="shared" si="337"/>
        <v>22106.904123776138</v>
      </c>
      <c r="S1259">
        <f t="shared" si="338"/>
        <v>19049.506485349233</v>
      </c>
      <c r="T1259">
        <f t="shared" si="334"/>
        <v>3057.3976384269045</v>
      </c>
      <c r="U1259">
        <f t="shared" si="335"/>
        <v>3224406.7991531012</v>
      </c>
      <c r="V1259">
        <f t="shared" si="339"/>
        <v>1017738253.1157309</v>
      </c>
    </row>
    <row r="1260" spans="2:22" x14ac:dyDescent="0.3">
      <c r="B1260" s="25" t="s">
        <v>13</v>
      </c>
      <c r="C1260" s="25">
        <v>1252</v>
      </c>
      <c r="D1260" s="25">
        <v>230</v>
      </c>
      <c r="E1260" s="24">
        <v>84.1</v>
      </c>
      <c r="F1260" s="15">
        <f t="shared" si="336"/>
        <v>-0.16666666666666705</v>
      </c>
      <c r="G1260" s="15">
        <f t="shared" si="323"/>
        <v>-0.60000000000000142</v>
      </c>
      <c r="H1260">
        <f t="shared" si="324"/>
        <v>-214.16666666666714</v>
      </c>
      <c r="I1260">
        <f t="shared" si="325"/>
        <v>0</v>
      </c>
      <c r="J1260">
        <f t="shared" si="326"/>
        <v>214.16666666666714</v>
      </c>
      <c r="K1260">
        <f t="shared" si="327"/>
        <v>3299.2536806999992</v>
      </c>
      <c r="L1260">
        <f t="shared" si="328"/>
        <v>290.19156454686993</v>
      </c>
      <c r="M1260" s="41">
        <f t="shared" si="329"/>
        <v>100.92217744796699</v>
      </c>
      <c r="N1260">
        <f t="shared" si="330"/>
        <v>225.83001132052135</v>
      </c>
      <c r="O1260">
        <f t="shared" si="331"/>
        <v>272.18014788020326</v>
      </c>
      <c r="P1260" s="42">
        <f t="shared" si="332"/>
        <v>94.658206985004028</v>
      </c>
      <c r="Q1260" s="43">
        <f t="shared" si="333"/>
        <v>211.81334465385467</v>
      </c>
      <c r="R1260">
        <f t="shared" si="337"/>
        <v>22207.826301224104</v>
      </c>
      <c r="S1260">
        <f t="shared" si="338"/>
        <v>19144.164692334238</v>
      </c>
      <c r="T1260">
        <f t="shared" si="334"/>
        <v>3063.6616088898663</v>
      </c>
      <c r="U1260">
        <f t="shared" si="335"/>
        <v>3178851.7343737767</v>
      </c>
      <c r="V1260">
        <f t="shared" si="339"/>
        <v>1020917104.8501047</v>
      </c>
    </row>
    <row r="1261" spans="2:22" x14ac:dyDescent="0.3">
      <c r="B1261" s="25" t="s">
        <v>13</v>
      </c>
      <c r="C1261" s="25">
        <v>1253</v>
      </c>
      <c r="D1261" s="25">
        <v>231</v>
      </c>
      <c r="E1261" s="24">
        <v>83.5</v>
      </c>
      <c r="F1261" s="15">
        <f t="shared" si="336"/>
        <v>-0.16666666666666508</v>
      </c>
      <c r="G1261" s="15">
        <f t="shared" si="323"/>
        <v>-0.59999999999999432</v>
      </c>
      <c r="H1261">
        <f t="shared" si="324"/>
        <v>-214.16666666666461</v>
      </c>
      <c r="I1261">
        <f t="shared" si="325"/>
        <v>0</v>
      </c>
      <c r="J1261">
        <f t="shared" si="326"/>
        <v>214.16666666666461</v>
      </c>
      <c r="K1261">
        <f t="shared" si="327"/>
        <v>3252.3454574999996</v>
      </c>
      <c r="L1261">
        <f t="shared" si="328"/>
        <v>284.20439570125001</v>
      </c>
      <c r="M1261" s="41">
        <f t="shared" si="329"/>
        <v>98.918918837129524</v>
      </c>
      <c r="N1261">
        <f t="shared" si="330"/>
        <v>221.17073595428016</v>
      </c>
      <c r="O1261">
        <f t="shared" si="331"/>
        <v>266.32147903458349</v>
      </c>
      <c r="P1261" s="42">
        <f t="shared" si="332"/>
        <v>92.694670341759206</v>
      </c>
      <c r="Q1261" s="43">
        <f t="shared" si="333"/>
        <v>207.25406928761362</v>
      </c>
      <c r="R1261">
        <f t="shared" si="337"/>
        <v>22306.745220061235</v>
      </c>
      <c r="S1261">
        <f t="shared" si="338"/>
        <v>19236.859362675998</v>
      </c>
      <c r="T1261">
        <f t="shared" si="334"/>
        <v>3069.8858573852376</v>
      </c>
      <c r="U1261">
        <f t="shared" si="335"/>
        <v>3133620.5173998298</v>
      </c>
      <c r="V1261">
        <f t="shared" si="339"/>
        <v>1024050725.3675045</v>
      </c>
    </row>
    <row r="1262" spans="2:22" x14ac:dyDescent="0.3">
      <c r="B1262" s="25" t="s">
        <v>13</v>
      </c>
      <c r="C1262" s="25">
        <v>1254</v>
      </c>
      <c r="D1262" s="25">
        <v>232</v>
      </c>
      <c r="E1262" s="24">
        <v>82.9</v>
      </c>
      <c r="F1262" s="15">
        <f t="shared" si="336"/>
        <v>-0.16666666666666705</v>
      </c>
      <c r="G1262" s="15">
        <f t="shared" si="323"/>
        <v>-0.60000000000000142</v>
      </c>
      <c r="H1262">
        <f t="shared" si="324"/>
        <v>-214.16666666666714</v>
      </c>
      <c r="I1262">
        <f t="shared" si="325"/>
        <v>0</v>
      </c>
      <c r="J1262">
        <f t="shared" si="326"/>
        <v>214.16666666666714</v>
      </c>
      <c r="K1262">
        <f t="shared" si="327"/>
        <v>3205.7730926999998</v>
      </c>
      <c r="L1262">
        <f t="shared" si="328"/>
        <v>278.30135938482999</v>
      </c>
      <c r="M1262" s="41">
        <f t="shared" si="329"/>
        <v>96.941640185715784</v>
      </c>
      <c r="N1262">
        <f t="shared" si="330"/>
        <v>216.57693337340856</v>
      </c>
      <c r="O1262">
        <f t="shared" si="331"/>
        <v>260.54694271816334</v>
      </c>
      <c r="P1262" s="42">
        <f t="shared" si="332"/>
        <v>90.757185046826891</v>
      </c>
      <c r="Q1262" s="43">
        <f t="shared" si="333"/>
        <v>202.7602667067419</v>
      </c>
      <c r="R1262">
        <f t="shared" si="337"/>
        <v>22403.686860246951</v>
      </c>
      <c r="S1262">
        <f t="shared" si="338"/>
        <v>19327.616547722824</v>
      </c>
      <c r="T1262">
        <f t="shared" si="334"/>
        <v>3076.0703125241271</v>
      </c>
      <c r="U1262">
        <f t="shared" si="335"/>
        <v>3088713.1482812334</v>
      </c>
      <c r="V1262">
        <f t="shared" si="339"/>
        <v>1027139438.5157857</v>
      </c>
    </row>
    <row r="1263" spans="2:22" x14ac:dyDescent="0.3">
      <c r="B1263" s="25" t="s">
        <v>13</v>
      </c>
      <c r="C1263" s="25">
        <v>1255</v>
      </c>
      <c r="D1263" s="25">
        <v>233</v>
      </c>
      <c r="E1263" s="24">
        <v>82.3</v>
      </c>
      <c r="F1263" s="15">
        <f t="shared" si="336"/>
        <v>-0.16666666666666705</v>
      </c>
      <c r="G1263" s="15">
        <f t="shared" si="323"/>
        <v>-0.60000000000000142</v>
      </c>
      <c r="H1263">
        <f t="shared" si="324"/>
        <v>-214.16666666666714</v>
      </c>
      <c r="I1263">
        <f t="shared" si="325"/>
        <v>0</v>
      </c>
      <c r="J1263">
        <f t="shared" si="326"/>
        <v>214.16666666666714</v>
      </c>
      <c r="K1263">
        <f t="shared" si="327"/>
        <v>3159.5365862999997</v>
      </c>
      <c r="L1263">
        <f t="shared" si="328"/>
        <v>272.48185105249001</v>
      </c>
      <c r="M1263" s="41">
        <f t="shared" si="329"/>
        <v>94.990200853020824</v>
      </c>
      <c r="N1263">
        <f t="shared" si="330"/>
        <v>212.04813311477821</v>
      </c>
      <c r="O1263">
        <f t="shared" si="331"/>
        <v>254.8559343858233</v>
      </c>
      <c r="P1263" s="42">
        <f t="shared" si="332"/>
        <v>88.845610459502282</v>
      </c>
      <c r="Q1263" s="43">
        <f t="shared" si="333"/>
        <v>198.33146644811151</v>
      </c>
      <c r="R1263">
        <f t="shared" si="337"/>
        <v>22498.677061099974</v>
      </c>
      <c r="S1263">
        <f t="shared" si="338"/>
        <v>19416.462158182327</v>
      </c>
      <c r="T1263">
        <f t="shared" si="334"/>
        <v>3082.2149029176471</v>
      </c>
      <c r="U1263">
        <f t="shared" si="335"/>
        <v>3044129.6270679575</v>
      </c>
      <c r="V1263">
        <f t="shared" si="339"/>
        <v>1030183568.1428536</v>
      </c>
    </row>
    <row r="1264" spans="2:22" x14ac:dyDescent="0.3">
      <c r="B1264" s="25" t="s">
        <v>13</v>
      </c>
      <c r="C1264" s="25">
        <v>1256</v>
      </c>
      <c r="D1264" s="25">
        <v>234</v>
      </c>
      <c r="E1264" s="24">
        <v>81.7</v>
      </c>
      <c r="F1264" s="15">
        <f t="shared" si="336"/>
        <v>-0.16666666666666705</v>
      </c>
      <c r="G1264" s="15">
        <f t="shared" si="323"/>
        <v>-0.60000000000000142</v>
      </c>
      <c r="H1264">
        <f t="shared" si="324"/>
        <v>-214.16666666666714</v>
      </c>
      <c r="I1264">
        <f t="shared" si="325"/>
        <v>0</v>
      </c>
      <c r="J1264">
        <f t="shared" si="326"/>
        <v>214.16666666666714</v>
      </c>
      <c r="K1264">
        <f t="shared" si="327"/>
        <v>3113.6359382999999</v>
      </c>
      <c r="L1264">
        <f t="shared" si="328"/>
        <v>266.74526615911003</v>
      </c>
      <c r="M1264" s="41">
        <f t="shared" si="329"/>
        <v>93.064459526622841</v>
      </c>
      <c r="N1264">
        <f t="shared" si="330"/>
        <v>207.58386471526072</v>
      </c>
      <c r="O1264">
        <f t="shared" si="331"/>
        <v>249.24784949244332</v>
      </c>
      <c r="P1264" s="42">
        <f t="shared" si="332"/>
        <v>86.959805267363564</v>
      </c>
      <c r="Q1264" s="43">
        <f t="shared" si="333"/>
        <v>193.96719804859401</v>
      </c>
      <c r="R1264">
        <f t="shared" si="337"/>
        <v>22591.741520626598</v>
      </c>
      <c r="S1264">
        <f t="shared" si="338"/>
        <v>19503.421963449691</v>
      </c>
      <c r="T1264">
        <f t="shared" si="334"/>
        <v>3088.3195571769065</v>
      </c>
      <c r="U1264">
        <f t="shared" si="335"/>
        <v>2999869.9538099761</v>
      </c>
      <c r="V1264">
        <f t="shared" si="339"/>
        <v>1033183438.0966636</v>
      </c>
    </row>
    <row r="1265" spans="2:22" x14ac:dyDescent="0.3">
      <c r="B1265" s="25" t="s">
        <v>13</v>
      </c>
      <c r="C1265" s="25">
        <v>1257</v>
      </c>
      <c r="D1265" s="25">
        <v>235</v>
      </c>
      <c r="E1265" s="24">
        <v>81.099999999999994</v>
      </c>
      <c r="F1265" s="15">
        <f t="shared" si="336"/>
        <v>-0.16666666666666705</v>
      </c>
      <c r="G1265" s="15">
        <f t="shared" si="323"/>
        <v>-0.60000000000000142</v>
      </c>
      <c r="H1265">
        <f t="shared" si="324"/>
        <v>-214.16666666666714</v>
      </c>
      <c r="I1265">
        <f t="shared" si="325"/>
        <v>0</v>
      </c>
      <c r="J1265">
        <f t="shared" si="326"/>
        <v>214.16666666666714</v>
      </c>
      <c r="K1265">
        <f t="shared" si="327"/>
        <v>3068.0711486999994</v>
      </c>
      <c r="L1265">
        <f t="shared" si="328"/>
        <v>261.09100015956994</v>
      </c>
      <c r="M1265" s="41">
        <f t="shared" si="329"/>
        <v>91.16427422238317</v>
      </c>
      <c r="N1265">
        <f t="shared" si="330"/>
        <v>203.18365771172759</v>
      </c>
      <c r="O1265">
        <f t="shared" si="331"/>
        <v>243.72208349290327</v>
      </c>
      <c r="P1265" s="42">
        <f t="shared" si="332"/>
        <v>85.099627486272055</v>
      </c>
      <c r="Q1265" s="43">
        <f t="shared" si="333"/>
        <v>189.66699104506091</v>
      </c>
      <c r="R1265">
        <f t="shared" si="337"/>
        <v>22682.905794848983</v>
      </c>
      <c r="S1265">
        <f t="shared" si="338"/>
        <v>19588.521590935965</v>
      </c>
      <c r="T1265">
        <f t="shared" si="334"/>
        <v>3094.3842039130177</v>
      </c>
      <c r="U1265">
        <f t="shared" si="335"/>
        <v>2955934.1285572606</v>
      </c>
      <c r="V1265">
        <f t="shared" si="339"/>
        <v>1036139372.2252208</v>
      </c>
    </row>
    <row r="1266" spans="2:22" x14ac:dyDescent="0.3">
      <c r="B1266" s="25" t="s">
        <v>13</v>
      </c>
      <c r="C1266" s="25">
        <v>1258</v>
      </c>
      <c r="D1266" s="25">
        <v>236</v>
      </c>
      <c r="E1266" s="24">
        <v>80.5</v>
      </c>
      <c r="F1266" s="15">
        <f t="shared" si="336"/>
        <v>-0.16666666666666508</v>
      </c>
      <c r="G1266" s="15">
        <f t="shared" si="323"/>
        <v>-0.59999999999999432</v>
      </c>
      <c r="H1266">
        <f t="shared" si="324"/>
        <v>-214.16666666666461</v>
      </c>
      <c r="I1266">
        <f t="shared" si="325"/>
        <v>0</v>
      </c>
      <c r="J1266">
        <f t="shared" si="326"/>
        <v>214.16666666666461</v>
      </c>
      <c r="K1266">
        <f t="shared" si="327"/>
        <v>3022.8422174999996</v>
      </c>
      <c r="L1266">
        <f t="shared" si="328"/>
        <v>255.51844850874997</v>
      </c>
      <c r="M1266" s="41">
        <f t="shared" si="329"/>
        <v>89.289502284446513</v>
      </c>
      <c r="N1266">
        <f t="shared" si="330"/>
        <v>198.84704164105057</v>
      </c>
      <c r="O1266">
        <f t="shared" si="331"/>
        <v>238.27803184208346</v>
      </c>
      <c r="P1266" s="42">
        <f t="shared" si="332"/>
        <v>83.264934460372501</v>
      </c>
      <c r="Q1266" s="43">
        <f t="shared" si="333"/>
        <v>185.43037497438402</v>
      </c>
      <c r="R1266">
        <f t="shared" si="337"/>
        <v>22772.195297133429</v>
      </c>
      <c r="S1266">
        <f t="shared" si="338"/>
        <v>19671.786525396339</v>
      </c>
      <c r="T1266">
        <f t="shared" si="334"/>
        <v>3100.4087717370894</v>
      </c>
      <c r="U1266">
        <f t="shared" si="335"/>
        <v>2912322.151359784</v>
      </c>
      <c r="V1266">
        <f t="shared" si="339"/>
        <v>1039051694.3765806</v>
      </c>
    </row>
    <row r="1267" spans="2:22" x14ac:dyDescent="0.3">
      <c r="B1267" s="25" t="s">
        <v>13</v>
      </c>
      <c r="C1267" s="25">
        <v>1259</v>
      </c>
      <c r="D1267" s="25">
        <v>237</v>
      </c>
      <c r="E1267" s="24">
        <v>79.900000000000006</v>
      </c>
      <c r="F1267" s="15">
        <f t="shared" si="336"/>
        <v>-0.15277777777777699</v>
      </c>
      <c r="G1267" s="15">
        <f t="shared" si="323"/>
        <v>-0.54999999999999716</v>
      </c>
      <c r="H1267">
        <f t="shared" si="324"/>
        <v>-196.31944444444343</v>
      </c>
      <c r="I1267">
        <f t="shared" si="325"/>
        <v>0</v>
      </c>
      <c r="J1267">
        <f t="shared" si="326"/>
        <v>196.31944444444343</v>
      </c>
      <c r="K1267">
        <f t="shared" si="327"/>
        <v>2977.9491447</v>
      </c>
      <c r="L1267">
        <f t="shared" si="328"/>
        <v>250.02700666153004</v>
      </c>
      <c r="M1267" s="41">
        <f t="shared" si="329"/>
        <v>87.440000385240637</v>
      </c>
      <c r="N1267">
        <f t="shared" si="330"/>
        <v>194.57354604010118</v>
      </c>
      <c r="O1267">
        <f t="shared" si="331"/>
        <v>234.341083050419</v>
      </c>
      <c r="P1267" s="42">
        <f t="shared" si="332"/>
        <v>81.954284322354866</v>
      </c>
      <c r="Q1267" s="43">
        <f t="shared" si="333"/>
        <v>182.36660159565682</v>
      </c>
      <c r="R1267">
        <f t="shared" si="337"/>
        <v>22859.635297518667</v>
      </c>
      <c r="S1267">
        <f t="shared" si="338"/>
        <v>19753.740809718693</v>
      </c>
      <c r="T1267">
        <f t="shared" si="334"/>
        <v>3105.8944877999747</v>
      </c>
      <c r="U1267">
        <f t="shared" si="335"/>
        <v>2869034.3713585404</v>
      </c>
      <c r="V1267">
        <f t="shared" si="339"/>
        <v>1041920728.7479391</v>
      </c>
    </row>
    <row r="1268" spans="2:22" x14ac:dyDescent="0.3">
      <c r="B1268" s="25" t="s">
        <v>13</v>
      </c>
      <c r="C1268" s="25">
        <v>1260</v>
      </c>
      <c r="D1268" s="25">
        <v>238</v>
      </c>
      <c r="E1268" s="24">
        <v>79.400000000000006</v>
      </c>
      <c r="F1268" s="15">
        <f t="shared" si="336"/>
        <v>-0.12500000000000078</v>
      </c>
      <c r="G1268" s="15">
        <f t="shared" si="323"/>
        <v>-0.45000000000000279</v>
      </c>
      <c r="H1268">
        <f t="shared" si="324"/>
        <v>-160.62500000000099</v>
      </c>
      <c r="I1268">
        <f t="shared" si="325"/>
        <v>0</v>
      </c>
      <c r="J1268">
        <f t="shared" si="326"/>
        <v>160.62500000000099</v>
      </c>
      <c r="K1268">
        <f t="shared" si="327"/>
        <v>2940.7948091999997</v>
      </c>
      <c r="L1268">
        <f t="shared" si="328"/>
        <v>245.51232785048001</v>
      </c>
      <c r="M1268" s="41">
        <f t="shared" si="329"/>
        <v>85.929314747668002</v>
      </c>
      <c r="N1268">
        <f t="shared" si="330"/>
        <v>191.06017731554866</v>
      </c>
      <c r="O1268">
        <f t="shared" si="331"/>
        <v>232.75870285047992</v>
      </c>
      <c r="P1268" s="42">
        <f t="shared" si="332"/>
        <v>81.465545997667974</v>
      </c>
      <c r="Q1268" s="43">
        <f t="shared" si="333"/>
        <v>181.13517731554859</v>
      </c>
      <c r="R1268">
        <f t="shared" si="337"/>
        <v>22945.564612266335</v>
      </c>
      <c r="S1268">
        <f t="shared" si="338"/>
        <v>19835.20635571636</v>
      </c>
      <c r="T1268">
        <f t="shared" si="334"/>
        <v>3110.3582565499746</v>
      </c>
      <c r="U1268">
        <f t="shared" si="335"/>
        <v>2833208.6592204152</v>
      </c>
      <c r="V1268">
        <f t="shared" si="339"/>
        <v>1044753937.4071596</v>
      </c>
    </row>
    <row r="1269" spans="2:22" x14ac:dyDescent="0.3">
      <c r="B1269" s="25" t="s">
        <v>13</v>
      </c>
      <c r="C1269" s="25">
        <v>1261</v>
      </c>
      <c r="D1269" s="25">
        <v>239</v>
      </c>
      <c r="E1269" s="24">
        <v>79</v>
      </c>
      <c r="F1269" s="15">
        <f t="shared" si="336"/>
        <v>-9.7222222222222612E-2</v>
      </c>
      <c r="G1269" s="15">
        <f t="shared" si="323"/>
        <v>-0.35000000000000142</v>
      </c>
      <c r="H1269">
        <f t="shared" si="324"/>
        <v>-124.93055555555605</v>
      </c>
      <c r="I1269">
        <f t="shared" si="325"/>
        <v>0</v>
      </c>
      <c r="J1269">
        <f t="shared" si="326"/>
        <v>124.93055555555605</v>
      </c>
      <c r="K1269">
        <f t="shared" si="327"/>
        <v>2911.2392699999996</v>
      </c>
      <c r="L1269">
        <f t="shared" si="328"/>
        <v>241.94060232999999</v>
      </c>
      <c r="M1269" s="41">
        <f t="shared" si="329"/>
        <v>84.746416538369445</v>
      </c>
      <c r="N1269">
        <f t="shared" si="330"/>
        <v>188.28062438132295</v>
      </c>
      <c r="O1269">
        <f t="shared" si="331"/>
        <v>232.07108844111107</v>
      </c>
      <c r="P1269" s="42">
        <f t="shared" si="332"/>
        <v>81.289345145622519</v>
      </c>
      <c r="Q1269" s="43">
        <f t="shared" si="333"/>
        <v>180.60006882576735</v>
      </c>
      <c r="R1269">
        <f t="shared" si="337"/>
        <v>23030.311028804703</v>
      </c>
      <c r="S1269">
        <f t="shared" si="338"/>
        <v>19916.495700861982</v>
      </c>
      <c r="T1269">
        <f t="shared" si="334"/>
        <v>3113.8153279427206</v>
      </c>
      <c r="U1269">
        <f t="shared" si="335"/>
        <v>2804710.0792704397</v>
      </c>
      <c r="V1269">
        <f t="shared" si="339"/>
        <v>1047558647.48643</v>
      </c>
    </row>
    <row r="1270" spans="2:22" x14ac:dyDescent="0.3">
      <c r="B1270" s="25" t="s">
        <v>13</v>
      </c>
      <c r="C1270" s="25">
        <v>1262</v>
      </c>
      <c r="D1270" s="25">
        <v>240</v>
      </c>
      <c r="E1270" s="24">
        <v>78.7</v>
      </c>
      <c r="F1270" s="15">
        <f t="shared" si="336"/>
        <v>-4.1666666666666269E-2</v>
      </c>
      <c r="G1270" s="15">
        <f t="shared" si="323"/>
        <v>-0.14999999999999858</v>
      </c>
      <c r="H1270">
        <f t="shared" si="324"/>
        <v>-53.541666666666153</v>
      </c>
      <c r="I1270">
        <f t="shared" si="325"/>
        <v>0</v>
      </c>
      <c r="J1270">
        <f t="shared" si="326"/>
        <v>53.541666666666153</v>
      </c>
      <c r="K1270">
        <f t="shared" si="327"/>
        <v>2889.1705742999998</v>
      </c>
      <c r="L1270">
        <f t="shared" si="328"/>
        <v>239.28503419741003</v>
      </c>
      <c r="M1270" s="41">
        <f t="shared" si="329"/>
        <v>83.882698099203182</v>
      </c>
      <c r="N1270">
        <f t="shared" si="330"/>
        <v>186.21403439487162</v>
      </c>
      <c r="O1270">
        <f t="shared" si="331"/>
        <v>235.07130503074339</v>
      </c>
      <c r="P1270" s="42">
        <f t="shared" si="332"/>
        <v>82.405551930221719</v>
      </c>
      <c r="Q1270" s="43">
        <f t="shared" si="333"/>
        <v>182.93486772820498</v>
      </c>
      <c r="R1270">
        <f t="shared" si="337"/>
        <v>23114.193726903904</v>
      </c>
      <c r="S1270">
        <f t="shared" si="338"/>
        <v>19998.901252792202</v>
      </c>
      <c r="T1270">
        <f t="shared" si="334"/>
        <v>3115.2924741117022</v>
      </c>
      <c r="U1270">
        <f t="shared" si="335"/>
        <v>2783431.3727681218</v>
      </c>
      <c r="V1270">
        <f t="shared" si="339"/>
        <v>1050342078.8591982</v>
      </c>
    </row>
    <row r="1271" spans="2:22" x14ac:dyDescent="0.3">
      <c r="B1271" s="25" t="s">
        <v>13</v>
      </c>
      <c r="C1271" s="25">
        <v>1263</v>
      </c>
      <c r="D1271" s="25">
        <v>241</v>
      </c>
      <c r="E1271" s="24">
        <v>78.7</v>
      </c>
      <c r="F1271" s="15">
        <f t="shared" si="336"/>
        <v>1.3888888888888099E-2</v>
      </c>
      <c r="G1271" s="15">
        <f t="shared" si="323"/>
        <v>4.9999999999997158E-2</v>
      </c>
      <c r="H1271">
        <f t="shared" si="324"/>
        <v>17.847222222221205</v>
      </c>
      <c r="I1271">
        <f t="shared" si="325"/>
        <v>17.847222222221205</v>
      </c>
      <c r="J1271">
        <f t="shared" si="326"/>
        <v>0</v>
      </c>
      <c r="K1271">
        <f t="shared" si="327"/>
        <v>2889.1705742999998</v>
      </c>
      <c r="L1271">
        <f t="shared" si="328"/>
        <v>240.68961058629881</v>
      </c>
      <c r="M1271" s="41">
        <f t="shared" si="329"/>
        <v>84.441938380693159</v>
      </c>
      <c r="N1271">
        <f t="shared" si="330"/>
        <v>187.3070899504271</v>
      </c>
      <c r="O1271">
        <f t="shared" si="331"/>
        <v>239.28503419741003</v>
      </c>
      <c r="P1271" s="42">
        <f t="shared" si="332"/>
        <v>83.949166164258017</v>
      </c>
      <c r="Q1271" s="43">
        <f t="shared" si="333"/>
        <v>186.21403439487162</v>
      </c>
      <c r="R1271">
        <f t="shared" si="337"/>
        <v>23198.635665284597</v>
      </c>
      <c r="S1271">
        <f t="shared" si="338"/>
        <v>20082.850418956459</v>
      </c>
      <c r="T1271">
        <f t="shared" si="334"/>
        <v>3115.7852463281379</v>
      </c>
      <c r="U1271">
        <f t="shared" si="335"/>
        <v>2783431.0278275702</v>
      </c>
      <c r="V1271">
        <f t="shared" si="339"/>
        <v>1053125509.8870258</v>
      </c>
    </row>
    <row r="1272" spans="2:22" x14ac:dyDescent="0.3">
      <c r="B1272" s="25" t="s">
        <v>13</v>
      </c>
      <c r="C1272" s="25">
        <v>1264</v>
      </c>
      <c r="D1272" s="25">
        <v>242</v>
      </c>
      <c r="E1272" s="24">
        <v>78.8</v>
      </c>
      <c r="F1272" s="15">
        <f t="shared" si="336"/>
        <v>5.5555555555554373E-2</v>
      </c>
      <c r="G1272" s="15">
        <f t="shared" si="323"/>
        <v>0.19999999999999576</v>
      </c>
      <c r="H1272">
        <f t="shared" si="324"/>
        <v>71.388888888887365</v>
      </c>
      <c r="I1272">
        <f t="shared" si="325"/>
        <v>71.388888888887365</v>
      </c>
      <c r="J1272">
        <f t="shared" si="326"/>
        <v>0</v>
      </c>
      <c r="K1272">
        <f t="shared" si="327"/>
        <v>2896.5174767999993</v>
      </c>
      <c r="L1272">
        <f t="shared" si="328"/>
        <v>245.79346161628428</v>
      </c>
      <c r="M1272" s="41">
        <f t="shared" si="329"/>
        <v>86.300815411939809</v>
      </c>
      <c r="N1272">
        <f t="shared" si="330"/>
        <v>191.27895845625235</v>
      </c>
      <c r="O1272">
        <f t="shared" si="331"/>
        <v>240.16801717183995</v>
      </c>
      <c r="P1272" s="42">
        <f t="shared" si="332"/>
        <v>84.325659362557133</v>
      </c>
      <c r="Q1272" s="43">
        <f t="shared" si="333"/>
        <v>186.90118067847467</v>
      </c>
      <c r="R1272">
        <f t="shared" si="337"/>
        <v>23284.936480696539</v>
      </c>
      <c r="S1272">
        <f t="shared" si="338"/>
        <v>20167.176078319015</v>
      </c>
      <c r="T1272">
        <f t="shared" si="334"/>
        <v>3117.7604023775239</v>
      </c>
      <c r="U1272">
        <f t="shared" si="335"/>
        <v>2790513.2077183351</v>
      </c>
      <c r="V1272">
        <f t="shared" si="339"/>
        <v>1055916023.0947442</v>
      </c>
    </row>
    <row r="1273" spans="2:22" x14ac:dyDescent="0.3">
      <c r="B1273" s="25" t="s">
        <v>13</v>
      </c>
      <c r="C1273" s="25">
        <v>1265</v>
      </c>
      <c r="D1273" s="25">
        <v>243</v>
      </c>
      <c r="E1273" s="24">
        <v>79.099999999999994</v>
      </c>
      <c r="F1273" s="15">
        <f t="shared" si="336"/>
        <v>8.3333333333334522E-2</v>
      </c>
      <c r="G1273" s="15">
        <f t="shared" si="323"/>
        <v>0.30000000000000426</v>
      </c>
      <c r="H1273">
        <f t="shared" si="324"/>
        <v>107.08333333333486</v>
      </c>
      <c r="I1273">
        <f t="shared" si="325"/>
        <v>107.08333333333486</v>
      </c>
      <c r="J1273">
        <f t="shared" si="326"/>
        <v>0</v>
      </c>
      <c r="K1273">
        <f t="shared" si="327"/>
        <v>2918.6141606999995</v>
      </c>
      <c r="L1273">
        <f t="shared" si="328"/>
        <v>251.30050177803673</v>
      </c>
      <c r="M1273" s="41">
        <f t="shared" si="329"/>
        <v>88.304204097004572</v>
      </c>
      <c r="N1273">
        <f t="shared" si="330"/>
        <v>195.56459282337488</v>
      </c>
      <c r="O1273">
        <f t="shared" si="331"/>
        <v>242.83021011136995</v>
      </c>
      <c r="P1273" s="42">
        <f t="shared" si="332"/>
        <v>85.327837719689711</v>
      </c>
      <c r="Q1273" s="43">
        <f t="shared" si="333"/>
        <v>188.97292615670813</v>
      </c>
      <c r="R1273">
        <f t="shared" si="337"/>
        <v>23373.240684793542</v>
      </c>
      <c r="S1273">
        <f t="shared" si="338"/>
        <v>20252.503916038706</v>
      </c>
      <c r="T1273">
        <f t="shared" si="334"/>
        <v>3120.7367687548358</v>
      </c>
      <c r="U1273">
        <f t="shared" si="335"/>
        <v>2811815.7817618717</v>
      </c>
      <c r="V1273">
        <f t="shared" si="339"/>
        <v>1058727838.8765061</v>
      </c>
    </row>
    <row r="1274" spans="2:22" x14ac:dyDescent="0.3">
      <c r="B1274" s="25" t="s">
        <v>13</v>
      </c>
      <c r="C1274" s="25">
        <v>1266</v>
      </c>
      <c r="D1274" s="25">
        <v>244</v>
      </c>
      <c r="E1274" s="24">
        <v>79.400000000000006</v>
      </c>
      <c r="F1274" s="15">
        <f t="shared" si="336"/>
        <v>6.9444444444444448E-2</v>
      </c>
      <c r="G1274" s="15">
        <f t="shared" si="323"/>
        <v>0.25000000000000006</v>
      </c>
      <c r="H1274">
        <f t="shared" si="324"/>
        <v>89.236111111111114</v>
      </c>
      <c r="I1274">
        <f t="shared" si="325"/>
        <v>89.236111111111114</v>
      </c>
      <c r="J1274">
        <f t="shared" si="326"/>
        <v>0</v>
      </c>
      <c r="K1274">
        <f t="shared" si="327"/>
        <v>2940.7948091999997</v>
      </c>
      <c r="L1274">
        <f t="shared" si="328"/>
        <v>252.59767507270226</v>
      </c>
      <c r="M1274" s="41">
        <f t="shared" si="329"/>
        <v>88.830182400566969</v>
      </c>
      <c r="N1274">
        <f t="shared" si="330"/>
        <v>196.57406620443754</v>
      </c>
      <c r="O1274">
        <f t="shared" si="331"/>
        <v>245.51232785048001</v>
      </c>
      <c r="P1274" s="42">
        <f t="shared" si="332"/>
        <v>86.33850196075214</v>
      </c>
      <c r="Q1274" s="43">
        <f t="shared" si="333"/>
        <v>191.06017731554866</v>
      </c>
      <c r="R1274">
        <f t="shared" si="337"/>
        <v>23462.07086719411</v>
      </c>
      <c r="S1274">
        <f t="shared" si="338"/>
        <v>20338.842417999458</v>
      </c>
      <c r="T1274">
        <f t="shared" si="334"/>
        <v>3123.2284491946521</v>
      </c>
      <c r="U1274">
        <f t="shared" si="335"/>
        <v>2833199.6500855638</v>
      </c>
      <c r="V1274">
        <f t="shared" si="339"/>
        <v>1061561038.5265917</v>
      </c>
    </row>
    <row r="1275" spans="2:22" x14ac:dyDescent="0.3">
      <c r="B1275" s="25" t="s">
        <v>13</v>
      </c>
      <c r="C1275" s="25">
        <v>1267</v>
      </c>
      <c r="D1275" s="25">
        <v>245</v>
      </c>
      <c r="E1275" s="24">
        <v>79.599999999999994</v>
      </c>
      <c r="F1275" s="15">
        <f t="shared" si="336"/>
        <v>5.5555555555554373E-2</v>
      </c>
      <c r="G1275" s="15">
        <f t="shared" si="323"/>
        <v>0.19999999999999576</v>
      </c>
      <c r="H1275">
        <f t="shared" si="324"/>
        <v>71.388888888887365</v>
      </c>
      <c r="I1275">
        <f t="shared" si="325"/>
        <v>71.388888888887365</v>
      </c>
      <c r="J1275">
        <f t="shared" si="326"/>
        <v>0</v>
      </c>
      <c r="K1275">
        <f t="shared" si="327"/>
        <v>2955.628555199999</v>
      </c>
      <c r="L1275">
        <f t="shared" si="328"/>
        <v>252.99406854947534</v>
      </c>
      <c r="M1275" s="41">
        <f t="shared" si="329"/>
        <v>89.039856903384802</v>
      </c>
      <c r="N1275">
        <f t="shared" si="330"/>
        <v>196.88254361826876</v>
      </c>
      <c r="O1275">
        <f t="shared" si="331"/>
        <v>247.31151299391993</v>
      </c>
      <c r="P1275" s="42">
        <f t="shared" si="332"/>
        <v>87.039913045360152</v>
      </c>
      <c r="Q1275" s="43">
        <f t="shared" si="333"/>
        <v>192.46032139604662</v>
      </c>
      <c r="R1275">
        <f t="shared" si="337"/>
        <v>23551.110724097496</v>
      </c>
      <c r="S1275">
        <f t="shared" si="338"/>
        <v>20425.882331044817</v>
      </c>
      <c r="T1275">
        <f t="shared" si="334"/>
        <v>3125.2283930526792</v>
      </c>
      <c r="U1275">
        <f t="shared" si="335"/>
        <v>2847500.3001248627</v>
      </c>
      <c r="V1275">
        <f t="shared" si="339"/>
        <v>1064408538.8267165</v>
      </c>
    </row>
    <row r="1276" spans="2:22" x14ac:dyDescent="0.3">
      <c r="B1276" s="25" t="s">
        <v>13</v>
      </c>
      <c r="C1276" s="25">
        <v>1268</v>
      </c>
      <c r="D1276" s="25">
        <v>246</v>
      </c>
      <c r="E1276" s="24">
        <v>79.8</v>
      </c>
      <c r="F1276" s="15">
        <f t="shared" si="336"/>
        <v>2.7777777777778172E-2</v>
      </c>
      <c r="G1276" s="15">
        <f t="shared" si="323"/>
        <v>0.10000000000000142</v>
      </c>
      <c r="H1276">
        <f t="shared" si="324"/>
        <v>35.694444444444947</v>
      </c>
      <c r="I1276">
        <f t="shared" si="325"/>
        <v>35.694444444444947</v>
      </c>
      <c r="J1276">
        <f t="shared" si="326"/>
        <v>0</v>
      </c>
      <c r="K1276">
        <f t="shared" si="327"/>
        <v>2970.4996187999996</v>
      </c>
      <c r="L1276">
        <f t="shared" si="328"/>
        <v>251.96802624690667</v>
      </c>
      <c r="M1276" s="41">
        <f t="shared" si="329"/>
        <v>88.748738133632685</v>
      </c>
      <c r="N1276">
        <f t="shared" si="330"/>
        <v>196.0840671182153</v>
      </c>
      <c r="O1276">
        <f t="shared" si="331"/>
        <v>249.11960958023997</v>
      </c>
      <c r="P1276" s="42">
        <f t="shared" si="332"/>
        <v>87.745462485484524</v>
      </c>
      <c r="Q1276" s="43">
        <f t="shared" si="333"/>
        <v>193.86740045154863</v>
      </c>
      <c r="R1276">
        <f t="shared" si="337"/>
        <v>23639.859462231128</v>
      </c>
      <c r="S1276">
        <f t="shared" si="338"/>
        <v>20513.627793530301</v>
      </c>
      <c r="T1276">
        <f t="shared" si="334"/>
        <v>3126.2316687008279</v>
      </c>
      <c r="U1276">
        <f t="shared" si="335"/>
        <v>2861837.6278319093</v>
      </c>
      <c r="V1276">
        <f t="shared" si="339"/>
        <v>1067270376.4545485</v>
      </c>
    </row>
    <row r="1277" spans="2:22" x14ac:dyDescent="0.3">
      <c r="B1277" s="25" t="s">
        <v>13</v>
      </c>
      <c r="C1277" s="25">
        <v>1269</v>
      </c>
      <c r="D1277" s="25">
        <v>247</v>
      </c>
      <c r="E1277" s="24">
        <v>79.8</v>
      </c>
      <c r="F1277" s="15">
        <f t="shared" si="336"/>
        <v>-2.7777777777778172E-2</v>
      </c>
      <c r="G1277" s="15">
        <f t="shared" si="323"/>
        <v>-0.10000000000000142</v>
      </c>
      <c r="H1277">
        <f t="shared" si="324"/>
        <v>-35.694444444444947</v>
      </c>
      <c r="I1277">
        <f t="shared" si="325"/>
        <v>0</v>
      </c>
      <c r="J1277">
        <f t="shared" si="326"/>
        <v>35.694444444444947</v>
      </c>
      <c r="K1277">
        <f t="shared" si="327"/>
        <v>2970.4996187999996</v>
      </c>
      <c r="L1277">
        <f t="shared" si="328"/>
        <v>249.11960958023997</v>
      </c>
      <c r="M1277" s="41">
        <f t="shared" si="329"/>
        <v>87.81466237703458</v>
      </c>
      <c r="N1277">
        <f t="shared" si="330"/>
        <v>193.86740045154863</v>
      </c>
      <c r="O1277">
        <f t="shared" si="331"/>
        <v>246.27119291357326</v>
      </c>
      <c r="P1277" s="42">
        <f t="shared" si="332"/>
        <v>86.810595502034573</v>
      </c>
      <c r="Q1277" s="43">
        <f t="shared" si="333"/>
        <v>191.65073378488191</v>
      </c>
      <c r="R1277">
        <f t="shared" si="337"/>
        <v>23727.674124608162</v>
      </c>
      <c r="S1277">
        <f t="shared" si="338"/>
        <v>20600.438389032333</v>
      </c>
      <c r="T1277">
        <f t="shared" si="334"/>
        <v>3127.2357355758286</v>
      </c>
      <c r="U1277">
        <f t="shared" si="335"/>
        <v>2861836.9249850968</v>
      </c>
      <c r="V1277">
        <f t="shared" si="339"/>
        <v>1070132213.3795335</v>
      </c>
    </row>
    <row r="1278" spans="2:22" x14ac:dyDescent="0.3">
      <c r="B1278" s="25" t="s">
        <v>13</v>
      </c>
      <c r="C1278" s="25">
        <v>1270</v>
      </c>
      <c r="D1278" s="25">
        <v>248</v>
      </c>
      <c r="E1278" s="24">
        <v>79.599999999999994</v>
      </c>
      <c r="F1278" s="15">
        <f t="shared" si="336"/>
        <v>-6.9444444444444448E-2</v>
      </c>
      <c r="G1278" s="15">
        <f t="shared" si="323"/>
        <v>-0.25000000000000006</v>
      </c>
      <c r="H1278">
        <f t="shared" si="324"/>
        <v>-89.236111111111114</v>
      </c>
      <c r="I1278">
        <f t="shared" si="325"/>
        <v>0</v>
      </c>
      <c r="J1278">
        <f t="shared" si="326"/>
        <v>89.236111111111114</v>
      </c>
      <c r="K1278">
        <f t="shared" si="327"/>
        <v>2955.628555199999</v>
      </c>
      <c r="L1278">
        <f t="shared" si="328"/>
        <v>247.31151299391993</v>
      </c>
      <c r="M1278" s="41">
        <f t="shared" si="329"/>
        <v>87.246005972855087</v>
      </c>
      <c r="N1278">
        <f t="shared" si="330"/>
        <v>192.46032139604662</v>
      </c>
      <c r="O1278">
        <f t="shared" si="331"/>
        <v>240.20831854947545</v>
      </c>
      <c r="P1278" s="42">
        <f t="shared" si="332"/>
        <v>84.740156821620516</v>
      </c>
      <c r="Q1278" s="43">
        <f t="shared" si="333"/>
        <v>186.93254361826885</v>
      </c>
      <c r="R1278">
        <f t="shared" si="337"/>
        <v>23814.920130581017</v>
      </c>
      <c r="S1278">
        <f t="shared" si="338"/>
        <v>20685.178545853953</v>
      </c>
      <c r="T1278">
        <f t="shared" si="334"/>
        <v>3129.741584727064</v>
      </c>
      <c r="U1278">
        <f t="shared" si="335"/>
        <v>2847497.1408906905</v>
      </c>
      <c r="V1278">
        <f t="shared" si="339"/>
        <v>1072979710.5204242</v>
      </c>
    </row>
    <row r="1279" spans="2:22" x14ac:dyDescent="0.3">
      <c r="B1279" s="25" t="s">
        <v>13</v>
      </c>
      <c r="C1279" s="25">
        <v>1271</v>
      </c>
      <c r="D1279" s="25">
        <v>249</v>
      </c>
      <c r="E1279" s="24">
        <v>79.3</v>
      </c>
      <c r="F1279" s="15">
        <f t="shared" si="336"/>
        <v>-9.7222222222220642E-2</v>
      </c>
      <c r="G1279" s="15">
        <f t="shared" si="323"/>
        <v>-0.34999999999999432</v>
      </c>
      <c r="H1279">
        <f t="shared" si="324"/>
        <v>-124.93055555555352</v>
      </c>
      <c r="I1279">
        <f t="shared" si="325"/>
        <v>0</v>
      </c>
      <c r="J1279">
        <f t="shared" si="326"/>
        <v>124.93055555555352</v>
      </c>
      <c r="K1279">
        <f t="shared" si="327"/>
        <v>2933.3919302999993</v>
      </c>
      <c r="L1279">
        <f t="shared" si="328"/>
        <v>244.61607007278994</v>
      </c>
      <c r="M1279" s="41">
        <f t="shared" si="329"/>
        <v>86.363062517365563</v>
      </c>
      <c r="N1279">
        <f t="shared" si="330"/>
        <v>190.36270044575093</v>
      </c>
      <c r="O1279">
        <f t="shared" si="331"/>
        <v>234.70907701723459</v>
      </c>
      <c r="P1279" s="42">
        <f t="shared" si="332"/>
        <v>82.865343580251434</v>
      </c>
      <c r="Q1279" s="43">
        <f t="shared" si="333"/>
        <v>182.65297822352886</v>
      </c>
      <c r="R1279">
        <f t="shared" si="337"/>
        <v>23901.283193098381</v>
      </c>
      <c r="S1279">
        <f t="shared" si="338"/>
        <v>20768.043889434204</v>
      </c>
      <c r="T1279">
        <f t="shared" si="334"/>
        <v>3133.239303664177</v>
      </c>
      <c r="U1279">
        <f t="shared" si="335"/>
        <v>2826055.1099874345</v>
      </c>
      <c r="V1279">
        <f t="shared" si="339"/>
        <v>1075805765.6304116</v>
      </c>
    </row>
    <row r="1280" spans="2:22" x14ac:dyDescent="0.3">
      <c r="B1280" s="25" t="s">
        <v>13</v>
      </c>
      <c r="C1280" s="25">
        <v>1272</v>
      </c>
      <c r="D1280" s="25">
        <v>250</v>
      </c>
      <c r="E1280" s="24">
        <v>78.900000000000006</v>
      </c>
      <c r="F1280" s="15">
        <f t="shared" si="336"/>
        <v>-0.11111111111111072</v>
      </c>
      <c r="G1280" s="15">
        <f t="shared" si="323"/>
        <v>-0.39999999999999863</v>
      </c>
      <c r="H1280">
        <f t="shared" si="324"/>
        <v>-142.77777777777726</v>
      </c>
      <c r="I1280">
        <f t="shared" si="325"/>
        <v>0</v>
      </c>
      <c r="J1280">
        <f t="shared" si="326"/>
        <v>142.77777777777726</v>
      </c>
      <c r="K1280">
        <f t="shared" si="327"/>
        <v>2903.8737087</v>
      </c>
      <c r="L1280">
        <f t="shared" si="328"/>
        <v>241.05320561643003</v>
      </c>
      <c r="M1280" s="41">
        <f t="shared" si="329"/>
        <v>85.172132651138611</v>
      </c>
      <c r="N1280">
        <f t="shared" si="330"/>
        <v>187.59004328126849</v>
      </c>
      <c r="O1280">
        <f t="shared" si="331"/>
        <v>229.7880389497634</v>
      </c>
      <c r="P1280" s="42">
        <f t="shared" si="332"/>
        <v>81.191773762249738</v>
      </c>
      <c r="Q1280" s="43">
        <f t="shared" si="333"/>
        <v>178.82337661460187</v>
      </c>
      <c r="R1280">
        <f t="shared" si="337"/>
        <v>23986.455325749521</v>
      </c>
      <c r="S1280">
        <f t="shared" si="338"/>
        <v>20849.235663196454</v>
      </c>
      <c r="T1280">
        <f t="shared" si="334"/>
        <v>3137.2196625530669</v>
      </c>
      <c r="U1280">
        <f t="shared" si="335"/>
        <v>2797592.143736213</v>
      </c>
      <c r="V1280">
        <f t="shared" si="339"/>
        <v>1078603357.7741477</v>
      </c>
    </row>
    <row r="1281" spans="2:22" x14ac:dyDescent="0.3">
      <c r="B1281" s="25" t="s">
        <v>13</v>
      </c>
      <c r="C1281" s="25">
        <v>1273</v>
      </c>
      <c r="D1281" s="25">
        <v>251</v>
      </c>
      <c r="E1281" s="24">
        <v>78.5</v>
      </c>
      <c r="F1281" s="15">
        <f t="shared" si="336"/>
        <v>-9.7222222222222612E-2</v>
      </c>
      <c r="G1281" s="15">
        <f t="shared" si="323"/>
        <v>-0.35000000000000142</v>
      </c>
      <c r="H1281">
        <f t="shared" si="324"/>
        <v>-124.93055555555605</v>
      </c>
      <c r="I1281">
        <f t="shared" si="325"/>
        <v>0</v>
      </c>
      <c r="J1281">
        <f t="shared" si="326"/>
        <v>124.93055555555605</v>
      </c>
      <c r="K1281">
        <f t="shared" si="327"/>
        <v>2874.5047574999994</v>
      </c>
      <c r="L1281">
        <f t="shared" si="328"/>
        <v>237.52567346374997</v>
      </c>
      <c r="M1281" s="41">
        <f t="shared" si="329"/>
        <v>83.991717310931577</v>
      </c>
      <c r="N1281">
        <f t="shared" si="330"/>
        <v>184.84488207295718</v>
      </c>
      <c r="O1281">
        <f t="shared" si="331"/>
        <v>227.71862485263881</v>
      </c>
      <c r="P1281" s="42">
        <f t="shared" si="332"/>
        <v>80.523835954835889</v>
      </c>
      <c r="Q1281" s="43">
        <f t="shared" si="333"/>
        <v>177.21293762851269</v>
      </c>
      <c r="R1281">
        <f t="shared" si="337"/>
        <v>24070.447043060452</v>
      </c>
      <c r="S1281">
        <f t="shared" si="338"/>
        <v>20929.759499151289</v>
      </c>
      <c r="T1281">
        <f t="shared" si="334"/>
        <v>3140.6875439091637</v>
      </c>
      <c r="U1281">
        <f t="shared" si="335"/>
        <v>2769273.4562192634</v>
      </c>
      <c r="V1281">
        <f t="shared" si="339"/>
        <v>1081372631.2303669</v>
      </c>
    </row>
    <row r="1282" spans="2:22" x14ac:dyDescent="0.3">
      <c r="B1282" s="25" t="s">
        <v>13</v>
      </c>
      <c r="C1282" s="25">
        <v>1274</v>
      </c>
      <c r="D1282" s="25">
        <v>252</v>
      </c>
      <c r="E1282" s="24">
        <v>78.2</v>
      </c>
      <c r="F1282" s="15">
        <f t="shared" si="336"/>
        <v>-8.3333333333332538E-2</v>
      </c>
      <c r="G1282" s="15">
        <f t="shared" si="323"/>
        <v>-0.29999999999999716</v>
      </c>
      <c r="H1282">
        <f t="shared" si="324"/>
        <v>-107.08333333333231</v>
      </c>
      <c r="I1282">
        <f t="shared" si="325"/>
        <v>0</v>
      </c>
      <c r="J1282">
        <f t="shared" si="326"/>
        <v>107.08333333333231</v>
      </c>
      <c r="K1282">
        <f t="shared" si="327"/>
        <v>2852.5760028</v>
      </c>
      <c r="L1282">
        <f t="shared" si="328"/>
        <v>234.90310341896003</v>
      </c>
      <c r="M1282" s="41">
        <f t="shared" si="329"/>
        <v>83.129598265487516</v>
      </c>
      <c r="N1282">
        <f t="shared" si="330"/>
        <v>182.80397153226463</v>
      </c>
      <c r="O1282">
        <f t="shared" si="331"/>
        <v>226.52918675229347</v>
      </c>
      <c r="P1282" s="42">
        <f t="shared" si="332"/>
        <v>80.166162200672744</v>
      </c>
      <c r="Q1282" s="43">
        <f t="shared" si="333"/>
        <v>176.28730486559803</v>
      </c>
      <c r="R1282">
        <f t="shared" si="337"/>
        <v>24153.576641325941</v>
      </c>
      <c r="S1282">
        <f t="shared" si="338"/>
        <v>21009.925661351961</v>
      </c>
      <c r="T1282">
        <f t="shared" si="334"/>
        <v>3143.6509799739797</v>
      </c>
      <c r="U1282">
        <f t="shared" si="335"/>
        <v>2748128.6343140188</v>
      </c>
      <c r="V1282">
        <f t="shared" si="339"/>
        <v>1084120759.864681</v>
      </c>
    </row>
    <row r="1283" spans="2:22" x14ac:dyDescent="0.3">
      <c r="B1283" s="25" t="s">
        <v>13</v>
      </c>
      <c r="C1283" s="25">
        <v>1275</v>
      </c>
      <c r="D1283" s="25">
        <v>253</v>
      </c>
      <c r="E1283" s="24">
        <v>77.900000000000006</v>
      </c>
      <c r="F1283" s="15">
        <f t="shared" si="336"/>
        <v>-6.9444444444444448E-2</v>
      </c>
      <c r="G1283" s="15">
        <f t="shared" si="323"/>
        <v>-0.25000000000000006</v>
      </c>
      <c r="H1283">
        <f t="shared" si="324"/>
        <v>-89.236111111111114</v>
      </c>
      <c r="I1283">
        <f t="shared" si="325"/>
        <v>0</v>
      </c>
      <c r="J1283">
        <f t="shared" si="326"/>
        <v>89.236111111111114</v>
      </c>
      <c r="K1283">
        <f t="shared" si="327"/>
        <v>2830.7312127</v>
      </c>
      <c r="L1283">
        <f t="shared" si="328"/>
        <v>232.30023146933001</v>
      </c>
      <c r="M1283" s="41">
        <f t="shared" si="329"/>
        <v>82.272998645387716</v>
      </c>
      <c r="N1283">
        <f t="shared" si="330"/>
        <v>180.77839024850587</v>
      </c>
      <c r="O1283">
        <f t="shared" si="331"/>
        <v>225.34873841377447</v>
      </c>
      <c r="P1283" s="42">
        <f t="shared" si="332"/>
        <v>79.811011521545126</v>
      </c>
      <c r="Q1283" s="43">
        <f t="shared" si="333"/>
        <v>175.36866802628364</v>
      </c>
      <c r="R1283">
        <f t="shared" si="337"/>
        <v>24235.849639971329</v>
      </c>
      <c r="S1283">
        <f t="shared" si="338"/>
        <v>21089.736672873507</v>
      </c>
      <c r="T1283">
        <f t="shared" si="334"/>
        <v>3146.1129670978225</v>
      </c>
      <c r="U1283">
        <f t="shared" si="335"/>
        <v>2727065.1184230316</v>
      </c>
      <c r="V1283">
        <f t="shared" si="339"/>
        <v>1086847824.983104</v>
      </c>
    </row>
    <row r="1284" spans="2:22" x14ac:dyDescent="0.3">
      <c r="B1284" s="25" t="s">
        <v>13</v>
      </c>
      <c r="C1284" s="25">
        <v>1276</v>
      </c>
      <c r="D1284" s="25">
        <v>254</v>
      </c>
      <c r="E1284" s="24">
        <v>77.7</v>
      </c>
      <c r="F1284" s="15">
        <f t="shared" si="336"/>
        <v>-2.7777777777778172E-2</v>
      </c>
      <c r="G1284" s="15">
        <f t="shared" si="323"/>
        <v>-0.10000000000000142</v>
      </c>
      <c r="H1284">
        <f t="shared" si="324"/>
        <v>-35.694444444444947</v>
      </c>
      <c r="I1284">
        <f t="shared" si="325"/>
        <v>0</v>
      </c>
      <c r="J1284">
        <f t="shared" si="326"/>
        <v>35.694444444444947</v>
      </c>
      <c r="K1284">
        <f t="shared" si="327"/>
        <v>2816.2146662999999</v>
      </c>
      <c r="L1284">
        <f t="shared" si="328"/>
        <v>230.57588957151003</v>
      </c>
      <c r="M1284" s="41">
        <f t="shared" si="329"/>
        <v>81.726343081457443</v>
      </c>
      <c r="N1284">
        <f t="shared" si="330"/>
        <v>179.4364899389183</v>
      </c>
      <c r="O1284">
        <f t="shared" si="331"/>
        <v>227.80243123817664</v>
      </c>
      <c r="P1284" s="42">
        <f t="shared" si="332"/>
        <v>80.743306183309272</v>
      </c>
      <c r="Q1284" s="43">
        <f t="shared" si="333"/>
        <v>177.27815660558494</v>
      </c>
      <c r="R1284">
        <f t="shared" si="337"/>
        <v>24317.575983052786</v>
      </c>
      <c r="S1284">
        <f t="shared" si="338"/>
        <v>21170.479979056818</v>
      </c>
      <c r="T1284">
        <f t="shared" si="334"/>
        <v>3147.0960039959682</v>
      </c>
      <c r="U1284">
        <f t="shared" si="335"/>
        <v>2713068.2102972032</v>
      </c>
      <c r="V1284">
        <f t="shared" si="339"/>
        <v>1089560893.1934011</v>
      </c>
    </row>
    <row r="1285" spans="2:22" x14ac:dyDescent="0.3">
      <c r="B1285" s="25" t="s">
        <v>13</v>
      </c>
      <c r="C1285" s="25">
        <v>1277</v>
      </c>
      <c r="D1285" s="25">
        <v>255</v>
      </c>
      <c r="E1285" s="24">
        <v>77.7</v>
      </c>
      <c r="F1285" s="15">
        <f t="shared" si="336"/>
        <v>1.3888888888888099E-2</v>
      </c>
      <c r="G1285" s="15">
        <f t="shared" si="323"/>
        <v>4.9999999999997158E-2</v>
      </c>
      <c r="H1285">
        <f t="shared" si="324"/>
        <v>17.847222222221205</v>
      </c>
      <c r="I1285">
        <f t="shared" si="325"/>
        <v>17.847222222221205</v>
      </c>
      <c r="J1285">
        <f t="shared" si="326"/>
        <v>0</v>
      </c>
      <c r="K1285">
        <f t="shared" si="327"/>
        <v>2816.2146662999999</v>
      </c>
      <c r="L1285">
        <f t="shared" si="328"/>
        <v>231.96261873817659</v>
      </c>
      <c r="M1285" s="41">
        <f t="shared" si="329"/>
        <v>82.282295591292083</v>
      </c>
      <c r="N1285">
        <f t="shared" si="330"/>
        <v>180.51565660558489</v>
      </c>
      <c r="O1285">
        <f t="shared" si="331"/>
        <v>230.57588957151003</v>
      </c>
      <c r="P1285" s="42">
        <f t="shared" si="332"/>
        <v>81.79039193967175</v>
      </c>
      <c r="Q1285" s="43">
        <f t="shared" si="333"/>
        <v>179.4364899389183</v>
      </c>
      <c r="R1285">
        <f t="shared" si="337"/>
        <v>24399.858278644078</v>
      </c>
      <c r="S1285">
        <f t="shared" si="338"/>
        <v>21252.270370996488</v>
      </c>
      <c r="T1285">
        <f t="shared" si="334"/>
        <v>3147.5879076475903</v>
      </c>
      <c r="U1285">
        <f t="shared" si="335"/>
        <v>2713067.8659646469</v>
      </c>
      <c r="V1285">
        <f t="shared" si="339"/>
        <v>1092273961.0593657</v>
      </c>
    </row>
    <row r="1286" spans="2:22" x14ac:dyDescent="0.3">
      <c r="B1286" s="25" t="s">
        <v>13</v>
      </c>
      <c r="C1286" s="25">
        <v>1278</v>
      </c>
      <c r="D1286" s="25">
        <v>256</v>
      </c>
      <c r="E1286" s="24">
        <v>77.8</v>
      </c>
      <c r="F1286" s="15">
        <f t="shared" si="336"/>
        <v>2.7777777777778172E-2</v>
      </c>
      <c r="G1286" s="15">
        <f t="shared" si="323"/>
        <v>0.10000000000000142</v>
      </c>
      <c r="H1286">
        <f t="shared" si="324"/>
        <v>35.694444444444947</v>
      </c>
      <c r="I1286">
        <f t="shared" si="325"/>
        <v>35.694444444444947</v>
      </c>
      <c r="J1286">
        <f t="shared" si="326"/>
        <v>0</v>
      </c>
      <c r="K1286">
        <f t="shared" si="327"/>
        <v>2823.4682747999991</v>
      </c>
      <c r="L1286">
        <f t="shared" si="328"/>
        <v>234.21399955721773</v>
      </c>
      <c r="M1286" s="41">
        <f t="shared" si="329"/>
        <v>83.145969842812292</v>
      </c>
      <c r="N1286">
        <f t="shared" si="330"/>
        <v>182.267703935578</v>
      </c>
      <c r="O1286">
        <f t="shared" si="331"/>
        <v>231.43697177943994</v>
      </c>
      <c r="P1286" s="42">
        <f t="shared" si="332"/>
        <v>82.160124981701173</v>
      </c>
      <c r="Q1286" s="43">
        <f t="shared" si="333"/>
        <v>180.10659282446687</v>
      </c>
      <c r="R1286">
        <f t="shared" si="337"/>
        <v>24483.00424848689</v>
      </c>
      <c r="S1286">
        <f t="shared" si="338"/>
        <v>21334.430495978188</v>
      </c>
      <c r="T1286">
        <f t="shared" si="334"/>
        <v>3148.5737525087025</v>
      </c>
      <c r="U1286">
        <f t="shared" si="335"/>
        <v>2720060.7883732435</v>
      </c>
      <c r="V1286">
        <f t="shared" si="339"/>
        <v>1094994021.847739</v>
      </c>
    </row>
    <row r="1287" spans="2:22" x14ac:dyDescent="0.3">
      <c r="B1287" s="25" t="s">
        <v>13</v>
      </c>
      <c r="C1287" s="25">
        <v>1279</v>
      </c>
      <c r="D1287" s="25">
        <v>257</v>
      </c>
      <c r="E1287" s="24">
        <v>77.900000000000006</v>
      </c>
      <c r="F1287" s="15">
        <f t="shared" si="336"/>
        <v>4.1666666666666269E-2</v>
      </c>
      <c r="G1287" s="15">
        <f t="shared" si="323"/>
        <v>0.14999999999999858</v>
      </c>
      <c r="H1287">
        <f t="shared" si="324"/>
        <v>53.541666666666153</v>
      </c>
      <c r="I1287">
        <f t="shared" si="325"/>
        <v>53.541666666666153</v>
      </c>
      <c r="J1287">
        <f t="shared" si="326"/>
        <v>0</v>
      </c>
      <c r="K1287">
        <f t="shared" si="327"/>
        <v>2830.7312127</v>
      </c>
      <c r="L1287">
        <f t="shared" si="328"/>
        <v>236.47112730266332</v>
      </c>
      <c r="M1287" s="41">
        <f t="shared" si="329"/>
        <v>84.012936616696223</v>
      </c>
      <c r="N1287">
        <f t="shared" si="330"/>
        <v>184.02422358183915</v>
      </c>
      <c r="O1287">
        <f t="shared" si="331"/>
        <v>232.30023146933001</v>
      </c>
      <c r="P1287" s="42">
        <f t="shared" si="332"/>
        <v>82.53111001368697</v>
      </c>
      <c r="Q1287" s="43">
        <f t="shared" si="333"/>
        <v>180.77839024850587</v>
      </c>
      <c r="R1287">
        <f t="shared" si="337"/>
        <v>24567.017185103585</v>
      </c>
      <c r="S1287">
        <f t="shared" si="338"/>
        <v>21416.961605991874</v>
      </c>
      <c r="T1287">
        <f t="shared" si="334"/>
        <v>3150.0555791117113</v>
      </c>
      <c r="U1287">
        <f t="shared" si="335"/>
        <v>2727062.3585946215</v>
      </c>
      <c r="V1287">
        <f t="shared" si="339"/>
        <v>1097721084.2063336</v>
      </c>
    </row>
    <row r="1288" spans="2:22" x14ac:dyDescent="0.3">
      <c r="B1288" s="25" t="s">
        <v>13</v>
      </c>
      <c r="C1288" s="25">
        <v>1280</v>
      </c>
      <c r="D1288" s="25">
        <v>258</v>
      </c>
      <c r="E1288" s="24">
        <v>78.099999999999994</v>
      </c>
      <c r="F1288" s="15">
        <f t="shared" si="336"/>
        <v>5.5555555555554373E-2</v>
      </c>
      <c r="G1288" s="15">
        <f t="shared" si="323"/>
        <v>0.19999999999999576</v>
      </c>
      <c r="H1288">
        <f t="shared" si="324"/>
        <v>71.388888888887365</v>
      </c>
      <c r="I1288">
        <f t="shared" si="325"/>
        <v>71.388888888887365</v>
      </c>
      <c r="J1288">
        <f t="shared" si="326"/>
        <v>0</v>
      </c>
      <c r="K1288">
        <f t="shared" si="327"/>
        <v>2845.2850766999991</v>
      </c>
      <c r="L1288">
        <f t="shared" si="328"/>
        <v>239.60876671249201</v>
      </c>
      <c r="M1288" s="41">
        <f t="shared" si="329"/>
        <v>85.194228164441611</v>
      </c>
      <c r="N1288">
        <f t="shared" si="330"/>
        <v>186.46596631322336</v>
      </c>
      <c r="O1288">
        <f t="shared" si="331"/>
        <v>234.03329449026995</v>
      </c>
      <c r="P1288" s="42">
        <f t="shared" si="332"/>
        <v>83.211838040984873</v>
      </c>
      <c r="Q1288" s="43">
        <f t="shared" si="333"/>
        <v>182.12707742433457</v>
      </c>
      <c r="R1288">
        <f t="shared" si="337"/>
        <v>24652.211413268025</v>
      </c>
      <c r="S1288">
        <f t="shared" si="338"/>
        <v>21500.173444032858</v>
      </c>
      <c r="T1288">
        <f t="shared" si="334"/>
        <v>3152.0379692351671</v>
      </c>
      <c r="U1288">
        <f t="shared" si="335"/>
        <v>2741093.1709215348</v>
      </c>
      <c r="V1288">
        <f t="shared" si="339"/>
        <v>1100462177.3772552</v>
      </c>
    </row>
    <row r="1289" spans="2:22" x14ac:dyDescent="0.3">
      <c r="B1289" s="25" t="s">
        <v>13</v>
      </c>
      <c r="C1289" s="25">
        <v>1281</v>
      </c>
      <c r="D1289" s="25">
        <v>259</v>
      </c>
      <c r="E1289" s="24">
        <v>78.3</v>
      </c>
      <c r="F1289" s="15">
        <f t="shared" si="336"/>
        <v>2.7777777777778172E-2</v>
      </c>
      <c r="G1289" s="15">
        <f t="shared" ref="G1289:G1352" si="340">SUM((F1289*3.6^2)/3.6)</f>
        <v>0.10000000000000142</v>
      </c>
      <c r="H1289">
        <f t="shared" ref="H1289:H1352" si="341">SUM($J$3*F1289)</f>
        <v>35.694444444444947</v>
      </c>
      <c r="I1289">
        <f t="shared" ref="I1289:I1352" si="342">MAX(0,H1289)</f>
        <v>35.694444444444947</v>
      </c>
      <c r="J1289">
        <f t="shared" ref="J1289:J1352" si="343">ABS(MIN(0,H1289))</f>
        <v>0</v>
      </c>
      <c r="K1289">
        <f t="shared" ref="K1289:K1352" si="344">SUM(0.5*1.2*$J$4*$P$3*(E1289^2))</f>
        <v>2859.8762582999993</v>
      </c>
      <c r="L1289">
        <f t="shared" ref="L1289:L1352" si="345">SUM(((K1289+$J$5+I1289)*E1289)/1000)</f>
        <v>238.56997602488997</v>
      </c>
      <c r="M1289" s="41">
        <f t="shared" ref="M1289:M1352" si="346">SUM(L1289*(C1289/3600))</f>
        <v>84.891149802190014</v>
      </c>
      <c r="N1289">
        <f t="shared" ref="N1289:N1352" si="347">SUM((L1289*1000)/$J$3)</f>
        <v>185.65756889096497</v>
      </c>
      <c r="O1289">
        <f t="shared" ref="O1289:O1352" si="348">ABS(SUM(((J1289-K1289-$J$5)*E1289)/1000))</f>
        <v>235.77510102488995</v>
      </c>
      <c r="P1289" s="42">
        <f t="shared" ref="P1289:P1352" si="349">SUM(O1289*(C1289/3600))</f>
        <v>83.896640114690001</v>
      </c>
      <c r="Q1289" s="43">
        <f t="shared" ref="Q1289:Q1352" si="350">SUM((O1289*1000)/$J$3)</f>
        <v>183.48256889096493</v>
      </c>
      <c r="R1289">
        <f t="shared" si="337"/>
        <v>24737.102563070217</v>
      </c>
      <c r="S1289">
        <f t="shared" si="338"/>
        <v>21584.070084147548</v>
      </c>
      <c r="T1289">
        <f t="shared" ref="T1289:T1352" si="351">SUM(R1289-S1289)</f>
        <v>3153.0324789226688</v>
      </c>
      <c r="U1289">
        <f t="shared" ref="U1289:U1352" si="352">SUM(((0.5*$J$3*(E1289^2))-T1289)*0.7)</f>
        <v>2755160.6547647538</v>
      </c>
      <c r="V1289">
        <f t="shared" si="339"/>
        <v>1103217338.0320199</v>
      </c>
    </row>
    <row r="1290" spans="2:22" x14ac:dyDescent="0.3">
      <c r="B1290" s="25" t="s">
        <v>13</v>
      </c>
      <c r="C1290" s="25">
        <v>1282</v>
      </c>
      <c r="D1290" s="25">
        <v>260</v>
      </c>
      <c r="E1290" s="24">
        <v>78.3</v>
      </c>
      <c r="F1290" s="15">
        <f t="shared" ref="F1290:F1353" si="353">($E1291-$E1289)/2/3.6</f>
        <v>1.3888888888890073E-2</v>
      </c>
      <c r="G1290" s="15">
        <f t="shared" si="340"/>
        <v>5.000000000000427E-2</v>
      </c>
      <c r="H1290">
        <f t="shared" si="341"/>
        <v>17.847222222223742</v>
      </c>
      <c r="I1290">
        <f t="shared" si="342"/>
        <v>17.847222222223742</v>
      </c>
      <c r="J1290">
        <f t="shared" si="343"/>
        <v>0</v>
      </c>
      <c r="K1290">
        <f t="shared" si="344"/>
        <v>2859.8762582999993</v>
      </c>
      <c r="L1290">
        <f t="shared" si="345"/>
        <v>237.17253852489006</v>
      </c>
      <c r="M1290" s="41">
        <f t="shared" si="346"/>
        <v>84.459776219141403</v>
      </c>
      <c r="N1290">
        <f t="shared" si="347"/>
        <v>184.57006889096502</v>
      </c>
      <c r="O1290">
        <f t="shared" si="348"/>
        <v>235.77510102488995</v>
      </c>
      <c r="P1290" s="42">
        <f t="shared" si="349"/>
        <v>83.962133198308024</v>
      </c>
      <c r="Q1290" s="43">
        <f t="shared" si="350"/>
        <v>183.48256889096493</v>
      </c>
      <c r="R1290">
        <f t="shared" ref="R1290:R1353" si="354">SUM(M1290+R1289)</f>
        <v>24821.562339289358</v>
      </c>
      <c r="S1290">
        <f t="shared" ref="S1290:S1353" si="355">SUM(P1290+S1289)</f>
        <v>21668.032217345855</v>
      </c>
      <c r="T1290">
        <f t="shared" si="351"/>
        <v>3153.5301219435023</v>
      </c>
      <c r="U1290">
        <f t="shared" si="352"/>
        <v>2755160.3064146391</v>
      </c>
      <c r="V1290">
        <f t="shared" ref="V1290:V1353" si="356">SUM(U1290+V1289)</f>
        <v>1105972498.3384345</v>
      </c>
    </row>
    <row r="1291" spans="2:22" x14ac:dyDescent="0.3">
      <c r="B1291" s="25" t="s">
        <v>13</v>
      </c>
      <c r="C1291" s="25">
        <v>1283</v>
      </c>
      <c r="D1291" s="25">
        <v>261</v>
      </c>
      <c r="E1291" s="24">
        <v>78.400000000000006</v>
      </c>
      <c r="F1291" s="15">
        <f t="shared" si="353"/>
        <v>1.3888888888890073E-2</v>
      </c>
      <c r="G1291" s="15">
        <f t="shared" si="340"/>
        <v>5.000000000000427E-2</v>
      </c>
      <c r="H1291">
        <f t="shared" si="341"/>
        <v>17.847222222223742</v>
      </c>
      <c r="I1291">
        <f t="shared" si="342"/>
        <v>17.847222222223742</v>
      </c>
      <c r="J1291">
        <f t="shared" si="343"/>
        <v>0</v>
      </c>
      <c r="K1291">
        <f t="shared" si="344"/>
        <v>2867.1858432000004</v>
      </c>
      <c r="L1291">
        <f t="shared" si="345"/>
        <v>238.04851232910238</v>
      </c>
      <c r="M1291" s="41">
        <f t="shared" si="346"/>
        <v>84.83784481062176</v>
      </c>
      <c r="N1291">
        <f t="shared" si="347"/>
        <v>185.25176056739485</v>
      </c>
      <c r="O1291">
        <f t="shared" si="348"/>
        <v>236.64929010688007</v>
      </c>
      <c r="P1291" s="42">
        <f t="shared" si="349"/>
        <v>84.339177557535308</v>
      </c>
      <c r="Q1291" s="43">
        <f t="shared" si="350"/>
        <v>184.16287167850589</v>
      </c>
      <c r="R1291">
        <f t="shared" si="354"/>
        <v>24906.400184099981</v>
      </c>
      <c r="S1291">
        <f t="shared" si="355"/>
        <v>21752.371394903392</v>
      </c>
      <c r="T1291">
        <f t="shared" si="351"/>
        <v>3154.0287891965891</v>
      </c>
      <c r="U1291">
        <f t="shared" si="352"/>
        <v>2762207.5398475626</v>
      </c>
      <c r="V1291">
        <f t="shared" si="356"/>
        <v>1108734705.8782821</v>
      </c>
    </row>
    <row r="1292" spans="2:22" x14ac:dyDescent="0.3">
      <c r="B1292" s="25" t="s">
        <v>13</v>
      </c>
      <c r="C1292" s="25">
        <v>1284</v>
      </c>
      <c r="D1292" s="25">
        <v>262</v>
      </c>
      <c r="E1292" s="24">
        <v>78.400000000000006</v>
      </c>
      <c r="F1292" s="15">
        <f t="shared" si="353"/>
        <v>0</v>
      </c>
      <c r="G1292" s="15">
        <f t="shared" si="340"/>
        <v>0</v>
      </c>
      <c r="H1292">
        <f t="shared" si="341"/>
        <v>0</v>
      </c>
      <c r="I1292">
        <f t="shared" si="342"/>
        <v>0</v>
      </c>
      <c r="J1292">
        <f t="shared" si="343"/>
        <v>0</v>
      </c>
      <c r="K1292">
        <f t="shared" si="344"/>
        <v>2867.1858432000004</v>
      </c>
      <c r="L1292">
        <f t="shared" si="345"/>
        <v>236.64929010688007</v>
      </c>
      <c r="M1292" s="41">
        <f t="shared" si="346"/>
        <v>84.404913471453895</v>
      </c>
      <c r="N1292">
        <f t="shared" si="347"/>
        <v>184.16287167850589</v>
      </c>
      <c r="O1292">
        <f t="shared" si="348"/>
        <v>236.64929010688007</v>
      </c>
      <c r="P1292" s="42">
        <f t="shared" si="349"/>
        <v>84.404913471453895</v>
      </c>
      <c r="Q1292" s="43">
        <f t="shared" si="350"/>
        <v>184.16287167850589</v>
      </c>
      <c r="R1292">
        <f t="shared" si="354"/>
        <v>24990.805097571436</v>
      </c>
      <c r="S1292">
        <f t="shared" si="355"/>
        <v>21836.776308374847</v>
      </c>
      <c r="T1292">
        <f t="shared" si="351"/>
        <v>3154.0287891965891</v>
      </c>
      <c r="U1292">
        <f t="shared" si="352"/>
        <v>2762207.5398475626</v>
      </c>
      <c r="V1292">
        <f t="shared" si="356"/>
        <v>1111496913.4181297</v>
      </c>
    </row>
    <row r="1293" spans="2:22" x14ac:dyDescent="0.3">
      <c r="B1293" s="25" t="s">
        <v>13</v>
      </c>
      <c r="C1293" s="25">
        <v>1285</v>
      </c>
      <c r="D1293" s="25">
        <v>263</v>
      </c>
      <c r="E1293" s="24">
        <v>78.400000000000006</v>
      </c>
      <c r="F1293" s="15">
        <f t="shared" si="353"/>
        <v>-2.7777777777778172E-2</v>
      </c>
      <c r="G1293" s="15">
        <f t="shared" si="340"/>
        <v>-0.10000000000000142</v>
      </c>
      <c r="H1293">
        <f t="shared" si="341"/>
        <v>-35.694444444444947</v>
      </c>
      <c r="I1293">
        <f t="shared" si="342"/>
        <v>0</v>
      </c>
      <c r="J1293">
        <f t="shared" si="343"/>
        <v>35.694444444444947</v>
      </c>
      <c r="K1293">
        <f t="shared" si="344"/>
        <v>2867.1858432000004</v>
      </c>
      <c r="L1293">
        <f t="shared" si="345"/>
        <v>236.64929010688007</v>
      </c>
      <c r="M1293" s="41">
        <f t="shared" si="346"/>
        <v>84.470649385372468</v>
      </c>
      <c r="N1293">
        <f t="shared" si="347"/>
        <v>184.16287167850589</v>
      </c>
      <c r="O1293">
        <f t="shared" si="348"/>
        <v>233.85084566243557</v>
      </c>
      <c r="P1293" s="42">
        <f t="shared" si="349"/>
        <v>83.471760187841582</v>
      </c>
      <c r="Q1293" s="43">
        <f t="shared" si="350"/>
        <v>181.98509390072806</v>
      </c>
      <c r="R1293">
        <f t="shared" si="354"/>
        <v>25075.27574695681</v>
      </c>
      <c r="S1293">
        <f t="shared" si="355"/>
        <v>21920.248068562687</v>
      </c>
      <c r="T1293">
        <f t="shared" si="351"/>
        <v>3155.0276783941226</v>
      </c>
      <c r="U1293">
        <f t="shared" si="352"/>
        <v>2762206.8406251245</v>
      </c>
      <c r="V1293">
        <f t="shared" si="356"/>
        <v>1114259120.2587547</v>
      </c>
    </row>
    <row r="1294" spans="2:22" x14ac:dyDescent="0.3">
      <c r="B1294" s="25" t="s">
        <v>13</v>
      </c>
      <c r="C1294" s="25">
        <v>1286</v>
      </c>
      <c r="D1294" s="25">
        <v>264</v>
      </c>
      <c r="E1294" s="24">
        <v>78.2</v>
      </c>
      <c r="F1294" s="15">
        <f t="shared" si="353"/>
        <v>-5.5555555555556344E-2</v>
      </c>
      <c r="G1294" s="15">
        <f t="shared" si="340"/>
        <v>-0.20000000000000284</v>
      </c>
      <c r="H1294">
        <f t="shared" si="341"/>
        <v>-71.388888888889895</v>
      </c>
      <c r="I1294">
        <f t="shared" si="342"/>
        <v>0</v>
      </c>
      <c r="J1294">
        <f t="shared" si="343"/>
        <v>71.388888888889895</v>
      </c>
      <c r="K1294">
        <f t="shared" si="344"/>
        <v>2852.5760028</v>
      </c>
      <c r="L1294">
        <f t="shared" si="345"/>
        <v>234.90310341896003</v>
      </c>
      <c r="M1294" s="41">
        <f t="shared" si="346"/>
        <v>83.91260861021739</v>
      </c>
      <c r="N1294">
        <f t="shared" si="347"/>
        <v>182.80397153226463</v>
      </c>
      <c r="O1294">
        <f t="shared" si="348"/>
        <v>229.32049230784881</v>
      </c>
      <c r="P1294" s="42">
        <f t="shared" si="349"/>
        <v>81.918375863303766</v>
      </c>
      <c r="Q1294" s="43">
        <f t="shared" si="350"/>
        <v>178.45952708782011</v>
      </c>
      <c r="R1294">
        <f t="shared" si="354"/>
        <v>25159.188355567028</v>
      </c>
      <c r="S1294">
        <f t="shared" si="355"/>
        <v>22002.166444425991</v>
      </c>
      <c r="T1294">
        <f t="shared" si="351"/>
        <v>3157.021911141037</v>
      </c>
      <c r="U1294">
        <f t="shared" si="352"/>
        <v>2748119.2746622018</v>
      </c>
      <c r="V1294">
        <f t="shared" si="356"/>
        <v>1117007239.533417</v>
      </c>
    </row>
    <row r="1295" spans="2:22" x14ac:dyDescent="0.3">
      <c r="B1295" s="25" t="s">
        <v>13</v>
      </c>
      <c r="C1295" s="25">
        <v>1287</v>
      </c>
      <c r="D1295" s="25">
        <v>265</v>
      </c>
      <c r="E1295" s="24">
        <v>78</v>
      </c>
      <c r="F1295" s="15">
        <f t="shared" si="353"/>
        <v>-6.9444444444444448E-2</v>
      </c>
      <c r="G1295" s="15">
        <f t="shared" si="340"/>
        <v>-0.25000000000000006</v>
      </c>
      <c r="H1295">
        <f t="shared" si="341"/>
        <v>-89.236111111111114</v>
      </c>
      <c r="I1295">
        <f t="shared" si="342"/>
        <v>0</v>
      </c>
      <c r="J1295">
        <f t="shared" si="343"/>
        <v>89.236111111111114</v>
      </c>
      <c r="K1295">
        <f t="shared" si="344"/>
        <v>2838.0034799999999</v>
      </c>
      <c r="L1295">
        <f t="shared" si="345"/>
        <v>233.16567144000001</v>
      </c>
      <c r="M1295" s="41">
        <f t="shared" si="346"/>
        <v>83.356727539800005</v>
      </c>
      <c r="N1295">
        <f t="shared" si="347"/>
        <v>181.45188438910506</v>
      </c>
      <c r="O1295">
        <f t="shared" si="348"/>
        <v>226.20525477333331</v>
      </c>
      <c r="P1295" s="42">
        <f t="shared" si="349"/>
        <v>80.868378581466658</v>
      </c>
      <c r="Q1295" s="43">
        <f t="shared" si="350"/>
        <v>176.03521772243838</v>
      </c>
      <c r="R1295">
        <f t="shared" si="354"/>
        <v>25242.54508310683</v>
      </c>
      <c r="S1295">
        <f t="shared" si="355"/>
        <v>22083.03482300746</v>
      </c>
      <c r="T1295">
        <f t="shared" si="351"/>
        <v>3159.5102600993705</v>
      </c>
      <c r="U1295">
        <f t="shared" si="352"/>
        <v>2734067.34281793</v>
      </c>
      <c r="V1295">
        <f t="shared" si="356"/>
        <v>1119741306.876235</v>
      </c>
    </row>
    <row r="1296" spans="2:22" x14ac:dyDescent="0.3">
      <c r="B1296" s="25" t="s">
        <v>13</v>
      </c>
      <c r="C1296" s="25">
        <v>1288</v>
      </c>
      <c r="D1296" s="25">
        <v>266</v>
      </c>
      <c r="E1296" s="24">
        <v>77.7</v>
      </c>
      <c r="F1296" s="15">
        <f t="shared" si="353"/>
        <v>-9.7222222222222612E-2</v>
      </c>
      <c r="G1296" s="15">
        <f t="shared" si="340"/>
        <v>-0.35000000000000142</v>
      </c>
      <c r="H1296">
        <f t="shared" si="341"/>
        <v>-124.93055555555605</v>
      </c>
      <c r="I1296">
        <f t="shared" si="342"/>
        <v>0</v>
      </c>
      <c r="J1296">
        <f t="shared" si="343"/>
        <v>124.93055555555605</v>
      </c>
      <c r="K1296">
        <f t="shared" si="344"/>
        <v>2816.2146662999999</v>
      </c>
      <c r="L1296">
        <f t="shared" si="345"/>
        <v>230.57588957151003</v>
      </c>
      <c r="M1296" s="41">
        <f t="shared" si="346"/>
        <v>82.494929380029134</v>
      </c>
      <c r="N1296">
        <f t="shared" si="347"/>
        <v>179.4364899389183</v>
      </c>
      <c r="O1296">
        <f t="shared" si="348"/>
        <v>220.86878540484329</v>
      </c>
      <c r="P1296" s="42">
        <f t="shared" si="349"/>
        <v>79.021943222621701</v>
      </c>
      <c r="Q1296" s="43">
        <f t="shared" si="350"/>
        <v>171.8823232722516</v>
      </c>
      <c r="R1296">
        <f t="shared" si="354"/>
        <v>25325.040012486861</v>
      </c>
      <c r="S1296">
        <f t="shared" si="355"/>
        <v>22162.056766230082</v>
      </c>
      <c r="T1296">
        <f t="shared" si="351"/>
        <v>3162.9832462567792</v>
      </c>
      <c r="U1296">
        <f t="shared" si="352"/>
        <v>2713057.0892276205</v>
      </c>
      <c r="V1296">
        <f t="shared" si="356"/>
        <v>1122454363.9654627</v>
      </c>
    </row>
    <row r="1297" spans="2:22" x14ac:dyDescent="0.3">
      <c r="B1297" s="25" t="s">
        <v>13</v>
      </c>
      <c r="C1297" s="25">
        <v>1289</v>
      </c>
      <c r="D1297" s="25">
        <v>267</v>
      </c>
      <c r="E1297" s="24">
        <v>77.3</v>
      </c>
      <c r="F1297" s="15">
        <f t="shared" si="353"/>
        <v>-0.11111111111111072</v>
      </c>
      <c r="G1297" s="15">
        <f t="shared" si="340"/>
        <v>-0.39999999999999863</v>
      </c>
      <c r="H1297">
        <f t="shared" si="341"/>
        <v>-142.77777777777726</v>
      </c>
      <c r="I1297">
        <f t="shared" si="342"/>
        <v>0</v>
      </c>
      <c r="J1297">
        <f t="shared" si="343"/>
        <v>142.77777777777726</v>
      </c>
      <c r="K1297">
        <f t="shared" si="344"/>
        <v>2787.2935262999995</v>
      </c>
      <c r="L1297">
        <f t="shared" si="345"/>
        <v>227.15327958298997</v>
      </c>
      <c r="M1297" s="41">
        <f t="shared" si="346"/>
        <v>81.333493717353917</v>
      </c>
      <c r="N1297">
        <f t="shared" si="347"/>
        <v>176.77298022022563</v>
      </c>
      <c r="O1297">
        <f t="shared" si="348"/>
        <v>216.11655736076776</v>
      </c>
      <c r="P1297" s="42">
        <f t="shared" si="349"/>
        <v>77.38173401056379</v>
      </c>
      <c r="Q1297" s="43">
        <f t="shared" si="350"/>
        <v>168.18409133133679</v>
      </c>
      <c r="R1297">
        <f t="shared" si="354"/>
        <v>25406.373506204214</v>
      </c>
      <c r="S1297">
        <f t="shared" si="355"/>
        <v>22239.438500240645</v>
      </c>
      <c r="T1297">
        <f t="shared" si="351"/>
        <v>3166.935005963569</v>
      </c>
      <c r="U1297">
        <f t="shared" si="352"/>
        <v>2685169.8229958252</v>
      </c>
      <c r="V1297">
        <f t="shared" si="356"/>
        <v>1125139533.7884586</v>
      </c>
    </row>
    <row r="1298" spans="2:22" x14ac:dyDescent="0.3">
      <c r="B1298" s="25" t="s">
        <v>13</v>
      </c>
      <c r="C1298" s="25">
        <v>1290</v>
      </c>
      <c r="D1298" s="25">
        <v>268</v>
      </c>
      <c r="E1298" s="24">
        <v>76.900000000000006</v>
      </c>
      <c r="F1298" s="15">
        <f t="shared" si="353"/>
        <v>-9.7222222222222612E-2</v>
      </c>
      <c r="G1298" s="15">
        <f t="shared" si="340"/>
        <v>-0.35000000000000142</v>
      </c>
      <c r="H1298">
        <f t="shared" si="341"/>
        <v>-124.93055555555605</v>
      </c>
      <c r="I1298">
        <f t="shared" si="342"/>
        <v>0</v>
      </c>
      <c r="J1298">
        <f t="shared" si="343"/>
        <v>124.93055555555605</v>
      </c>
      <c r="K1298">
        <f t="shared" si="344"/>
        <v>2758.5216566999998</v>
      </c>
      <c r="L1298">
        <f t="shared" si="345"/>
        <v>223.76528540023</v>
      </c>
      <c r="M1298" s="41">
        <f t="shared" si="346"/>
        <v>80.182560601749088</v>
      </c>
      <c r="N1298">
        <f t="shared" si="347"/>
        <v>174.13640887177431</v>
      </c>
      <c r="O1298">
        <f t="shared" si="348"/>
        <v>214.15812567800776</v>
      </c>
      <c r="P1298" s="42">
        <f t="shared" si="349"/>
        <v>76.739995034619454</v>
      </c>
      <c r="Q1298" s="43">
        <f t="shared" si="350"/>
        <v>166.66001998288542</v>
      </c>
      <c r="R1298">
        <f t="shared" si="354"/>
        <v>25486.556066805962</v>
      </c>
      <c r="S1298">
        <f t="shared" si="355"/>
        <v>22316.178495275264</v>
      </c>
      <c r="T1298">
        <f t="shared" si="351"/>
        <v>3170.3775715306983</v>
      </c>
      <c r="U1298">
        <f t="shared" si="352"/>
        <v>2657426.8331999285</v>
      </c>
      <c r="V1298">
        <f t="shared" si="356"/>
        <v>1127796960.6216586</v>
      </c>
    </row>
    <row r="1299" spans="2:22" x14ac:dyDescent="0.3">
      <c r="B1299" s="25" t="s">
        <v>13</v>
      </c>
      <c r="C1299" s="25">
        <v>1291</v>
      </c>
      <c r="D1299" s="25">
        <v>269</v>
      </c>
      <c r="E1299" s="24">
        <v>76.599999999999994</v>
      </c>
      <c r="F1299" s="15">
        <f t="shared" si="353"/>
        <v>-9.7222222222222612E-2</v>
      </c>
      <c r="G1299" s="15">
        <f t="shared" si="340"/>
        <v>-0.35000000000000142</v>
      </c>
      <c r="H1299">
        <f t="shared" si="341"/>
        <v>-124.93055555555605</v>
      </c>
      <c r="I1299">
        <f t="shared" si="342"/>
        <v>0</v>
      </c>
      <c r="J1299">
        <f t="shared" si="343"/>
        <v>124.93055555555605</v>
      </c>
      <c r="K1299">
        <f t="shared" si="344"/>
        <v>2737.0407131999996</v>
      </c>
      <c r="L1299">
        <f t="shared" si="345"/>
        <v>221.24689863111996</v>
      </c>
      <c r="M1299" s="41">
        <f t="shared" si="346"/>
        <v>79.3415961479933</v>
      </c>
      <c r="N1299">
        <f t="shared" si="347"/>
        <v>172.17657481021007</v>
      </c>
      <c r="O1299">
        <f t="shared" si="348"/>
        <v>211.67721807556435</v>
      </c>
      <c r="P1299" s="42">
        <f t="shared" si="349"/>
        <v>75.909802370987109</v>
      </c>
      <c r="Q1299" s="43">
        <f t="shared" si="350"/>
        <v>164.72935258798782</v>
      </c>
      <c r="R1299">
        <f t="shared" si="354"/>
        <v>25565.897662953957</v>
      </c>
      <c r="S1299">
        <f t="shared" si="355"/>
        <v>22392.088297646253</v>
      </c>
      <c r="T1299">
        <f t="shared" si="351"/>
        <v>3173.8093653077049</v>
      </c>
      <c r="U1299">
        <f t="shared" si="352"/>
        <v>2636713.4434442841</v>
      </c>
      <c r="V1299">
        <f t="shared" si="356"/>
        <v>1130433674.0651028</v>
      </c>
    </row>
    <row r="1300" spans="2:22" x14ac:dyDescent="0.3">
      <c r="B1300" s="25" t="s">
        <v>13</v>
      </c>
      <c r="C1300" s="25">
        <v>1292</v>
      </c>
      <c r="D1300" s="25">
        <v>270</v>
      </c>
      <c r="E1300" s="24">
        <v>76.2</v>
      </c>
      <c r="F1300" s="15">
        <f t="shared" si="353"/>
        <v>-0.12499999999999881</v>
      </c>
      <c r="G1300" s="15">
        <f t="shared" si="340"/>
        <v>-0.44999999999999568</v>
      </c>
      <c r="H1300">
        <f t="shared" si="341"/>
        <v>-160.62499999999847</v>
      </c>
      <c r="I1300">
        <f t="shared" si="342"/>
        <v>0</v>
      </c>
      <c r="J1300">
        <f t="shared" si="343"/>
        <v>160.62499999999847</v>
      </c>
      <c r="K1300">
        <f t="shared" si="344"/>
        <v>2708.5300668</v>
      </c>
      <c r="L1300">
        <f t="shared" si="345"/>
        <v>217.91905109016</v>
      </c>
      <c r="M1300" s="41">
        <f t="shared" si="346"/>
        <v>78.208726113468529</v>
      </c>
      <c r="N1300">
        <f t="shared" si="347"/>
        <v>169.58681018689495</v>
      </c>
      <c r="O1300">
        <f t="shared" si="348"/>
        <v>205.67942609016012</v>
      </c>
      <c r="P1300" s="42">
        <f t="shared" si="349"/>
        <v>73.816060696801912</v>
      </c>
      <c r="Q1300" s="43">
        <f t="shared" si="350"/>
        <v>160.06181018689503</v>
      </c>
      <c r="R1300">
        <f t="shared" si="354"/>
        <v>25644.106389067427</v>
      </c>
      <c r="S1300">
        <f t="shared" si="355"/>
        <v>22465.904358343054</v>
      </c>
      <c r="T1300">
        <f t="shared" si="351"/>
        <v>3178.2020307243729</v>
      </c>
      <c r="U1300">
        <f t="shared" si="352"/>
        <v>2609221.6485784929</v>
      </c>
      <c r="V1300">
        <f t="shared" si="356"/>
        <v>1133042895.7136812</v>
      </c>
    </row>
    <row r="1301" spans="2:22" x14ac:dyDescent="0.3">
      <c r="B1301" s="25" t="s">
        <v>13</v>
      </c>
      <c r="C1301" s="25">
        <v>1293</v>
      </c>
      <c r="D1301" s="25">
        <v>271</v>
      </c>
      <c r="E1301" s="24">
        <v>75.7</v>
      </c>
      <c r="F1301" s="15">
        <f t="shared" si="353"/>
        <v>-0.1388888888888889</v>
      </c>
      <c r="G1301" s="15">
        <f t="shared" si="340"/>
        <v>-0.50000000000000011</v>
      </c>
      <c r="H1301">
        <f t="shared" si="341"/>
        <v>-178.47222222222223</v>
      </c>
      <c r="I1301">
        <f t="shared" si="342"/>
        <v>0</v>
      </c>
      <c r="J1301">
        <f t="shared" si="343"/>
        <v>178.47222222222223</v>
      </c>
      <c r="K1301">
        <f t="shared" si="344"/>
        <v>2673.1016703</v>
      </c>
      <c r="L1301">
        <f t="shared" si="345"/>
        <v>213.80720644171004</v>
      </c>
      <c r="M1301" s="41">
        <f t="shared" si="346"/>
        <v>76.792421646980856</v>
      </c>
      <c r="N1301">
        <f t="shared" si="347"/>
        <v>166.38693108304284</v>
      </c>
      <c r="O1301">
        <f t="shared" si="348"/>
        <v>200.29685921948783</v>
      </c>
      <c r="P1301" s="42">
        <f t="shared" si="349"/>
        <v>71.939955269666044</v>
      </c>
      <c r="Q1301" s="43">
        <f t="shared" si="350"/>
        <v>155.87304219415395</v>
      </c>
      <c r="R1301">
        <f t="shared" si="354"/>
        <v>25720.898810714407</v>
      </c>
      <c r="S1301">
        <f t="shared" si="355"/>
        <v>22537.844313612721</v>
      </c>
      <c r="T1301">
        <f t="shared" si="351"/>
        <v>3183.0544971016861</v>
      </c>
      <c r="U1301">
        <f t="shared" si="352"/>
        <v>2575059.7393520288</v>
      </c>
      <c r="V1301">
        <f t="shared" si="356"/>
        <v>1135617955.4530332</v>
      </c>
    </row>
    <row r="1302" spans="2:22" x14ac:dyDescent="0.3">
      <c r="B1302" s="25" t="s">
        <v>13</v>
      </c>
      <c r="C1302" s="25">
        <v>1294</v>
      </c>
      <c r="D1302" s="25">
        <v>272</v>
      </c>
      <c r="E1302" s="24">
        <v>75.2</v>
      </c>
      <c r="F1302" s="15">
        <f t="shared" si="353"/>
        <v>-0.1388888888888889</v>
      </c>
      <c r="G1302" s="15">
        <f t="shared" si="340"/>
        <v>-0.50000000000000011</v>
      </c>
      <c r="H1302">
        <f t="shared" si="341"/>
        <v>-178.47222222222223</v>
      </c>
      <c r="I1302">
        <f t="shared" si="342"/>
        <v>0</v>
      </c>
      <c r="J1302">
        <f t="shared" si="343"/>
        <v>178.47222222222223</v>
      </c>
      <c r="K1302">
        <f t="shared" si="344"/>
        <v>2637.9065088000002</v>
      </c>
      <c r="L1302">
        <f t="shared" si="345"/>
        <v>209.74832946176002</v>
      </c>
      <c r="M1302" s="41">
        <f t="shared" si="346"/>
        <v>75.392871756532628</v>
      </c>
      <c r="N1302">
        <f t="shared" si="347"/>
        <v>163.22827195467707</v>
      </c>
      <c r="O1302">
        <f t="shared" si="348"/>
        <v>196.32721835064893</v>
      </c>
      <c r="P1302" s="42">
        <f t="shared" si="349"/>
        <v>70.568727929372145</v>
      </c>
      <c r="Q1302" s="43">
        <f t="shared" si="350"/>
        <v>152.78382751023264</v>
      </c>
      <c r="R1302">
        <f t="shared" si="354"/>
        <v>25796.291682470939</v>
      </c>
      <c r="S1302">
        <f t="shared" si="355"/>
        <v>22608.413041542091</v>
      </c>
      <c r="T1302">
        <f t="shared" si="351"/>
        <v>3187.8786409288477</v>
      </c>
      <c r="U1302">
        <f t="shared" si="352"/>
        <v>2541122.7249513501</v>
      </c>
      <c r="V1302">
        <f t="shared" si="356"/>
        <v>1138159078.1779845</v>
      </c>
    </row>
    <row r="1303" spans="2:22" x14ac:dyDescent="0.3">
      <c r="B1303" s="25" t="s">
        <v>13</v>
      </c>
      <c r="C1303" s="25">
        <v>1295</v>
      </c>
      <c r="D1303" s="25">
        <v>273</v>
      </c>
      <c r="E1303" s="24">
        <v>74.7</v>
      </c>
      <c r="F1303" s="15">
        <f t="shared" si="353"/>
        <v>-0.11111111111111072</v>
      </c>
      <c r="G1303" s="15">
        <f t="shared" si="340"/>
        <v>-0.39999999999999863</v>
      </c>
      <c r="H1303">
        <f t="shared" si="341"/>
        <v>-142.77777777777726</v>
      </c>
      <c r="I1303">
        <f t="shared" si="342"/>
        <v>0</v>
      </c>
      <c r="J1303">
        <f t="shared" si="343"/>
        <v>142.77777777777726</v>
      </c>
      <c r="K1303">
        <f t="shared" si="344"/>
        <v>2602.9445822999996</v>
      </c>
      <c r="L1303">
        <f t="shared" si="345"/>
        <v>205.74207029780999</v>
      </c>
      <c r="M1303" s="41">
        <f t="shared" si="346"/>
        <v>74.009994732128874</v>
      </c>
      <c r="N1303">
        <f t="shared" si="347"/>
        <v>160.11056054304279</v>
      </c>
      <c r="O1303">
        <f t="shared" si="348"/>
        <v>195.07657029781001</v>
      </c>
      <c r="P1303" s="42">
        <f t="shared" si="349"/>
        <v>70.173377371017764</v>
      </c>
      <c r="Q1303" s="43">
        <f t="shared" si="350"/>
        <v>151.81056054304281</v>
      </c>
      <c r="R1303">
        <f t="shared" si="354"/>
        <v>25870.301677203068</v>
      </c>
      <c r="S1303">
        <f t="shared" si="355"/>
        <v>22678.58641891311</v>
      </c>
      <c r="T1303">
        <f t="shared" si="351"/>
        <v>3191.715258289958</v>
      </c>
      <c r="U1303">
        <f t="shared" si="352"/>
        <v>2507411.276819197</v>
      </c>
      <c r="V1303">
        <f t="shared" si="356"/>
        <v>1140666489.4548037</v>
      </c>
    </row>
    <row r="1304" spans="2:22" x14ac:dyDescent="0.3">
      <c r="B1304" s="25" t="s">
        <v>13</v>
      </c>
      <c r="C1304" s="25">
        <v>1296</v>
      </c>
      <c r="D1304" s="25">
        <v>274</v>
      </c>
      <c r="E1304" s="24">
        <v>74.400000000000006</v>
      </c>
      <c r="F1304" s="15">
        <f t="shared" si="353"/>
        <v>-5.5555555555556344E-2</v>
      </c>
      <c r="G1304" s="15">
        <f t="shared" si="340"/>
        <v>-0.20000000000000284</v>
      </c>
      <c r="H1304">
        <f t="shared" si="341"/>
        <v>-71.388888888889895</v>
      </c>
      <c r="I1304">
        <f t="shared" si="342"/>
        <v>0</v>
      </c>
      <c r="J1304">
        <f t="shared" si="343"/>
        <v>71.388888888889895</v>
      </c>
      <c r="K1304">
        <f t="shared" si="344"/>
        <v>2582.0793791999999</v>
      </c>
      <c r="L1304">
        <f t="shared" si="345"/>
        <v>203.36342581248002</v>
      </c>
      <c r="M1304" s="41">
        <f t="shared" si="346"/>
        <v>73.210833292492808</v>
      </c>
      <c r="N1304">
        <f t="shared" si="347"/>
        <v>158.25947534045136</v>
      </c>
      <c r="O1304">
        <f t="shared" si="348"/>
        <v>198.05209247914661</v>
      </c>
      <c r="P1304" s="42">
        <f t="shared" si="349"/>
        <v>71.298753292492776</v>
      </c>
      <c r="Q1304" s="43">
        <f t="shared" si="350"/>
        <v>154.12614200711798</v>
      </c>
      <c r="R1304">
        <f t="shared" si="354"/>
        <v>25943.512510495562</v>
      </c>
      <c r="S1304">
        <f t="shared" si="355"/>
        <v>22749.885172205602</v>
      </c>
      <c r="T1304">
        <f t="shared" si="351"/>
        <v>3193.6273382899599</v>
      </c>
      <c r="U1304">
        <f t="shared" si="352"/>
        <v>2487292.6208631974</v>
      </c>
      <c r="V1304">
        <f t="shared" si="356"/>
        <v>1143153782.0756669</v>
      </c>
    </row>
    <row r="1305" spans="2:22" x14ac:dyDescent="0.3">
      <c r="B1305" s="25" t="s">
        <v>13</v>
      </c>
      <c r="C1305" s="25">
        <v>1297</v>
      </c>
      <c r="D1305" s="25">
        <v>275</v>
      </c>
      <c r="E1305" s="24">
        <v>74.3</v>
      </c>
      <c r="F1305" s="15">
        <f t="shared" si="353"/>
        <v>0</v>
      </c>
      <c r="G1305" s="15">
        <f t="shared" si="340"/>
        <v>0</v>
      </c>
      <c r="H1305">
        <f t="shared" si="341"/>
        <v>0</v>
      </c>
      <c r="I1305">
        <f t="shared" si="342"/>
        <v>0</v>
      </c>
      <c r="J1305">
        <f t="shared" si="343"/>
        <v>0</v>
      </c>
      <c r="K1305">
        <f t="shared" si="344"/>
        <v>2575.1429702999994</v>
      </c>
      <c r="L1305">
        <f t="shared" si="345"/>
        <v>202.57471269328997</v>
      </c>
      <c r="M1305" s="41">
        <f t="shared" si="346"/>
        <v>72.983167323110294</v>
      </c>
      <c r="N1305">
        <f t="shared" si="347"/>
        <v>157.64569081189882</v>
      </c>
      <c r="O1305">
        <f t="shared" si="348"/>
        <v>202.57471269328997</v>
      </c>
      <c r="P1305" s="42">
        <f t="shared" si="349"/>
        <v>72.983167323110294</v>
      </c>
      <c r="Q1305" s="43">
        <f t="shared" si="350"/>
        <v>157.64569081189882</v>
      </c>
      <c r="R1305">
        <f t="shared" si="354"/>
        <v>26016.495677818672</v>
      </c>
      <c r="S1305">
        <f t="shared" si="355"/>
        <v>22822.868339528712</v>
      </c>
      <c r="T1305">
        <f t="shared" si="351"/>
        <v>3193.6273382899599</v>
      </c>
      <c r="U1305">
        <f t="shared" si="352"/>
        <v>2480604.8383631967</v>
      </c>
      <c r="V1305">
        <f t="shared" si="356"/>
        <v>1145634386.9140301</v>
      </c>
    </row>
    <row r="1306" spans="2:22" x14ac:dyDescent="0.3">
      <c r="B1306" s="25" t="s">
        <v>13</v>
      </c>
      <c r="C1306" s="25">
        <v>1298</v>
      </c>
      <c r="D1306" s="25">
        <v>276</v>
      </c>
      <c r="E1306" s="24">
        <v>74.400000000000006</v>
      </c>
      <c r="F1306" s="15">
        <f t="shared" si="353"/>
        <v>4.1666666666666269E-2</v>
      </c>
      <c r="G1306" s="15">
        <f t="shared" si="340"/>
        <v>0.14999999999999858</v>
      </c>
      <c r="H1306">
        <f t="shared" si="341"/>
        <v>53.541666666666153</v>
      </c>
      <c r="I1306">
        <f t="shared" si="342"/>
        <v>53.541666666666153</v>
      </c>
      <c r="J1306">
        <f t="shared" si="343"/>
        <v>0</v>
      </c>
      <c r="K1306">
        <f t="shared" si="344"/>
        <v>2582.0793791999999</v>
      </c>
      <c r="L1306">
        <f t="shared" si="345"/>
        <v>207.34692581247998</v>
      </c>
      <c r="M1306" s="41">
        <f t="shared" si="346"/>
        <v>74.760086029055287</v>
      </c>
      <c r="N1306">
        <f t="shared" si="347"/>
        <v>161.35947534045135</v>
      </c>
      <c r="O1306">
        <f t="shared" si="348"/>
        <v>203.36342581248002</v>
      </c>
      <c r="P1306" s="42">
        <f t="shared" si="349"/>
        <v>73.323812973499741</v>
      </c>
      <c r="Q1306" s="43">
        <f t="shared" si="350"/>
        <v>158.25947534045136</v>
      </c>
      <c r="R1306">
        <f t="shared" si="354"/>
        <v>26091.255763847726</v>
      </c>
      <c r="S1306">
        <f t="shared" si="355"/>
        <v>22896.192152502212</v>
      </c>
      <c r="T1306">
        <f t="shared" si="351"/>
        <v>3195.0636113455148</v>
      </c>
      <c r="U1306">
        <f t="shared" si="352"/>
        <v>2487291.6154720583</v>
      </c>
      <c r="V1306">
        <f t="shared" si="356"/>
        <v>1148121678.5295022</v>
      </c>
    </row>
    <row r="1307" spans="2:22" x14ac:dyDescent="0.3">
      <c r="B1307" s="25" t="s">
        <v>13</v>
      </c>
      <c r="C1307" s="25">
        <v>1299</v>
      </c>
      <c r="D1307" s="25">
        <v>277</v>
      </c>
      <c r="E1307" s="24">
        <v>74.599999999999994</v>
      </c>
      <c r="F1307" s="15">
        <f t="shared" si="353"/>
        <v>6.9444444444444448E-2</v>
      </c>
      <c r="G1307" s="15">
        <f t="shared" si="340"/>
        <v>0.25000000000000006</v>
      </c>
      <c r="H1307">
        <f t="shared" si="341"/>
        <v>89.236111111111114</v>
      </c>
      <c r="I1307">
        <f t="shared" si="342"/>
        <v>89.236111111111114</v>
      </c>
      <c r="J1307">
        <f t="shared" si="343"/>
        <v>0</v>
      </c>
      <c r="K1307">
        <f t="shared" si="344"/>
        <v>2595.9801851999991</v>
      </c>
      <c r="L1307">
        <f t="shared" si="345"/>
        <v>211.60411570480886</v>
      </c>
      <c r="M1307" s="41">
        <f t="shared" si="346"/>
        <v>76.353818416818527</v>
      </c>
      <c r="N1307">
        <f t="shared" si="347"/>
        <v>164.67246358350883</v>
      </c>
      <c r="O1307">
        <f t="shared" si="348"/>
        <v>204.94710181591995</v>
      </c>
      <c r="P1307" s="42">
        <f t="shared" si="349"/>
        <v>73.951745905244451</v>
      </c>
      <c r="Q1307" s="43">
        <f t="shared" si="350"/>
        <v>159.49190802795326</v>
      </c>
      <c r="R1307">
        <f t="shared" si="354"/>
        <v>26167.609582264544</v>
      </c>
      <c r="S1307">
        <f t="shared" si="355"/>
        <v>22970.143898407456</v>
      </c>
      <c r="T1307">
        <f t="shared" si="351"/>
        <v>3197.4656838570882</v>
      </c>
      <c r="U1307">
        <f t="shared" si="352"/>
        <v>2500692.4840212995</v>
      </c>
      <c r="V1307">
        <f t="shared" si="356"/>
        <v>1150622371.0135233</v>
      </c>
    </row>
    <row r="1308" spans="2:22" x14ac:dyDescent="0.3">
      <c r="B1308" s="25" t="s">
        <v>13</v>
      </c>
      <c r="C1308" s="25">
        <v>1300</v>
      </c>
      <c r="D1308" s="25">
        <v>278</v>
      </c>
      <c r="E1308" s="24">
        <v>74.900000000000006</v>
      </c>
      <c r="F1308" s="15">
        <f t="shared" si="353"/>
        <v>6.9444444444444448E-2</v>
      </c>
      <c r="G1308" s="15">
        <f t="shared" si="340"/>
        <v>0.25000000000000006</v>
      </c>
      <c r="H1308">
        <f t="shared" si="341"/>
        <v>89.236111111111114</v>
      </c>
      <c r="I1308">
        <f t="shared" si="342"/>
        <v>89.236111111111114</v>
      </c>
      <c r="J1308">
        <f t="shared" si="343"/>
        <v>0</v>
      </c>
      <c r="K1308">
        <f t="shared" si="344"/>
        <v>2616.9013647000002</v>
      </c>
      <c r="L1308">
        <f t="shared" si="345"/>
        <v>214.02206693825227</v>
      </c>
      <c r="M1308" s="41">
        <f t="shared" si="346"/>
        <v>77.285746394368871</v>
      </c>
      <c r="N1308">
        <f t="shared" si="347"/>
        <v>166.55413769513797</v>
      </c>
      <c r="O1308">
        <f t="shared" si="348"/>
        <v>207.33828221603002</v>
      </c>
      <c r="P1308" s="42">
        <f t="shared" si="349"/>
        <v>74.872157466899736</v>
      </c>
      <c r="Q1308" s="43">
        <f t="shared" si="350"/>
        <v>161.35274880624905</v>
      </c>
      <c r="R1308">
        <f t="shared" si="354"/>
        <v>26244.895328658913</v>
      </c>
      <c r="S1308">
        <f t="shared" si="355"/>
        <v>23045.016055874356</v>
      </c>
      <c r="T1308">
        <f t="shared" si="351"/>
        <v>3199.8792727845575</v>
      </c>
      <c r="U1308">
        <f t="shared" si="352"/>
        <v>2520862.082009051</v>
      </c>
      <c r="V1308">
        <f t="shared" si="356"/>
        <v>1153143233.0955324</v>
      </c>
    </row>
    <row r="1309" spans="2:22" x14ac:dyDescent="0.3">
      <c r="B1309" s="25" t="s">
        <v>13</v>
      </c>
      <c r="C1309" s="25">
        <v>1301</v>
      </c>
      <c r="D1309" s="25">
        <v>279</v>
      </c>
      <c r="E1309" s="24">
        <v>75.099999999999994</v>
      </c>
      <c r="F1309" s="15">
        <f t="shared" si="353"/>
        <v>5.5555555555554373E-2</v>
      </c>
      <c r="G1309" s="15">
        <f t="shared" si="340"/>
        <v>0.19999999999999576</v>
      </c>
      <c r="H1309">
        <f t="shared" si="341"/>
        <v>71.388888888887365</v>
      </c>
      <c r="I1309">
        <f t="shared" si="342"/>
        <v>71.388888888887365</v>
      </c>
      <c r="J1309">
        <f t="shared" si="343"/>
        <v>0</v>
      </c>
      <c r="K1309">
        <f t="shared" si="344"/>
        <v>2630.8954646999991</v>
      </c>
      <c r="L1309">
        <f t="shared" si="345"/>
        <v>214.30418495452537</v>
      </c>
      <c r="M1309" s="41">
        <f t="shared" si="346"/>
        <v>77.447151284954856</v>
      </c>
      <c r="N1309">
        <f t="shared" si="347"/>
        <v>166.77368478951391</v>
      </c>
      <c r="O1309">
        <f t="shared" si="348"/>
        <v>208.94287939896992</v>
      </c>
      <c r="P1309" s="42">
        <f t="shared" si="349"/>
        <v>75.509635027238843</v>
      </c>
      <c r="Q1309" s="43">
        <f t="shared" si="350"/>
        <v>162.60146256729178</v>
      </c>
      <c r="R1309">
        <f t="shared" si="354"/>
        <v>26322.342479943869</v>
      </c>
      <c r="S1309">
        <f t="shared" si="355"/>
        <v>23120.525690901595</v>
      </c>
      <c r="T1309">
        <f t="shared" si="351"/>
        <v>3201.8167890422737</v>
      </c>
      <c r="U1309">
        <f t="shared" si="352"/>
        <v>2534353.22574767</v>
      </c>
      <c r="V1309">
        <f t="shared" si="356"/>
        <v>1155677586.32128</v>
      </c>
    </row>
    <row r="1310" spans="2:22" x14ac:dyDescent="0.3">
      <c r="B1310" s="25" t="s">
        <v>13</v>
      </c>
      <c r="C1310" s="25">
        <v>1302</v>
      </c>
      <c r="D1310" s="25">
        <v>280</v>
      </c>
      <c r="E1310" s="24">
        <v>75.3</v>
      </c>
      <c r="F1310" s="15">
        <f t="shared" si="353"/>
        <v>5.5555555555556344E-2</v>
      </c>
      <c r="G1310" s="15">
        <f t="shared" si="340"/>
        <v>0.20000000000000284</v>
      </c>
      <c r="H1310">
        <f t="shared" si="341"/>
        <v>71.388888888889895</v>
      </c>
      <c r="I1310">
        <f t="shared" si="342"/>
        <v>71.388888888889895</v>
      </c>
      <c r="J1310">
        <f t="shared" si="343"/>
        <v>0</v>
      </c>
      <c r="K1310">
        <f t="shared" si="344"/>
        <v>2644.9268822999993</v>
      </c>
      <c r="L1310">
        <f t="shared" si="345"/>
        <v>215.93146757052338</v>
      </c>
      <c r="M1310" s="41">
        <f t="shared" si="346"/>
        <v>78.095214104672621</v>
      </c>
      <c r="N1310">
        <f t="shared" si="347"/>
        <v>168.04005258406488</v>
      </c>
      <c r="O1310">
        <f t="shared" si="348"/>
        <v>210.55588423718996</v>
      </c>
      <c r="P1310" s="42">
        <f t="shared" si="349"/>
        <v>76.151044799117045</v>
      </c>
      <c r="Q1310" s="43">
        <f t="shared" si="350"/>
        <v>163.85671925073149</v>
      </c>
      <c r="R1310">
        <f t="shared" si="354"/>
        <v>26400.437694048542</v>
      </c>
      <c r="S1310">
        <f t="shared" si="355"/>
        <v>23196.676735700712</v>
      </c>
      <c r="T1310">
        <f t="shared" si="351"/>
        <v>3203.7609583478297</v>
      </c>
      <c r="U1310">
        <f t="shared" si="352"/>
        <v>2547880.3448291561</v>
      </c>
      <c r="V1310">
        <f t="shared" si="356"/>
        <v>1158225466.6661091</v>
      </c>
    </row>
    <row r="1311" spans="2:22" x14ac:dyDescent="0.3">
      <c r="B1311" s="25" t="s">
        <v>13</v>
      </c>
      <c r="C1311" s="25">
        <v>1303</v>
      </c>
      <c r="D1311" s="25">
        <v>281</v>
      </c>
      <c r="E1311" s="24">
        <v>75.5</v>
      </c>
      <c r="F1311" s="15">
        <f t="shared" si="353"/>
        <v>6.9444444444444448E-2</v>
      </c>
      <c r="G1311" s="15">
        <f t="shared" si="340"/>
        <v>0.25000000000000006</v>
      </c>
      <c r="H1311">
        <f t="shared" si="341"/>
        <v>89.236111111111114</v>
      </c>
      <c r="I1311">
        <f t="shared" si="342"/>
        <v>89.236111111111114</v>
      </c>
      <c r="J1311">
        <f t="shared" si="343"/>
        <v>0</v>
      </c>
      <c r="K1311">
        <f t="shared" si="344"/>
        <v>2658.9956174999998</v>
      </c>
      <c r="L1311">
        <f t="shared" si="345"/>
        <v>218.91464551013888</v>
      </c>
      <c r="M1311" s="41">
        <f t="shared" si="346"/>
        <v>79.234939749919718</v>
      </c>
      <c r="N1311">
        <f t="shared" si="347"/>
        <v>170.36159183668397</v>
      </c>
      <c r="O1311">
        <f t="shared" si="348"/>
        <v>212.17731912125001</v>
      </c>
      <c r="P1311" s="42">
        <f t="shared" si="349"/>
        <v>76.796401893052433</v>
      </c>
      <c r="Q1311" s="43">
        <f t="shared" si="350"/>
        <v>165.1185362811284</v>
      </c>
      <c r="R1311">
        <f t="shared" si="354"/>
        <v>26479.672633798462</v>
      </c>
      <c r="S1311">
        <f t="shared" si="355"/>
        <v>23273.473137593763</v>
      </c>
      <c r="T1311">
        <f t="shared" si="351"/>
        <v>3206.1994962046992</v>
      </c>
      <c r="U1311">
        <f t="shared" si="352"/>
        <v>2561443.0978526566</v>
      </c>
      <c r="V1311">
        <f t="shared" si="356"/>
        <v>1160786909.7639618</v>
      </c>
    </row>
    <row r="1312" spans="2:22" x14ac:dyDescent="0.3">
      <c r="B1312" s="25" t="s">
        <v>13</v>
      </c>
      <c r="C1312" s="25">
        <v>1304</v>
      </c>
      <c r="D1312" s="25">
        <v>282</v>
      </c>
      <c r="E1312" s="24">
        <v>75.8</v>
      </c>
      <c r="F1312" s="15">
        <f t="shared" si="353"/>
        <v>5.5555555555556344E-2</v>
      </c>
      <c r="G1312" s="15">
        <f t="shared" si="340"/>
        <v>0.20000000000000284</v>
      </c>
      <c r="H1312">
        <f t="shared" si="341"/>
        <v>71.388888888889895</v>
      </c>
      <c r="I1312">
        <f t="shared" si="342"/>
        <v>71.388888888889895</v>
      </c>
      <c r="J1312">
        <f t="shared" si="343"/>
        <v>0</v>
      </c>
      <c r="K1312">
        <f t="shared" si="344"/>
        <v>2680.1686907999992</v>
      </c>
      <c r="L1312">
        <f t="shared" si="345"/>
        <v>220.03660454041781</v>
      </c>
      <c r="M1312" s="41">
        <f t="shared" si="346"/>
        <v>79.702147866862447</v>
      </c>
      <c r="N1312">
        <f t="shared" si="347"/>
        <v>171.2347117046053</v>
      </c>
      <c r="O1312">
        <f t="shared" si="348"/>
        <v>214.62532676263996</v>
      </c>
      <c r="P1312" s="42">
        <f t="shared" si="349"/>
        <v>77.742062805134026</v>
      </c>
      <c r="Q1312" s="43">
        <f t="shared" si="350"/>
        <v>167.02360059349411</v>
      </c>
      <c r="R1312">
        <f t="shared" si="354"/>
        <v>26559.374781665323</v>
      </c>
      <c r="S1312">
        <f t="shared" si="355"/>
        <v>23351.215200398896</v>
      </c>
      <c r="T1312">
        <f t="shared" si="351"/>
        <v>3208.1595812664273</v>
      </c>
      <c r="U1312">
        <f t="shared" si="352"/>
        <v>2581855.8782931133</v>
      </c>
      <c r="V1312">
        <f t="shared" si="356"/>
        <v>1163368765.6422548</v>
      </c>
    </row>
    <row r="1313" spans="2:22" x14ac:dyDescent="0.3">
      <c r="B1313" s="25" t="s">
        <v>13</v>
      </c>
      <c r="C1313" s="25">
        <v>1305</v>
      </c>
      <c r="D1313" s="25">
        <v>283</v>
      </c>
      <c r="E1313" s="24">
        <v>75.900000000000006</v>
      </c>
      <c r="F1313" s="15">
        <f t="shared" si="353"/>
        <v>2.7777777777778172E-2</v>
      </c>
      <c r="G1313" s="15">
        <f t="shared" si="340"/>
        <v>0.10000000000000142</v>
      </c>
      <c r="H1313">
        <f t="shared" si="341"/>
        <v>35.694444444444947</v>
      </c>
      <c r="I1313">
        <f t="shared" si="342"/>
        <v>35.694444444444947</v>
      </c>
      <c r="J1313">
        <f t="shared" si="343"/>
        <v>0</v>
      </c>
      <c r="K1313">
        <f t="shared" si="344"/>
        <v>2687.2450407000001</v>
      </c>
      <c r="L1313">
        <f t="shared" si="345"/>
        <v>218.15477692246341</v>
      </c>
      <c r="M1313" s="41">
        <f t="shared" si="346"/>
        <v>79.081106634392981</v>
      </c>
      <c r="N1313">
        <f t="shared" si="347"/>
        <v>169.77025441436842</v>
      </c>
      <c r="O1313">
        <f t="shared" si="348"/>
        <v>215.44556858913003</v>
      </c>
      <c r="P1313" s="42">
        <f t="shared" si="349"/>
        <v>78.099018613559636</v>
      </c>
      <c r="Q1313" s="43">
        <f t="shared" si="350"/>
        <v>167.66192108103505</v>
      </c>
      <c r="R1313">
        <f t="shared" si="354"/>
        <v>26638.455888299715</v>
      </c>
      <c r="S1313">
        <f t="shared" si="355"/>
        <v>23429.314219012456</v>
      </c>
      <c r="T1313">
        <f t="shared" si="351"/>
        <v>3209.141669287259</v>
      </c>
      <c r="U1313">
        <f t="shared" si="352"/>
        <v>2588677.8983314992</v>
      </c>
      <c r="V1313">
        <f t="shared" si="356"/>
        <v>1165957443.5405862</v>
      </c>
    </row>
    <row r="1314" spans="2:22" x14ac:dyDescent="0.3">
      <c r="B1314" s="25" t="s">
        <v>13</v>
      </c>
      <c r="C1314" s="25">
        <v>1306</v>
      </c>
      <c r="D1314" s="25">
        <v>284</v>
      </c>
      <c r="E1314" s="24">
        <v>76</v>
      </c>
      <c r="F1314" s="15">
        <f t="shared" si="353"/>
        <v>1.3888888888888099E-2</v>
      </c>
      <c r="G1314" s="15">
        <f t="shared" si="340"/>
        <v>4.9999999999997158E-2</v>
      </c>
      <c r="H1314">
        <f t="shared" si="341"/>
        <v>17.847222222221205</v>
      </c>
      <c r="I1314">
        <f t="shared" si="342"/>
        <v>17.847222222221205</v>
      </c>
      <c r="J1314">
        <f t="shared" si="343"/>
        <v>0</v>
      </c>
      <c r="K1314">
        <f t="shared" si="344"/>
        <v>2694.3307199999995</v>
      </c>
      <c r="L1314">
        <f t="shared" si="345"/>
        <v>217.62432360888877</v>
      </c>
      <c r="M1314" s="41">
        <f t="shared" si="346"/>
        <v>78.949268509224638</v>
      </c>
      <c r="N1314">
        <f t="shared" si="347"/>
        <v>169.35745027929087</v>
      </c>
      <c r="O1314">
        <f t="shared" si="348"/>
        <v>216.26793471999997</v>
      </c>
      <c r="P1314" s="42">
        <f t="shared" si="349"/>
        <v>78.457200762311089</v>
      </c>
      <c r="Q1314" s="43">
        <f t="shared" si="350"/>
        <v>168.30189472373539</v>
      </c>
      <c r="R1314">
        <f t="shared" si="354"/>
        <v>26717.405156808942</v>
      </c>
      <c r="S1314">
        <f t="shared" si="355"/>
        <v>23507.771419774766</v>
      </c>
      <c r="T1314">
        <f t="shared" si="351"/>
        <v>3209.6337370341753</v>
      </c>
      <c r="U1314">
        <f t="shared" si="352"/>
        <v>2595509.2563840761</v>
      </c>
      <c r="V1314">
        <f t="shared" si="356"/>
        <v>1168552952.7969704</v>
      </c>
    </row>
    <row r="1315" spans="2:22" x14ac:dyDescent="0.3">
      <c r="B1315" s="25" t="s">
        <v>13</v>
      </c>
      <c r="C1315" s="25">
        <v>1307</v>
      </c>
      <c r="D1315" s="25">
        <v>285</v>
      </c>
      <c r="E1315" s="24">
        <v>76</v>
      </c>
      <c r="F1315" s="15">
        <f t="shared" si="353"/>
        <v>0</v>
      </c>
      <c r="G1315" s="15">
        <f t="shared" si="340"/>
        <v>0</v>
      </c>
      <c r="H1315">
        <f t="shared" si="341"/>
        <v>0</v>
      </c>
      <c r="I1315">
        <f t="shared" si="342"/>
        <v>0</v>
      </c>
      <c r="J1315">
        <f t="shared" si="343"/>
        <v>0</v>
      </c>
      <c r="K1315">
        <f t="shared" si="344"/>
        <v>2694.3307199999995</v>
      </c>
      <c r="L1315">
        <f t="shared" si="345"/>
        <v>216.26793471999997</v>
      </c>
      <c r="M1315" s="41">
        <f t="shared" si="346"/>
        <v>78.517275188622222</v>
      </c>
      <c r="N1315">
        <f t="shared" si="347"/>
        <v>168.30189472373539</v>
      </c>
      <c r="O1315">
        <f t="shared" si="348"/>
        <v>216.26793471999997</v>
      </c>
      <c r="P1315" s="42">
        <f t="shared" si="349"/>
        <v>78.517275188622222</v>
      </c>
      <c r="Q1315" s="43">
        <f t="shared" si="350"/>
        <v>168.30189472373539</v>
      </c>
      <c r="R1315">
        <f t="shared" si="354"/>
        <v>26795.922431997566</v>
      </c>
      <c r="S1315">
        <f t="shared" si="355"/>
        <v>23586.28869496339</v>
      </c>
      <c r="T1315">
        <f t="shared" si="351"/>
        <v>3209.6337370341753</v>
      </c>
      <c r="U1315">
        <f t="shared" si="352"/>
        <v>2595509.2563840761</v>
      </c>
      <c r="V1315">
        <f t="shared" si="356"/>
        <v>1171148462.0533545</v>
      </c>
    </row>
    <row r="1316" spans="2:22" x14ac:dyDescent="0.3">
      <c r="B1316" s="25" t="s">
        <v>13</v>
      </c>
      <c r="C1316" s="25">
        <v>1308</v>
      </c>
      <c r="D1316" s="25">
        <v>286</v>
      </c>
      <c r="E1316" s="24">
        <v>76</v>
      </c>
      <c r="F1316" s="15">
        <f t="shared" si="353"/>
        <v>-1.3888888888888099E-2</v>
      </c>
      <c r="G1316" s="15">
        <f t="shared" si="340"/>
        <v>-4.9999999999997158E-2</v>
      </c>
      <c r="H1316">
        <f t="shared" si="341"/>
        <v>-17.847222222221205</v>
      </c>
      <c r="I1316">
        <f t="shared" si="342"/>
        <v>0</v>
      </c>
      <c r="J1316">
        <f t="shared" si="343"/>
        <v>17.847222222221205</v>
      </c>
      <c r="K1316">
        <f t="shared" si="344"/>
        <v>2694.3307199999995</v>
      </c>
      <c r="L1316">
        <f t="shared" si="345"/>
        <v>216.26793471999997</v>
      </c>
      <c r="M1316" s="41">
        <f t="shared" si="346"/>
        <v>78.577349614933325</v>
      </c>
      <c r="N1316">
        <f t="shared" si="347"/>
        <v>168.30189472373539</v>
      </c>
      <c r="O1316">
        <f t="shared" si="348"/>
        <v>214.91154583111114</v>
      </c>
      <c r="P1316" s="42">
        <f t="shared" si="349"/>
        <v>78.084528318637055</v>
      </c>
      <c r="Q1316" s="43">
        <f t="shared" si="350"/>
        <v>167.24633916817987</v>
      </c>
      <c r="R1316">
        <f t="shared" si="354"/>
        <v>26874.4997816125</v>
      </c>
      <c r="S1316">
        <f t="shared" si="355"/>
        <v>23664.373223282026</v>
      </c>
      <c r="T1316">
        <f t="shared" si="351"/>
        <v>3210.1265583304739</v>
      </c>
      <c r="U1316">
        <f t="shared" si="352"/>
        <v>2595508.9114091685</v>
      </c>
      <c r="V1316">
        <f t="shared" si="356"/>
        <v>1173743970.9647636</v>
      </c>
    </row>
    <row r="1317" spans="2:22" x14ac:dyDescent="0.3">
      <c r="B1317" s="25" t="s">
        <v>13</v>
      </c>
      <c r="C1317" s="25">
        <v>1309</v>
      </c>
      <c r="D1317" s="25">
        <v>287</v>
      </c>
      <c r="E1317" s="24">
        <v>75.900000000000006</v>
      </c>
      <c r="F1317" s="15">
        <f t="shared" si="353"/>
        <v>-1.3888888888888099E-2</v>
      </c>
      <c r="G1317" s="15">
        <f t="shared" si="340"/>
        <v>-4.9999999999997158E-2</v>
      </c>
      <c r="H1317">
        <f t="shared" si="341"/>
        <v>-17.847222222221205</v>
      </c>
      <c r="I1317">
        <f t="shared" si="342"/>
        <v>0</v>
      </c>
      <c r="J1317">
        <f t="shared" si="343"/>
        <v>17.847222222221205</v>
      </c>
      <c r="K1317">
        <f t="shared" si="344"/>
        <v>2687.2450407000001</v>
      </c>
      <c r="L1317">
        <f t="shared" si="345"/>
        <v>215.44556858913003</v>
      </c>
      <c r="M1317" s="41">
        <f t="shared" si="346"/>
        <v>78.338402578658673</v>
      </c>
      <c r="N1317">
        <f t="shared" si="347"/>
        <v>167.66192108103505</v>
      </c>
      <c r="O1317">
        <f t="shared" si="348"/>
        <v>214.09096442246343</v>
      </c>
      <c r="P1317" s="42">
        <f t="shared" si="349"/>
        <v>77.845853452501288</v>
      </c>
      <c r="Q1317" s="43">
        <f t="shared" si="350"/>
        <v>166.60775441436843</v>
      </c>
      <c r="R1317">
        <f t="shared" si="354"/>
        <v>26952.838184191158</v>
      </c>
      <c r="S1317">
        <f t="shared" si="355"/>
        <v>23742.219076734527</v>
      </c>
      <c r="T1317">
        <f t="shared" si="351"/>
        <v>3210.6191074566304</v>
      </c>
      <c r="U1317">
        <f t="shared" si="352"/>
        <v>2588676.864124781</v>
      </c>
      <c r="V1317">
        <f t="shared" si="356"/>
        <v>1176332647.8288884</v>
      </c>
    </row>
    <row r="1318" spans="2:22" x14ac:dyDescent="0.3">
      <c r="B1318" s="25" t="s">
        <v>13</v>
      </c>
      <c r="C1318" s="25">
        <v>1310</v>
      </c>
      <c r="D1318" s="25">
        <v>288</v>
      </c>
      <c r="E1318" s="24">
        <v>75.900000000000006</v>
      </c>
      <c r="F1318" s="15">
        <f t="shared" si="353"/>
        <v>-1.3888888888890073E-2</v>
      </c>
      <c r="G1318" s="15">
        <f t="shared" si="340"/>
        <v>-5.000000000000427E-2</v>
      </c>
      <c r="H1318">
        <f t="shared" si="341"/>
        <v>-17.847222222223742</v>
      </c>
      <c r="I1318">
        <f t="shared" si="342"/>
        <v>0</v>
      </c>
      <c r="J1318">
        <f t="shared" si="343"/>
        <v>17.847222222223742</v>
      </c>
      <c r="K1318">
        <f t="shared" si="344"/>
        <v>2687.2450407000001</v>
      </c>
      <c r="L1318">
        <f t="shared" si="345"/>
        <v>215.44556858913003</v>
      </c>
      <c r="M1318" s="41">
        <f t="shared" si="346"/>
        <v>78.398248569933429</v>
      </c>
      <c r="N1318">
        <f t="shared" si="347"/>
        <v>167.66192108103505</v>
      </c>
      <c r="O1318">
        <f t="shared" si="348"/>
        <v>214.09096442246326</v>
      </c>
      <c r="P1318" s="42">
        <f t="shared" si="349"/>
        <v>77.905323164840794</v>
      </c>
      <c r="Q1318" s="43">
        <f t="shared" si="350"/>
        <v>166.60775441436829</v>
      </c>
      <c r="R1318">
        <f t="shared" si="354"/>
        <v>27031.236432761092</v>
      </c>
      <c r="S1318">
        <f t="shared" si="355"/>
        <v>23820.124399899367</v>
      </c>
      <c r="T1318">
        <f t="shared" si="351"/>
        <v>3211.1120328617253</v>
      </c>
      <c r="U1318">
        <f t="shared" si="352"/>
        <v>2588676.5190769969</v>
      </c>
      <c r="V1318">
        <f t="shared" si="356"/>
        <v>1178921324.3479655</v>
      </c>
    </row>
    <row r="1319" spans="2:22" x14ac:dyDescent="0.3">
      <c r="B1319" s="25" t="s">
        <v>13</v>
      </c>
      <c r="C1319" s="25">
        <v>1311</v>
      </c>
      <c r="D1319" s="25">
        <v>289</v>
      </c>
      <c r="E1319" s="24">
        <v>75.8</v>
      </c>
      <c r="F1319" s="15">
        <f t="shared" si="353"/>
        <v>-2.7777777777778172E-2</v>
      </c>
      <c r="G1319" s="15">
        <f t="shared" si="340"/>
        <v>-0.10000000000000142</v>
      </c>
      <c r="H1319">
        <f t="shared" si="341"/>
        <v>-35.694444444444947</v>
      </c>
      <c r="I1319">
        <f t="shared" si="342"/>
        <v>0</v>
      </c>
      <c r="J1319">
        <f t="shared" si="343"/>
        <v>35.694444444444947</v>
      </c>
      <c r="K1319">
        <f t="shared" si="344"/>
        <v>2680.1686907999992</v>
      </c>
      <c r="L1319">
        <f t="shared" si="345"/>
        <v>214.62532676263996</v>
      </c>
      <c r="M1319" s="41">
        <f t="shared" si="346"/>
        <v>78.159389829394726</v>
      </c>
      <c r="N1319">
        <f t="shared" si="347"/>
        <v>167.02360059349411</v>
      </c>
      <c r="O1319">
        <f t="shared" si="348"/>
        <v>211.91968787375103</v>
      </c>
      <c r="P1319" s="42">
        <f t="shared" si="349"/>
        <v>77.174086334024338</v>
      </c>
      <c r="Q1319" s="43">
        <f t="shared" si="350"/>
        <v>164.91804503793855</v>
      </c>
      <c r="R1319">
        <f t="shared" si="354"/>
        <v>27109.395822590486</v>
      </c>
      <c r="S1319">
        <f t="shared" si="355"/>
        <v>23897.298486233391</v>
      </c>
      <c r="T1319">
        <f t="shared" si="351"/>
        <v>3212.0973363570956</v>
      </c>
      <c r="U1319">
        <f t="shared" si="352"/>
        <v>2581853.1218645498</v>
      </c>
      <c r="V1319">
        <f t="shared" si="356"/>
        <v>1181503177.46983</v>
      </c>
    </row>
    <row r="1320" spans="2:22" x14ac:dyDescent="0.3">
      <c r="B1320" s="25" t="s">
        <v>13</v>
      </c>
      <c r="C1320" s="25">
        <v>1312</v>
      </c>
      <c r="D1320" s="25">
        <v>290</v>
      </c>
      <c r="E1320" s="24">
        <v>75.7</v>
      </c>
      <c r="F1320" s="15">
        <f t="shared" si="353"/>
        <v>-4.1666666666666269E-2</v>
      </c>
      <c r="G1320" s="15">
        <f t="shared" si="340"/>
        <v>-0.14999999999999858</v>
      </c>
      <c r="H1320">
        <f t="shared" si="341"/>
        <v>-53.541666666666153</v>
      </c>
      <c r="I1320">
        <f t="shared" si="342"/>
        <v>0</v>
      </c>
      <c r="J1320">
        <f t="shared" si="343"/>
        <v>53.541666666666153</v>
      </c>
      <c r="K1320">
        <f t="shared" si="344"/>
        <v>2673.1016703</v>
      </c>
      <c r="L1320">
        <f t="shared" si="345"/>
        <v>213.80720644171004</v>
      </c>
      <c r="M1320" s="41">
        <f t="shared" si="346"/>
        <v>77.920848569867658</v>
      </c>
      <c r="N1320">
        <f t="shared" si="347"/>
        <v>166.38693108304284</v>
      </c>
      <c r="O1320">
        <f t="shared" si="348"/>
        <v>209.75410227504341</v>
      </c>
      <c r="P1320" s="42">
        <f t="shared" si="349"/>
        <v>76.44371727357138</v>
      </c>
      <c r="Q1320" s="43">
        <f t="shared" si="350"/>
        <v>163.2327644163762</v>
      </c>
      <c r="R1320">
        <f t="shared" si="354"/>
        <v>27187.316671160355</v>
      </c>
      <c r="S1320">
        <f t="shared" si="355"/>
        <v>23973.742203506961</v>
      </c>
      <c r="T1320">
        <f t="shared" si="351"/>
        <v>3213.5744676533941</v>
      </c>
      <c r="U1320">
        <f t="shared" si="352"/>
        <v>2575038.3753726431</v>
      </c>
      <c r="V1320">
        <f t="shared" si="356"/>
        <v>1184078215.8452027</v>
      </c>
    </row>
    <row r="1321" spans="2:22" x14ac:dyDescent="0.3">
      <c r="B1321" s="25" t="s">
        <v>13</v>
      </c>
      <c r="C1321" s="25">
        <v>1313</v>
      </c>
      <c r="D1321" s="25">
        <v>291</v>
      </c>
      <c r="E1321" s="24">
        <v>75.5</v>
      </c>
      <c r="F1321" s="15">
        <f t="shared" si="353"/>
        <v>-6.9444444444444448E-2</v>
      </c>
      <c r="G1321" s="15">
        <f t="shared" si="340"/>
        <v>-0.25000000000000006</v>
      </c>
      <c r="H1321">
        <f t="shared" si="341"/>
        <v>-89.236111111111114</v>
      </c>
      <c r="I1321">
        <f t="shared" si="342"/>
        <v>0</v>
      </c>
      <c r="J1321">
        <f t="shared" si="343"/>
        <v>89.236111111111114</v>
      </c>
      <c r="K1321">
        <f t="shared" si="344"/>
        <v>2658.9956174999998</v>
      </c>
      <c r="L1321">
        <f t="shared" si="345"/>
        <v>212.17731912125001</v>
      </c>
      <c r="M1321" s="41">
        <f t="shared" si="346"/>
        <v>77.385783335055905</v>
      </c>
      <c r="N1321">
        <f t="shared" si="347"/>
        <v>165.1185362811284</v>
      </c>
      <c r="O1321">
        <f t="shared" si="348"/>
        <v>205.43999273236111</v>
      </c>
      <c r="P1321" s="42">
        <f t="shared" si="349"/>
        <v>74.928530682663933</v>
      </c>
      <c r="Q1321" s="43">
        <f t="shared" si="350"/>
        <v>159.87548072557286</v>
      </c>
      <c r="R1321">
        <f t="shared" si="354"/>
        <v>27264.702454495411</v>
      </c>
      <c r="S1321">
        <f t="shared" si="355"/>
        <v>24048.670734189625</v>
      </c>
      <c r="T1321">
        <f t="shared" si="351"/>
        <v>3216.0317203057857</v>
      </c>
      <c r="U1321">
        <f t="shared" si="352"/>
        <v>2561436.2152957856</v>
      </c>
      <c r="V1321">
        <f t="shared" si="356"/>
        <v>1186639652.0604985</v>
      </c>
    </row>
    <row r="1322" spans="2:22" x14ac:dyDescent="0.3">
      <c r="B1322" s="25" t="s">
        <v>13</v>
      </c>
      <c r="C1322" s="25">
        <v>1314</v>
      </c>
      <c r="D1322" s="25">
        <v>292</v>
      </c>
      <c r="E1322" s="24">
        <v>75.2</v>
      </c>
      <c r="F1322" s="15">
        <f t="shared" si="353"/>
        <v>-6.9444444444444448E-2</v>
      </c>
      <c r="G1322" s="15">
        <f t="shared" si="340"/>
        <v>-0.25000000000000006</v>
      </c>
      <c r="H1322">
        <f t="shared" si="341"/>
        <v>-89.236111111111114</v>
      </c>
      <c r="I1322">
        <f t="shared" si="342"/>
        <v>0</v>
      </c>
      <c r="J1322">
        <f t="shared" si="343"/>
        <v>89.236111111111114</v>
      </c>
      <c r="K1322">
        <f t="shared" si="344"/>
        <v>2637.9065088000002</v>
      </c>
      <c r="L1322">
        <f t="shared" si="345"/>
        <v>209.74832946176002</v>
      </c>
      <c r="M1322" s="41">
        <f t="shared" si="346"/>
        <v>76.558140253542405</v>
      </c>
      <c r="N1322">
        <f t="shared" si="347"/>
        <v>163.22827195467707</v>
      </c>
      <c r="O1322">
        <f t="shared" si="348"/>
        <v>203.03777390620448</v>
      </c>
      <c r="P1322" s="42">
        <f t="shared" si="349"/>
        <v>74.108787475764629</v>
      </c>
      <c r="Q1322" s="43">
        <f t="shared" si="350"/>
        <v>158.00604973245484</v>
      </c>
      <c r="R1322">
        <f t="shared" si="354"/>
        <v>27341.260594748954</v>
      </c>
      <c r="S1322">
        <f t="shared" si="355"/>
        <v>24122.77952166539</v>
      </c>
      <c r="T1322">
        <f t="shared" si="351"/>
        <v>3218.4810730835634</v>
      </c>
      <c r="U1322">
        <f t="shared" si="352"/>
        <v>2541101.3032488418</v>
      </c>
      <c r="V1322">
        <f t="shared" si="356"/>
        <v>1189180753.3637474</v>
      </c>
    </row>
    <row r="1323" spans="2:22" x14ac:dyDescent="0.3">
      <c r="B1323" s="25" t="s">
        <v>13</v>
      </c>
      <c r="C1323" s="25">
        <v>1315</v>
      </c>
      <c r="D1323" s="25">
        <v>293</v>
      </c>
      <c r="E1323" s="24">
        <v>75</v>
      </c>
      <c r="F1323" s="15">
        <f t="shared" si="353"/>
        <v>-6.9444444444444448E-2</v>
      </c>
      <c r="G1323" s="15">
        <f t="shared" si="340"/>
        <v>-0.25000000000000006</v>
      </c>
      <c r="H1323">
        <f t="shared" si="341"/>
        <v>-89.236111111111114</v>
      </c>
      <c r="I1323">
        <f t="shared" si="342"/>
        <v>0</v>
      </c>
      <c r="J1323">
        <f t="shared" si="343"/>
        <v>89.236111111111114</v>
      </c>
      <c r="K1323">
        <f t="shared" si="344"/>
        <v>2623.8937499999997</v>
      </c>
      <c r="L1323">
        <f t="shared" si="345"/>
        <v>208.13953125</v>
      </c>
      <c r="M1323" s="41">
        <f t="shared" si="346"/>
        <v>76.028745442708328</v>
      </c>
      <c r="N1323">
        <f t="shared" si="347"/>
        <v>161.97628891050584</v>
      </c>
      <c r="O1323">
        <f t="shared" si="348"/>
        <v>201.44682291666666</v>
      </c>
      <c r="P1323" s="42">
        <f t="shared" si="349"/>
        <v>73.584047815393518</v>
      </c>
      <c r="Q1323" s="43">
        <f t="shared" si="350"/>
        <v>156.7679555771725</v>
      </c>
      <c r="R1323">
        <f t="shared" si="354"/>
        <v>27417.289340191663</v>
      </c>
      <c r="S1323">
        <f t="shared" si="355"/>
        <v>24196.363569480785</v>
      </c>
      <c r="T1323">
        <f t="shared" si="351"/>
        <v>3220.9257707108773</v>
      </c>
      <c r="U1323">
        <f t="shared" si="352"/>
        <v>2527589.1019605026</v>
      </c>
      <c r="V1323">
        <f t="shared" si="356"/>
        <v>1191708342.4657078</v>
      </c>
    </row>
    <row r="1324" spans="2:22" x14ac:dyDescent="0.3">
      <c r="B1324" s="25" t="s">
        <v>13</v>
      </c>
      <c r="C1324" s="25">
        <v>1316</v>
      </c>
      <c r="D1324" s="25">
        <v>294</v>
      </c>
      <c r="E1324" s="24">
        <v>74.7</v>
      </c>
      <c r="F1324" s="15">
        <f t="shared" si="353"/>
        <v>-0.12500000000000078</v>
      </c>
      <c r="G1324" s="15">
        <f t="shared" si="340"/>
        <v>-0.45000000000000279</v>
      </c>
      <c r="H1324">
        <f t="shared" si="341"/>
        <v>-160.62500000000099</v>
      </c>
      <c r="I1324">
        <f t="shared" si="342"/>
        <v>0</v>
      </c>
      <c r="J1324">
        <f t="shared" si="343"/>
        <v>160.62500000000099</v>
      </c>
      <c r="K1324">
        <f t="shared" si="344"/>
        <v>2602.9445822999996</v>
      </c>
      <c r="L1324">
        <f t="shared" si="345"/>
        <v>205.74207029780999</v>
      </c>
      <c r="M1324" s="41">
        <f t="shared" si="346"/>
        <v>75.210156808866103</v>
      </c>
      <c r="N1324">
        <f t="shared" si="347"/>
        <v>160.11056054304279</v>
      </c>
      <c r="O1324">
        <f t="shared" si="348"/>
        <v>193.74338279780994</v>
      </c>
      <c r="P1324" s="42">
        <f t="shared" si="349"/>
        <v>70.823969933866081</v>
      </c>
      <c r="Q1324" s="43">
        <f t="shared" si="350"/>
        <v>150.77306054304276</v>
      </c>
      <c r="R1324">
        <f t="shared" si="354"/>
        <v>27492.499497000528</v>
      </c>
      <c r="S1324">
        <f t="shared" si="355"/>
        <v>24267.187539414652</v>
      </c>
      <c r="T1324">
        <f t="shared" si="351"/>
        <v>3225.3119575858764</v>
      </c>
      <c r="U1324">
        <f t="shared" si="352"/>
        <v>2507387.7591296895</v>
      </c>
      <c r="V1324">
        <f t="shared" si="356"/>
        <v>1194215730.2248375</v>
      </c>
    </row>
    <row r="1325" spans="2:22" x14ac:dyDescent="0.3">
      <c r="B1325" s="25" t="s">
        <v>13</v>
      </c>
      <c r="C1325" s="25">
        <v>1317</v>
      </c>
      <c r="D1325" s="25">
        <v>295</v>
      </c>
      <c r="E1325" s="24">
        <v>74.099999999999994</v>
      </c>
      <c r="F1325" s="15">
        <f t="shared" si="353"/>
        <v>-0.1388888888888889</v>
      </c>
      <c r="G1325" s="15">
        <f t="shared" si="340"/>
        <v>-0.50000000000000011</v>
      </c>
      <c r="H1325">
        <f t="shared" si="341"/>
        <v>-178.47222222222223</v>
      </c>
      <c r="I1325">
        <f t="shared" si="342"/>
        <v>0</v>
      </c>
      <c r="J1325">
        <f t="shared" si="343"/>
        <v>178.47222222222223</v>
      </c>
      <c r="K1325">
        <f t="shared" si="344"/>
        <v>2561.2981406999993</v>
      </c>
      <c r="L1325">
        <f t="shared" si="345"/>
        <v>201.00352222586994</v>
      </c>
      <c r="M1325" s="41">
        <f t="shared" si="346"/>
        <v>73.533788547630763</v>
      </c>
      <c r="N1325">
        <f t="shared" si="347"/>
        <v>156.42297449484042</v>
      </c>
      <c r="O1325">
        <f t="shared" si="348"/>
        <v>187.77873055920327</v>
      </c>
      <c r="P1325" s="42">
        <f t="shared" si="349"/>
        <v>68.695718929575193</v>
      </c>
      <c r="Q1325" s="43">
        <f t="shared" si="350"/>
        <v>146.13130782817376</v>
      </c>
      <c r="R1325">
        <f t="shared" si="354"/>
        <v>27566.033285548157</v>
      </c>
      <c r="S1325">
        <f t="shared" si="355"/>
        <v>24335.883258344227</v>
      </c>
      <c r="T1325">
        <f t="shared" si="351"/>
        <v>3230.1500272039302</v>
      </c>
      <c r="U1325">
        <f t="shared" si="352"/>
        <v>2467230.6924809571</v>
      </c>
      <c r="V1325">
        <f t="shared" si="356"/>
        <v>1196682960.9173186</v>
      </c>
    </row>
    <row r="1326" spans="2:22" x14ac:dyDescent="0.3">
      <c r="B1326" s="25" t="s">
        <v>13</v>
      </c>
      <c r="C1326" s="25">
        <v>1318</v>
      </c>
      <c r="D1326" s="25">
        <v>296</v>
      </c>
      <c r="E1326" s="24">
        <v>73.7</v>
      </c>
      <c r="F1326" s="15">
        <f t="shared" si="353"/>
        <v>-0.11111111111111072</v>
      </c>
      <c r="G1326" s="15">
        <f t="shared" si="340"/>
        <v>-0.39999999999999863</v>
      </c>
      <c r="H1326">
        <f t="shared" si="341"/>
        <v>-142.77777777777726</v>
      </c>
      <c r="I1326">
        <f t="shared" si="342"/>
        <v>0</v>
      </c>
      <c r="J1326">
        <f t="shared" si="343"/>
        <v>142.77777777777726</v>
      </c>
      <c r="K1326">
        <f t="shared" si="344"/>
        <v>2533.7204342999999</v>
      </c>
      <c r="L1326">
        <f t="shared" si="345"/>
        <v>197.88600600791</v>
      </c>
      <c r="M1326" s="41">
        <f t="shared" si="346"/>
        <v>72.448265532895931</v>
      </c>
      <c r="N1326">
        <f t="shared" si="347"/>
        <v>153.99689183494942</v>
      </c>
      <c r="O1326">
        <f t="shared" si="348"/>
        <v>187.36328378568783</v>
      </c>
      <c r="P1326" s="42">
        <f t="shared" si="349"/>
        <v>68.595780008204599</v>
      </c>
      <c r="Q1326" s="43">
        <f t="shared" si="350"/>
        <v>145.80800294606055</v>
      </c>
      <c r="R1326">
        <f t="shared" si="354"/>
        <v>27638.481551081055</v>
      </c>
      <c r="S1326">
        <f t="shared" si="355"/>
        <v>24404.479038352431</v>
      </c>
      <c r="T1326">
        <f t="shared" si="351"/>
        <v>3234.0025127286244</v>
      </c>
      <c r="U1326">
        <f t="shared" si="352"/>
        <v>2440638.7757410896</v>
      </c>
      <c r="V1326">
        <f t="shared" si="356"/>
        <v>1199123599.6930597</v>
      </c>
    </row>
    <row r="1327" spans="2:22" x14ac:dyDescent="0.3">
      <c r="B1327" s="25" t="s">
        <v>13</v>
      </c>
      <c r="C1327" s="25">
        <v>1319</v>
      </c>
      <c r="D1327" s="25">
        <v>297</v>
      </c>
      <c r="E1327" s="24">
        <v>73.3</v>
      </c>
      <c r="F1327" s="15">
        <f t="shared" si="353"/>
        <v>-2.7777777777778172E-2</v>
      </c>
      <c r="G1327" s="15">
        <f t="shared" si="340"/>
        <v>-0.10000000000000142</v>
      </c>
      <c r="H1327">
        <f t="shared" si="341"/>
        <v>-35.694444444444947</v>
      </c>
      <c r="I1327">
        <f t="shared" si="342"/>
        <v>0</v>
      </c>
      <c r="J1327">
        <f t="shared" si="343"/>
        <v>35.694444444444947</v>
      </c>
      <c r="K1327">
        <f t="shared" si="344"/>
        <v>2506.2919982999992</v>
      </c>
      <c r="L1327">
        <f t="shared" si="345"/>
        <v>194.80149347538995</v>
      </c>
      <c r="M1327" s="41">
        <f t="shared" si="346"/>
        <v>71.373102748344252</v>
      </c>
      <c r="N1327">
        <f t="shared" si="347"/>
        <v>151.59649297695717</v>
      </c>
      <c r="O1327">
        <f t="shared" si="348"/>
        <v>192.18509069761214</v>
      </c>
      <c r="P1327" s="42">
        <f t="shared" si="349"/>
        <v>70.414481841708451</v>
      </c>
      <c r="Q1327" s="43">
        <f t="shared" si="350"/>
        <v>149.56038186584604</v>
      </c>
      <c r="R1327">
        <f t="shared" si="354"/>
        <v>27709.854653829399</v>
      </c>
      <c r="S1327">
        <f t="shared" si="355"/>
        <v>24474.893520194139</v>
      </c>
      <c r="T1327">
        <f t="shared" si="351"/>
        <v>3234.9611336352609</v>
      </c>
      <c r="U1327">
        <f t="shared" si="352"/>
        <v>2414192.8047064552</v>
      </c>
      <c r="V1327">
        <f t="shared" si="356"/>
        <v>1201537792.4977663</v>
      </c>
    </row>
    <row r="1328" spans="2:22" x14ac:dyDescent="0.3">
      <c r="B1328" s="25" t="s">
        <v>13</v>
      </c>
      <c r="C1328" s="25">
        <v>1320</v>
      </c>
      <c r="D1328" s="25">
        <v>298</v>
      </c>
      <c r="E1328" s="24">
        <v>73.5</v>
      </c>
      <c r="F1328" s="15">
        <f t="shared" si="353"/>
        <v>9.7222222222222612E-2</v>
      </c>
      <c r="G1328" s="15">
        <f t="shared" si="340"/>
        <v>0.35000000000000142</v>
      </c>
      <c r="H1328">
        <f t="shared" si="341"/>
        <v>124.93055555555605</v>
      </c>
      <c r="I1328">
        <f t="shared" si="342"/>
        <v>124.93055555555605</v>
      </c>
      <c r="J1328">
        <f t="shared" si="343"/>
        <v>0</v>
      </c>
      <c r="K1328">
        <f t="shared" si="344"/>
        <v>2519.9875574999996</v>
      </c>
      <c r="L1328">
        <f t="shared" si="345"/>
        <v>205.52203130958338</v>
      </c>
      <c r="M1328" s="41">
        <f t="shared" si="346"/>
        <v>75.358078146847234</v>
      </c>
      <c r="N1328">
        <f t="shared" si="347"/>
        <v>159.93932397632946</v>
      </c>
      <c r="O1328">
        <f t="shared" si="348"/>
        <v>196.33963547625001</v>
      </c>
      <c r="P1328" s="42">
        <f t="shared" si="349"/>
        <v>71.991199674624994</v>
      </c>
      <c r="Q1328" s="43">
        <f t="shared" si="350"/>
        <v>152.79349064299612</v>
      </c>
      <c r="R1328">
        <f t="shared" si="354"/>
        <v>27785.212731976248</v>
      </c>
      <c r="S1328">
        <f t="shared" si="355"/>
        <v>24546.884719868762</v>
      </c>
      <c r="T1328">
        <f t="shared" si="351"/>
        <v>3238.3280121074858</v>
      </c>
      <c r="U1328">
        <f t="shared" si="352"/>
        <v>2427395.1078915247</v>
      </c>
      <c r="V1328">
        <f t="shared" si="356"/>
        <v>1203965187.6056578</v>
      </c>
    </row>
    <row r="1329" spans="2:22" x14ac:dyDescent="0.3">
      <c r="B1329" s="25" t="s">
        <v>13</v>
      </c>
      <c r="C1329" s="25">
        <v>1321</v>
      </c>
      <c r="D1329" s="25">
        <v>299</v>
      </c>
      <c r="E1329" s="24">
        <v>74</v>
      </c>
      <c r="F1329" s="15">
        <f t="shared" si="353"/>
        <v>0.19444444444444522</v>
      </c>
      <c r="G1329" s="15">
        <f t="shared" si="340"/>
        <v>0.70000000000000284</v>
      </c>
      <c r="H1329">
        <f t="shared" si="341"/>
        <v>249.86111111111211</v>
      </c>
      <c r="I1329">
        <f t="shared" si="342"/>
        <v>249.86111111111211</v>
      </c>
      <c r="J1329">
        <f t="shared" si="343"/>
        <v>0</v>
      </c>
      <c r="K1329">
        <f t="shared" si="344"/>
        <v>2554.3897199999997</v>
      </c>
      <c r="L1329">
        <f t="shared" si="345"/>
        <v>218.71076150222231</v>
      </c>
      <c r="M1329" s="41">
        <f t="shared" si="346"/>
        <v>80.254698873454359</v>
      </c>
      <c r="N1329">
        <f t="shared" si="347"/>
        <v>170.20292723908349</v>
      </c>
      <c r="O1329">
        <f t="shared" si="348"/>
        <v>200.22103927999999</v>
      </c>
      <c r="P1329" s="42">
        <f t="shared" si="349"/>
        <v>73.469998024688891</v>
      </c>
      <c r="Q1329" s="43">
        <f t="shared" si="350"/>
        <v>155.81403835019455</v>
      </c>
      <c r="R1329">
        <f t="shared" si="354"/>
        <v>27865.467430849701</v>
      </c>
      <c r="S1329">
        <f t="shared" si="355"/>
        <v>24620.35471789345</v>
      </c>
      <c r="T1329">
        <f t="shared" si="351"/>
        <v>3245.1127129562519</v>
      </c>
      <c r="U1329">
        <f t="shared" si="352"/>
        <v>2460559.4211009308</v>
      </c>
      <c r="V1329">
        <f t="shared" si="356"/>
        <v>1206425747.0267587</v>
      </c>
    </row>
    <row r="1330" spans="2:22" x14ac:dyDescent="0.3">
      <c r="B1330" s="25" t="s">
        <v>13</v>
      </c>
      <c r="C1330" s="25">
        <v>1322</v>
      </c>
      <c r="D1330" s="25">
        <v>300</v>
      </c>
      <c r="E1330" s="24">
        <v>74.900000000000006</v>
      </c>
      <c r="F1330" s="15">
        <f t="shared" si="353"/>
        <v>0.29166666666666585</v>
      </c>
      <c r="G1330" s="15">
        <f t="shared" si="340"/>
        <v>1.0499999999999972</v>
      </c>
      <c r="H1330">
        <f t="shared" si="341"/>
        <v>374.79166666666561</v>
      </c>
      <c r="I1330">
        <f t="shared" si="342"/>
        <v>374.79166666666561</v>
      </c>
      <c r="J1330">
        <f t="shared" si="343"/>
        <v>0</v>
      </c>
      <c r="K1330">
        <f t="shared" si="344"/>
        <v>2616.9013647000002</v>
      </c>
      <c r="L1330">
        <f t="shared" si="345"/>
        <v>235.41017804936328</v>
      </c>
      <c r="M1330" s="41">
        <f t="shared" si="346"/>
        <v>86.447848717016186</v>
      </c>
      <c r="N1330">
        <f t="shared" si="347"/>
        <v>183.19858213958233</v>
      </c>
      <c r="O1330">
        <f t="shared" si="348"/>
        <v>207.33828221603002</v>
      </c>
      <c r="P1330" s="42">
        <f t="shared" si="349"/>
        <v>76.139224747108798</v>
      </c>
      <c r="Q1330" s="43">
        <f t="shared" si="350"/>
        <v>161.35274880624905</v>
      </c>
      <c r="R1330">
        <f t="shared" si="354"/>
        <v>27951.915279566718</v>
      </c>
      <c r="S1330">
        <f t="shared" si="355"/>
        <v>24696.493942640558</v>
      </c>
      <c r="T1330">
        <f t="shared" si="351"/>
        <v>3255.4213369261597</v>
      </c>
      <c r="U1330">
        <f t="shared" si="352"/>
        <v>2520823.202564152</v>
      </c>
      <c r="V1330">
        <f t="shared" si="356"/>
        <v>1208946570.2293229</v>
      </c>
    </row>
    <row r="1331" spans="2:22" x14ac:dyDescent="0.3">
      <c r="B1331" s="25" t="s">
        <v>13</v>
      </c>
      <c r="C1331" s="25">
        <v>1323</v>
      </c>
      <c r="D1331" s="25">
        <v>301</v>
      </c>
      <c r="E1331" s="24">
        <v>76.099999999999994</v>
      </c>
      <c r="F1331" s="15">
        <f t="shared" si="353"/>
        <v>0.38888888888888851</v>
      </c>
      <c r="G1331" s="15">
        <f t="shared" si="340"/>
        <v>1.3999999999999988</v>
      </c>
      <c r="H1331">
        <f t="shared" si="341"/>
        <v>499.72222222222172</v>
      </c>
      <c r="I1331">
        <f t="shared" si="342"/>
        <v>499.72222222222172</v>
      </c>
      <c r="J1331">
        <f t="shared" si="343"/>
        <v>0</v>
      </c>
      <c r="K1331">
        <f t="shared" si="344"/>
        <v>2701.4257286999991</v>
      </c>
      <c r="L1331">
        <f t="shared" si="345"/>
        <v>255.12128906518097</v>
      </c>
      <c r="M1331" s="41">
        <f t="shared" si="346"/>
        <v>93.757073731454</v>
      </c>
      <c r="N1331">
        <f t="shared" si="347"/>
        <v>198.53796814410973</v>
      </c>
      <c r="O1331">
        <f t="shared" si="348"/>
        <v>217.09242795406993</v>
      </c>
      <c r="P1331" s="42">
        <f t="shared" si="349"/>
        <v>79.781467273120697</v>
      </c>
      <c r="Q1331" s="43">
        <f t="shared" si="350"/>
        <v>168.94352369966532</v>
      </c>
      <c r="R1331">
        <f t="shared" si="354"/>
        <v>28045.67235329817</v>
      </c>
      <c r="S1331">
        <f t="shared" si="355"/>
        <v>24776.27540991368</v>
      </c>
      <c r="T1331">
        <f t="shared" si="351"/>
        <v>3269.3969433844904</v>
      </c>
      <c r="U1331">
        <f t="shared" si="352"/>
        <v>2602308.1196396304</v>
      </c>
      <c r="V1331">
        <f t="shared" si="356"/>
        <v>1211548878.3489625</v>
      </c>
    </row>
    <row r="1332" spans="2:22" x14ac:dyDescent="0.3">
      <c r="B1332" s="25" t="s">
        <v>13</v>
      </c>
      <c r="C1332" s="25">
        <v>1324</v>
      </c>
      <c r="D1332" s="25">
        <v>302</v>
      </c>
      <c r="E1332" s="24">
        <v>77.7</v>
      </c>
      <c r="F1332" s="15">
        <f t="shared" si="353"/>
        <v>0.43055555555555675</v>
      </c>
      <c r="G1332" s="15">
        <f t="shared" si="340"/>
        <v>1.5500000000000045</v>
      </c>
      <c r="H1332">
        <f t="shared" si="341"/>
        <v>553.26388888889039</v>
      </c>
      <c r="I1332">
        <f t="shared" si="342"/>
        <v>553.26388888889039</v>
      </c>
      <c r="J1332">
        <f t="shared" si="343"/>
        <v>0</v>
      </c>
      <c r="K1332">
        <f t="shared" si="344"/>
        <v>2816.2146662999999</v>
      </c>
      <c r="L1332">
        <f t="shared" si="345"/>
        <v>273.56449373817685</v>
      </c>
      <c r="M1332" s="41">
        <f t="shared" si="346"/>
        <v>100.61094158592948</v>
      </c>
      <c r="N1332">
        <f t="shared" si="347"/>
        <v>212.89065660558506</v>
      </c>
      <c r="O1332">
        <f t="shared" si="348"/>
        <v>230.57588957151003</v>
      </c>
      <c r="P1332" s="42">
        <f t="shared" si="349"/>
        <v>84.800688275744236</v>
      </c>
      <c r="Q1332" s="43">
        <f t="shared" si="350"/>
        <v>179.4364899389183</v>
      </c>
      <c r="R1332">
        <f t="shared" si="354"/>
        <v>28146.283294884099</v>
      </c>
      <c r="S1332">
        <f t="shared" si="355"/>
        <v>24861.076098189424</v>
      </c>
      <c r="T1332">
        <f t="shared" si="351"/>
        <v>3285.2071966946751</v>
      </c>
      <c r="U1332">
        <f t="shared" si="352"/>
        <v>2712971.5324623138</v>
      </c>
      <c r="V1332">
        <f t="shared" si="356"/>
        <v>1214261849.8814249</v>
      </c>
    </row>
    <row r="1333" spans="2:22" x14ac:dyDescent="0.3">
      <c r="B1333" s="25" t="s">
        <v>13</v>
      </c>
      <c r="C1333" s="25">
        <v>1325</v>
      </c>
      <c r="D1333" s="25">
        <v>303</v>
      </c>
      <c r="E1333" s="24">
        <v>79.2</v>
      </c>
      <c r="F1333" s="15">
        <f t="shared" si="353"/>
        <v>0.36111111111111033</v>
      </c>
      <c r="G1333" s="15">
        <f t="shared" si="340"/>
        <v>1.2999999999999972</v>
      </c>
      <c r="H1333">
        <f t="shared" si="341"/>
        <v>464.02777777777675</v>
      </c>
      <c r="I1333">
        <f t="shared" si="342"/>
        <v>464.02777777777675</v>
      </c>
      <c r="J1333">
        <f t="shared" si="343"/>
        <v>0</v>
      </c>
      <c r="K1333">
        <f t="shared" si="344"/>
        <v>2925.9983807999997</v>
      </c>
      <c r="L1333">
        <f t="shared" si="345"/>
        <v>280.47303175935991</v>
      </c>
      <c r="M1333" s="41">
        <f t="shared" si="346"/>
        <v>103.2296575225422</v>
      </c>
      <c r="N1333">
        <f t="shared" si="347"/>
        <v>218.26695078549412</v>
      </c>
      <c r="O1333">
        <f t="shared" si="348"/>
        <v>243.72203175935999</v>
      </c>
      <c r="P1333" s="42">
        <f t="shared" si="349"/>
        <v>89.70324780032</v>
      </c>
      <c r="Q1333" s="43">
        <f t="shared" si="350"/>
        <v>189.66695078549415</v>
      </c>
      <c r="R1333">
        <f t="shared" si="354"/>
        <v>28249.51295240664</v>
      </c>
      <c r="S1333">
        <f t="shared" si="355"/>
        <v>24950.779345989744</v>
      </c>
      <c r="T1333">
        <f t="shared" si="351"/>
        <v>3298.7336064168958</v>
      </c>
      <c r="U1333">
        <f t="shared" si="352"/>
        <v>2818810.7264755084</v>
      </c>
      <c r="V1333">
        <f t="shared" si="356"/>
        <v>1217080660.6079004</v>
      </c>
    </row>
    <row r="1334" spans="2:22" x14ac:dyDescent="0.3">
      <c r="B1334" s="25" t="s">
        <v>13</v>
      </c>
      <c r="C1334" s="25">
        <v>1326</v>
      </c>
      <c r="D1334" s="25">
        <v>304</v>
      </c>
      <c r="E1334" s="24">
        <v>80.3</v>
      </c>
      <c r="F1334" s="15">
        <f t="shared" si="353"/>
        <v>0.22222222222222143</v>
      </c>
      <c r="G1334" s="15">
        <f t="shared" si="340"/>
        <v>0.79999999999999727</v>
      </c>
      <c r="H1334">
        <f t="shared" si="341"/>
        <v>285.55555555555452</v>
      </c>
      <c r="I1334">
        <f t="shared" si="342"/>
        <v>285.55555555555452</v>
      </c>
      <c r="J1334">
        <f t="shared" si="343"/>
        <v>0</v>
      </c>
      <c r="K1334">
        <f t="shared" si="344"/>
        <v>3007.8405422999995</v>
      </c>
      <c r="L1334">
        <f t="shared" si="345"/>
        <v>276.60909665780099</v>
      </c>
      <c r="M1334" s="41">
        <f t="shared" si="346"/>
        <v>101.88435060229004</v>
      </c>
      <c r="N1334">
        <f t="shared" si="347"/>
        <v>215.25999739906695</v>
      </c>
      <c r="O1334">
        <f t="shared" si="348"/>
        <v>253.67898554668997</v>
      </c>
      <c r="P1334" s="42">
        <f t="shared" si="349"/>
        <v>93.438426343030812</v>
      </c>
      <c r="Q1334" s="43">
        <f t="shared" si="350"/>
        <v>197.41555295462254</v>
      </c>
      <c r="R1334">
        <f t="shared" si="354"/>
        <v>28351.397303008929</v>
      </c>
      <c r="S1334">
        <f t="shared" si="355"/>
        <v>25044.217772332773</v>
      </c>
      <c r="T1334">
        <f t="shared" si="351"/>
        <v>3307.179530676156</v>
      </c>
      <c r="U1334">
        <f t="shared" si="352"/>
        <v>2897713.4518285263</v>
      </c>
      <c r="V1334">
        <f t="shared" si="356"/>
        <v>1219978374.0597289</v>
      </c>
    </row>
    <row r="1335" spans="2:22" x14ac:dyDescent="0.3">
      <c r="B1335" s="25" t="s">
        <v>13</v>
      </c>
      <c r="C1335" s="25">
        <v>1327</v>
      </c>
      <c r="D1335" s="25">
        <v>305</v>
      </c>
      <c r="E1335" s="24">
        <v>80.8</v>
      </c>
      <c r="F1335" s="15">
        <f t="shared" si="353"/>
        <v>9.7222222222222612E-2</v>
      </c>
      <c r="G1335" s="15">
        <f t="shared" si="340"/>
        <v>0.35000000000000142</v>
      </c>
      <c r="H1335">
        <f t="shared" si="341"/>
        <v>124.93055555555605</v>
      </c>
      <c r="I1335">
        <f t="shared" si="342"/>
        <v>124.93055555555605</v>
      </c>
      <c r="J1335">
        <f t="shared" si="343"/>
        <v>0</v>
      </c>
      <c r="K1335">
        <f t="shared" si="344"/>
        <v>3045.4147007999995</v>
      </c>
      <c r="L1335">
        <f t="shared" si="345"/>
        <v>268.38893671352889</v>
      </c>
      <c r="M1335" s="41">
        <f t="shared" si="346"/>
        <v>98.931144171903568</v>
      </c>
      <c r="N1335">
        <f t="shared" si="347"/>
        <v>208.86298576928317</v>
      </c>
      <c r="O1335">
        <f t="shared" si="348"/>
        <v>258.29454782463995</v>
      </c>
      <c r="P1335" s="42">
        <f t="shared" si="349"/>
        <v>95.210240267582563</v>
      </c>
      <c r="Q1335" s="43">
        <f t="shared" si="350"/>
        <v>201.00743021372759</v>
      </c>
      <c r="R1335">
        <f t="shared" si="354"/>
        <v>28450.328447180833</v>
      </c>
      <c r="S1335">
        <f t="shared" si="355"/>
        <v>25139.428012600354</v>
      </c>
      <c r="T1335">
        <f t="shared" si="351"/>
        <v>3310.9004345804788</v>
      </c>
      <c r="U1335">
        <f t="shared" si="352"/>
        <v>2933938.2096957928</v>
      </c>
      <c r="V1335">
        <f t="shared" si="356"/>
        <v>1222912312.2694247</v>
      </c>
    </row>
    <row r="1336" spans="2:22" x14ac:dyDescent="0.3">
      <c r="B1336" s="25" t="s">
        <v>13</v>
      </c>
      <c r="C1336" s="25">
        <v>1328</v>
      </c>
      <c r="D1336" s="25">
        <v>306</v>
      </c>
      <c r="E1336" s="24">
        <v>81</v>
      </c>
      <c r="F1336" s="15">
        <f t="shared" si="353"/>
        <v>2.7777777777778172E-2</v>
      </c>
      <c r="G1336" s="15">
        <f t="shared" si="340"/>
        <v>0.10000000000000142</v>
      </c>
      <c r="H1336">
        <f t="shared" si="341"/>
        <v>35.694444444444947</v>
      </c>
      <c r="I1336">
        <f t="shared" si="342"/>
        <v>35.694444444444947</v>
      </c>
      <c r="J1336">
        <f t="shared" si="343"/>
        <v>0</v>
      </c>
      <c r="K1336">
        <f t="shared" si="344"/>
        <v>3060.5096699999995</v>
      </c>
      <c r="L1336">
        <f t="shared" si="345"/>
        <v>263.04783327000001</v>
      </c>
      <c r="M1336" s="41">
        <f t="shared" si="346"/>
        <v>97.035422939599997</v>
      </c>
      <c r="N1336">
        <f t="shared" si="347"/>
        <v>204.70648503501945</v>
      </c>
      <c r="O1336">
        <f t="shared" si="348"/>
        <v>260.15658327</v>
      </c>
      <c r="P1336" s="42">
        <f t="shared" si="349"/>
        <v>95.96887293959999</v>
      </c>
      <c r="Q1336" s="43">
        <f t="shared" si="350"/>
        <v>202.45648503501945</v>
      </c>
      <c r="R1336">
        <f t="shared" si="354"/>
        <v>28547.363870120433</v>
      </c>
      <c r="S1336">
        <f t="shared" si="355"/>
        <v>25235.396885539954</v>
      </c>
      <c r="T1336">
        <f t="shared" si="351"/>
        <v>3311.9669845804783</v>
      </c>
      <c r="U1336">
        <f t="shared" si="352"/>
        <v>2948491.3731107935</v>
      </c>
      <c r="V1336">
        <f t="shared" si="356"/>
        <v>1225860803.6425354</v>
      </c>
    </row>
    <row r="1337" spans="2:22" x14ac:dyDescent="0.3">
      <c r="B1337" s="25" t="s">
        <v>13</v>
      </c>
      <c r="C1337" s="25">
        <v>1329</v>
      </c>
      <c r="D1337" s="25">
        <v>307</v>
      </c>
      <c r="E1337" s="24">
        <v>81</v>
      </c>
      <c r="F1337" s="15">
        <f t="shared" si="353"/>
        <v>0</v>
      </c>
      <c r="G1337" s="15">
        <f t="shared" si="340"/>
        <v>0</v>
      </c>
      <c r="H1337">
        <f t="shared" si="341"/>
        <v>0</v>
      </c>
      <c r="I1337">
        <f t="shared" si="342"/>
        <v>0</v>
      </c>
      <c r="J1337">
        <f t="shared" si="343"/>
        <v>0</v>
      </c>
      <c r="K1337">
        <f t="shared" si="344"/>
        <v>3060.5096699999995</v>
      </c>
      <c r="L1337">
        <f t="shared" si="345"/>
        <v>260.15658327</v>
      </c>
      <c r="M1337" s="41">
        <f t="shared" si="346"/>
        <v>96.041138657174997</v>
      </c>
      <c r="N1337">
        <f t="shared" si="347"/>
        <v>202.45648503501945</v>
      </c>
      <c r="O1337">
        <f t="shared" si="348"/>
        <v>260.15658327</v>
      </c>
      <c r="P1337" s="42">
        <f t="shared" si="349"/>
        <v>96.041138657174997</v>
      </c>
      <c r="Q1337" s="43">
        <f t="shared" si="350"/>
        <v>202.45648503501945</v>
      </c>
      <c r="R1337">
        <f t="shared" si="354"/>
        <v>28643.405008777609</v>
      </c>
      <c r="S1337">
        <f t="shared" si="355"/>
        <v>25331.43802419713</v>
      </c>
      <c r="T1337">
        <f t="shared" si="351"/>
        <v>3311.9669845804783</v>
      </c>
      <c r="U1337">
        <f t="shared" si="352"/>
        <v>2948491.3731107935</v>
      </c>
      <c r="V1337">
        <f t="shared" si="356"/>
        <v>1228809295.0156462</v>
      </c>
    </row>
    <row r="1338" spans="2:22" x14ac:dyDescent="0.3">
      <c r="B1338" s="25" t="s">
        <v>13</v>
      </c>
      <c r="C1338" s="25">
        <v>1330</v>
      </c>
      <c r="D1338" s="25">
        <v>308</v>
      </c>
      <c r="E1338" s="24">
        <v>81</v>
      </c>
      <c r="F1338" s="15">
        <f t="shared" si="353"/>
        <v>0</v>
      </c>
      <c r="G1338" s="15">
        <f t="shared" si="340"/>
        <v>0</v>
      </c>
      <c r="H1338">
        <f t="shared" si="341"/>
        <v>0</v>
      </c>
      <c r="I1338">
        <f t="shared" si="342"/>
        <v>0</v>
      </c>
      <c r="J1338">
        <f t="shared" si="343"/>
        <v>0</v>
      </c>
      <c r="K1338">
        <f t="shared" si="344"/>
        <v>3060.5096699999995</v>
      </c>
      <c r="L1338">
        <f t="shared" si="345"/>
        <v>260.15658327</v>
      </c>
      <c r="M1338" s="41">
        <f t="shared" si="346"/>
        <v>96.113404374750004</v>
      </c>
      <c r="N1338">
        <f t="shared" si="347"/>
        <v>202.45648503501945</v>
      </c>
      <c r="O1338">
        <f t="shared" si="348"/>
        <v>260.15658327</v>
      </c>
      <c r="P1338" s="42">
        <f t="shared" si="349"/>
        <v>96.113404374750004</v>
      </c>
      <c r="Q1338" s="43">
        <f t="shared" si="350"/>
        <v>202.45648503501945</v>
      </c>
      <c r="R1338">
        <f t="shared" si="354"/>
        <v>28739.51841315236</v>
      </c>
      <c r="S1338">
        <f t="shared" si="355"/>
        <v>25427.551428571882</v>
      </c>
      <c r="T1338">
        <f t="shared" si="351"/>
        <v>3311.9669845804783</v>
      </c>
      <c r="U1338">
        <f t="shared" si="352"/>
        <v>2948491.3731107935</v>
      </c>
      <c r="V1338">
        <f t="shared" si="356"/>
        <v>1231757786.388757</v>
      </c>
    </row>
    <row r="1339" spans="2:22" x14ac:dyDescent="0.3">
      <c r="B1339" s="25" t="s">
        <v>13</v>
      </c>
      <c r="C1339" s="25">
        <v>1331</v>
      </c>
      <c r="D1339" s="25">
        <v>309</v>
      </c>
      <c r="E1339" s="24">
        <v>81</v>
      </c>
      <c r="F1339" s="15">
        <f t="shared" si="353"/>
        <v>0</v>
      </c>
      <c r="G1339" s="15">
        <f t="shared" si="340"/>
        <v>0</v>
      </c>
      <c r="H1339">
        <f t="shared" si="341"/>
        <v>0</v>
      </c>
      <c r="I1339">
        <f t="shared" si="342"/>
        <v>0</v>
      </c>
      <c r="J1339">
        <f t="shared" si="343"/>
        <v>0</v>
      </c>
      <c r="K1339">
        <f t="shared" si="344"/>
        <v>3060.5096699999995</v>
      </c>
      <c r="L1339">
        <f t="shared" si="345"/>
        <v>260.15658327</v>
      </c>
      <c r="M1339" s="41">
        <f t="shared" si="346"/>
        <v>96.185670092324997</v>
      </c>
      <c r="N1339">
        <f t="shared" si="347"/>
        <v>202.45648503501945</v>
      </c>
      <c r="O1339">
        <f t="shared" si="348"/>
        <v>260.15658327</v>
      </c>
      <c r="P1339" s="42">
        <f t="shared" si="349"/>
        <v>96.185670092324997</v>
      </c>
      <c r="Q1339" s="43">
        <f t="shared" si="350"/>
        <v>202.45648503501945</v>
      </c>
      <c r="R1339">
        <f t="shared" si="354"/>
        <v>28835.704083244684</v>
      </c>
      <c r="S1339">
        <f t="shared" si="355"/>
        <v>25523.737098664205</v>
      </c>
      <c r="T1339">
        <f t="shared" si="351"/>
        <v>3311.9669845804783</v>
      </c>
      <c r="U1339">
        <f t="shared" si="352"/>
        <v>2948491.3731107935</v>
      </c>
      <c r="V1339">
        <f t="shared" si="356"/>
        <v>1234706277.7618678</v>
      </c>
    </row>
    <row r="1340" spans="2:22" x14ac:dyDescent="0.3">
      <c r="B1340" s="25" t="s">
        <v>13</v>
      </c>
      <c r="C1340" s="25">
        <v>1332</v>
      </c>
      <c r="D1340" s="25">
        <v>310</v>
      </c>
      <c r="E1340" s="24">
        <v>81</v>
      </c>
      <c r="F1340" s="15">
        <f t="shared" si="353"/>
        <v>-1.3888888888888099E-2</v>
      </c>
      <c r="G1340" s="15">
        <f t="shared" si="340"/>
        <v>-4.9999999999997158E-2</v>
      </c>
      <c r="H1340">
        <f t="shared" si="341"/>
        <v>-17.847222222221205</v>
      </c>
      <c r="I1340">
        <f t="shared" si="342"/>
        <v>0</v>
      </c>
      <c r="J1340">
        <f t="shared" si="343"/>
        <v>17.847222222221205</v>
      </c>
      <c r="K1340">
        <f t="shared" si="344"/>
        <v>3060.5096699999995</v>
      </c>
      <c r="L1340">
        <f t="shared" si="345"/>
        <v>260.15658327</v>
      </c>
      <c r="M1340" s="41">
        <f t="shared" si="346"/>
        <v>96.257935809900005</v>
      </c>
      <c r="N1340">
        <f t="shared" si="347"/>
        <v>202.45648503501945</v>
      </c>
      <c r="O1340">
        <f t="shared" si="348"/>
        <v>258.71095827000005</v>
      </c>
      <c r="P1340" s="42">
        <f t="shared" si="349"/>
        <v>95.723054559900021</v>
      </c>
      <c r="Q1340" s="43">
        <f t="shared" si="350"/>
        <v>201.33148503501951</v>
      </c>
      <c r="R1340">
        <f t="shared" si="354"/>
        <v>28931.962019054583</v>
      </c>
      <c r="S1340">
        <f t="shared" si="355"/>
        <v>25619.460153224107</v>
      </c>
      <c r="T1340">
        <f t="shared" si="351"/>
        <v>3312.5018658304762</v>
      </c>
      <c r="U1340">
        <f t="shared" si="352"/>
        <v>2948490.9986939188</v>
      </c>
      <c r="V1340">
        <f t="shared" si="356"/>
        <v>1237654768.7605617</v>
      </c>
    </row>
    <row r="1341" spans="2:22" x14ac:dyDescent="0.3">
      <c r="B1341" s="25" t="s">
        <v>13</v>
      </c>
      <c r="C1341" s="25">
        <v>1333</v>
      </c>
      <c r="D1341" s="25">
        <v>311</v>
      </c>
      <c r="E1341" s="24">
        <v>80.900000000000006</v>
      </c>
      <c r="F1341" s="15">
        <f t="shared" si="353"/>
        <v>-5.5555555555556344E-2</v>
      </c>
      <c r="G1341" s="15">
        <f t="shared" si="340"/>
        <v>-0.20000000000000284</v>
      </c>
      <c r="H1341">
        <f t="shared" si="341"/>
        <v>-71.388888888889895</v>
      </c>
      <c r="I1341">
        <f t="shared" si="342"/>
        <v>0</v>
      </c>
      <c r="J1341">
        <f t="shared" si="343"/>
        <v>71.388888888889895</v>
      </c>
      <c r="K1341">
        <f t="shared" si="344"/>
        <v>3052.9575207000003</v>
      </c>
      <c r="L1341">
        <f t="shared" si="345"/>
        <v>259.22443342463004</v>
      </c>
      <c r="M1341" s="41">
        <f t="shared" si="346"/>
        <v>95.985047154175504</v>
      </c>
      <c r="N1341">
        <f t="shared" si="347"/>
        <v>201.73107659504282</v>
      </c>
      <c r="O1341">
        <f t="shared" si="348"/>
        <v>253.44907231351885</v>
      </c>
      <c r="P1341" s="42">
        <f t="shared" si="349"/>
        <v>93.846559276089067</v>
      </c>
      <c r="Q1341" s="43">
        <f t="shared" si="350"/>
        <v>197.23663215059833</v>
      </c>
      <c r="R1341">
        <f t="shared" si="354"/>
        <v>29027.947066208759</v>
      </c>
      <c r="S1341">
        <f t="shared" si="355"/>
        <v>25713.306712500194</v>
      </c>
      <c r="T1341">
        <f t="shared" si="351"/>
        <v>3314.6403537085644</v>
      </c>
      <c r="U1341">
        <f t="shared" si="352"/>
        <v>2941208.0492524044</v>
      </c>
      <c r="V1341">
        <f t="shared" si="356"/>
        <v>1240595976.8098142</v>
      </c>
    </row>
    <row r="1342" spans="2:22" x14ac:dyDescent="0.3">
      <c r="B1342" s="25" t="s">
        <v>13</v>
      </c>
      <c r="C1342" s="25">
        <v>1334</v>
      </c>
      <c r="D1342" s="25">
        <v>312</v>
      </c>
      <c r="E1342" s="24">
        <v>80.599999999999994</v>
      </c>
      <c r="F1342" s="15">
        <f t="shared" si="353"/>
        <v>-8.3333333333334522E-2</v>
      </c>
      <c r="G1342" s="15">
        <f t="shared" si="340"/>
        <v>-0.30000000000000426</v>
      </c>
      <c r="H1342">
        <f t="shared" si="341"/>
        <v>-107.08333333333486</v>
      </c>
      <c r="I1342">
        <f t="shared" si="342"/>
        <v>0</v>
      </c>
      <c r="J1342">
        <f t="shared" si="343"/>
        <v>107.08333333333486</v>
      </c>
      <c r="K1342">
        <f t="shared" si="344"/>
        <v>3030.357049199999</v>
      </c>
      <c r="L1342">
        <f t="shared" si="345"/>
        <v>256.44155816551989</v>
      </c>
      <c r="M1342" s="41">
        <f t="shared" si="346"/>
        <v>95.02584405355654</v>
      </c>
      <c r="N1342">
        <f t="shared" si="347"/>
        <v>199.56541491480149</v>
      </c>
      <c r="O1342">
        <f t="shared" si="348"/>
        <v>247.81064149885313</v>
      </c>
      <c r="P1342" s="42">
        <f t="shared" si="349"/>
        <v>91.827609933186139</v>
      </c>
      <c r="Q1342" s="43">
        <f t="shared" si="350"/>
        <v>192.84874824813474</v>
      </c>
      <c r="R1342">
        <f t="shared" si="354"/>
        <v>29122.972910262317</v>
      </c>
      <c r="S1342">
        <f t="shared" si="355"/>
        <v>25805.13432243338</v>
      </c>
      <c r="T1342">
        <f t="shared" si="351"/>
        <v>3317.8385878289373</v>
      </c>
      <c r="U1342">
        <f t="shared" si="352"/>
        <v>2919415.4229885191</v>
      </c>
      <c r="V1342">
        <f t="shared" si="356"/>
        <v>1243515392.2328026</v>
      </c>
    </row>
    <row r="1343" spans="2:22" x14ac:dyDescent="0.3">
      <c r="B1343" s="25" t="s">
        <v>13</v>
      </c>
      <c r="C1343" s="25">
        <v>1335</v>
      </c>
      <c r="D1343" s="25">
        <v>313</v>
      </c>
      <c r="E1343" s="24">
        <v>80.3</v>
      </c>
      <c r="F1343" s="15">
        <f t="shared" si="353"/>
        <v>-8.3333333333332538E-2</v>
      </c>
      <c r="G1343" s="15">
        <f t="shared" si="340"/>
        <v>-0.29999999999999716</v>
      </c>
      <c r="H1343">
        <f t="shared" si="341"/>
        <v>-107.08333333333231</v>
      </c>
      <c r="I1343">
        <f t="shared" si="342"/>
        <v>0</v>
      </c>
      <c r="J1343">
        <f t="shared" si="343"/>
        <v>107.08333333333231</v>
      </c>
      <c r="K1343">
        <f t="shared" si="344"/>
        <v>3007.8405422999995</v>
      </c>
      <c r="L1343">
        <f t="shared" si="345"/>
        <v>253.67898554668997</v>
      </c>
      <c r="M1343" s="41">
        <f t="shared" si="346"/>
        <v>94.072623806897539</v>
      </c>
      <c r="N1343">
        <f t="shared" si="347"/>
        <v>197.41555295462254</v>
      </c>
      <c r="O1343">
        <f t="shared" si="348"/>
        <v>245.08019388002342</v>
      </c>
      <c r="P1343" s="42">
        <f t="shared" si="349"/>
        <v>90.883905230508688</v>
      </c>
      <c r="Q1343" s="43">
        <f t="shared" si="350"/>
        <v>190.72388628795596</v>
      </c>
      <c r="R1343">
        <f t="shared" si="354"/>
        <v>29217.045534069213</v>
      </c>
      <c r="S1343">
        <f t="shared" si="355"/>
        <v>25896.018227663888</v>
      </c>
      <c r="T1343">
        <f t="shared" si="351"/>
        <v>3321.0273064053254</v>
      </c>
      <c r="U1343">
        <f t="shared" si="352"/>
        <v>2897703.7583855158</v>
      </c>
      <c r="V1343">
        <f t="shared" si="356"/>
        <v>1246413095.991188</v>
      </c>
    </row>
    <row r="1344" spans="2:22" x14ac:dyDescent="0.3">
      <c r="B1344" s="25" t="s">
        <v>13</v>
      </c>
      <c r="C1344" s="25">
        <v>1336</v>
      </c>
      <c r="D1344" s="25">
        <v>314</v>
      </c>
      <c r="E1344" s="24">
        <v>80</v>
      </c>
      <c r="F1344" s="15">
        <f t="shared" si="353"/>
        <v>-5.5555555555554373E-2</v>
      </c>
      <c r="G1344" s="15">
        <f t="shared" si="340"/>
        <v>-0.19999999999999576</v>
      </c>
      <c r="H1344">
        <f t="shared" si="341"/>
        <v>-71.388888888887365</v>
      </c>
      <c r="I1344">
        <f t="shared" si="342"/>
        <v>0</v>
      </c>
      <c r="J1344">
        <f t="shared" si="343"/>
        <v>71.388888888887365</v>
      </c>
      <c r="K1344">
        <f t="shared" si="344"/>
        <v>2985.4079999999994</v>
      </c>
      <c r="L1344">
        <f t="shared" si="345"/>
        <v>250.93663999999995</v>
      </c>
      <c r="M1344" s="41">
        <f t="shared" si="346"/>
        <v>93.125375288888876</v>
      </c>
      <c r="N1344">
        <f t="shared" si="347"/>
        <v>195.28143190661476</v>
      </c>
      <c r="O1344">
        <f t="shared" si="348"/>
        <v>245.22552888888899</v>
      </c>
      <c r="P1344" s="42">
        <f t="shared" si="349"/>
        <v>91.005918498765467</v>
      </c>
      <c r="Q1344" s="43">
        <f t="shared" si="350"/>
        <v>190.83698746217041</v>
      </c>
      <c r="R1344">
        <f t="shared" si="354"/>
        <v>29310.170909358101</v>
      </c>
      <c r="S1344">
        <f t="shared" si="355"/>
        <v>25987.024146162654</v>
      </c>
      <c r="T1344">
        <f t="shared" si="351"/>
        <v>3323.1467631954474</v>
      </c>
      <c r="U1344">
        <f t="shared" si="352"/>
        <v>2876073.7972657629</v>
      </c>
      <c r="V1344">
        <f t="shared" si="356"/>
        <v>1249289169.7884538</v>
      </c>
    </row>
    <row r="1345" spans="2:22" x14ac:dyDescent="0.3">
      <c r="B1345" s="25" t="s">
        <v>13</v>
      </c>
      <c r="C1345" s="25">
        <v>1337</v>
      </c>
      <c r="D1345" s="25">
        <v>315</v>
      </c>
      <c r="E1345" s="24">
        <v>79.900000000000006</v>
      </c>
      <c r="F1345" s="15">
        <f t="shared" si="353"/>
        <v>-2.7777777777778172E-2</v>
      </c>
      <c r="G1345" s="15">
        <f t="shared" si="340"/>
        <v>-0.10000000000000142</v>
      </c>
      <c r="H1345">
        <f t="shared" si="341"/>
        <v>-35.694444444444947</v>
      </c>
      <c r="I1345">
        <f t="shared" si="342"/>
        <v>0</v>
      </c>
      <c r="J1345">
        <f t="shared" si="343"/>
        <v>35.694444444444947</v>
      </c>
      <c r="K1345">
        <f t="shared" si="344"/>
        <v>2977.9491447</v>
      </c>
      <c r="L1345">
        <f t="shared" si="345"/>
        <v>250.02700666153004</v>
      </c>
      <c r="M1345" s="41">
        <f t="shared" si="346"/>
        <v>92.857252196240452</v>
      </c>
      <c r="N1345">
        <f t="shared" si="347"/>
        <v>194.57354604010118</v>
      </c>
      <c r="O1345">
        <f t="shared" si="348"/>
        <v>247.17502055041891</v>
      </c>
      <c r="P1345" s="42">
        <f t="shared" si="349"/>
        <v>91.798056243308352</v>
      </c>
      <c r="Q1345" s="43">
        <f t="shared" si="350"/>
        <v>192.35410159565674</v>
      </c>
      <c r="R1345">
        <f t="shared" si="354"/>
        <v>29403.028161554343</v>
      </c>
      <c r="S1345">
        <f t="shared" si="355"/>
        <v>26078.822202405961</v>
      </c>
      <c r="T1345">
        <f t="shared" si="351"/>
        <v>3324.2059591483812</v>
      </c>
      <c r="U1345">
        <f t="shared" si="352"/>
        <v>2868881.5533285965</v>
      </c>
      <c r="V1345">
        <f t="shared" si="356"/>
        <v>1252158051.3417823</v>
      </c>
    </row>
    <row r="1346" spans="2:22" x14ac:dyDescent="0.3">
      <c r="B1346" s="25" t="s">
        <v>13</v>
      </c>
      <c r="C1346" s="25">
        <v>1338</v>
      </c>
      <c r="D1346" s="25">
        <v>316</v>
      </c>
      <c r="E1346" s="24">
        <v>79.8</v>
      </c>
      <c r="F1346" s="15">
        <f t="shared" si="353"/>
        <v>-1.3888888888890073E-2</v>
      </c>
      <c r="G1346" s="15">
        <f t="shared" si="340"/>
        <v>-5.000000000000427E-2</v>
      </c>
      <c r="H1346">
        <f t="shared" si="341"/>
        <v>-17.847222222223742</v>
      </c>
      <c r="I1346">
        <f t="shared" si="342"/>
        <v>0</v>
      </c>
      <c r="J1346">
        <f t="shared" si="343"/>
        <v>17.847222222223742</v>
      </c>
      <c r="K1346">
        <f t="shared" si="344"/>
        <v>2970.4996187999996</v>
      </c>
      <c r="L1346">
        <f t="shared" si="345"/>
        <v>249.11960958023997</v>
      </c>
      <c r="M1346" s="41">
        <f t="shared" si="346"/>
        <v>92.589454893989185</v>
      </c>
      <c r="N1346">
        <f t="shared" si="347"/>
        <v>193.86740045154863</v>
      </c>
      <c r="O1346">
        <f t="shared" si="348"/>
        <v>247.69540124690653</v>
      </c>
      <c r="P1346" s="42">
        <f t="shared" si="349"/>
        <v>92.060124130100249</v>
      </c>
      <c r="Q1346" s="43">
        <f t="shared" si="350"/>
        <v>192.7590671182152</v>
      </c>
      <c r="R1346">
        <f t="shared" si="354"/>
        <v>29495.617616448333</v>
      </c>
      <c r="S1346">
        <f t="shared" si="355"/>
        <v>26170.882326536062</v>
      </c>
      <c r="T1346">
        <f t="shared" si="351"/>
        <v>3324.7352899122707</v>
      </c>
      <c r="U1346">
        <f t="shared" si="352"/>
        <v>2861698.6752970614</v>
      </c>
      <c r="V1346">
        <f t="shared" si="356"/>
        <v>1255019750.0170794</v>
      </c>
    </row>
    <row r="1347" spans="2:22" x14ac:dyDescent="0.3">
      <c r="B1347" s="25" t="s">
        <v>13</v>
      </c>
      <c r="C1347" s="25">
        <v>1339</v>
      </c>
      <c r="D1347" s="25">
        <v>317</v>
      </c>
      <c r="E1347" s="24">
        <v>79.8</v>
      </c>
      <c r="F1347" s="15">
        <f t="shared" si="353"/>
        <v>0</v>
      </c>
      <c r="G1347" s="15">
        <f t="shared" si="340"/>
        <v>0</v>
      </c>
      <c r="H1347">
        <f t="shared" si="341"/>
        <v>0</v>
      </c>
      <c r="I1347">
        <f t="shared" si="342"/>
        <v>0</v>
      </c>
      <c r="J1347">
        <f t="shared" si="343"/>
        <v>0</v>
      </c>
      <c r="K1347">
        <f t="shared" si="344"/>
        <v>2970.4996187999996</v>
      </c>
      <c r="L1347">
        <f t="shared" si="345"/>
        <v>249.11960958023997</v>
      </c>
      <c r="M1347" s="41">
        <f t="shared" si="346"/>
        <v>92.658654785539255</v>
      </c>
      <c r="N1347">
        <f t="shared" si="347"/>
        <v>193.86740045154863</v>
      </c>
      <c r="O1347">
        <f t="shared" si="348"/>
        <v>249.11960958023997</v>
      </c>
      <c r="P1347" s="42">
        <f t="shared" si="349"/>
        <v>92.658654785539255</v>
      </c>
      <c r="Q1347" s="43">
        <f t="shared" si="350"/>
        <v>193.86740045154863</v>
      </c>
      <c r="R1347">
        <f t="shared" si="354"/>
        <v>29588.276271233874</v>
      </c>
      <c r="S1347">
        <f t="shared" si="355"/>
        <v>26263.540981321603</v>
      </c>
      <c r="T1347">
        <f t="shared" si="351"/>
        <v>3324.7352899122707</v>
      </c>
      <c r="U1347">
        <f t="shared" si="352"/>
        <v>2861698.6752970614</v>
      </c>
      <c r="V1347">
        <f t="shared" si="356"/>
        <v>1257881448.6923764</v>
      </c>
    </row>
    <row r="1348" spans="2:22" x14ac:dyDescent="0.3">
      <c r="B1348" s="25" t="s">
        <v>13</v>
      </c>
      <c r="C1348" s="25">
        <v>1340</v>
      </c>
      <c r="D1348" s="25">
        <v>318</v>
      </c>
      <c r="E1348" s="24">
        <v>79.8</v>
      </c>
      <c r="F1348" s="15">
        <f t="shared" si="353"/>
        <v>1.3888888888890073E-2</v>
      </c>
      <c r="G1348" s="15">
        <f t="shared" si="340"/>
        <v>5.000000000000427E-2</v>
      </c>
      <c r="H1348">
        <f t="shared" si="341"/>
        <v>17.847222222223742</v>
      </c>
      <c r="I1348">
        <f t="shared" si="342"/>
        <v>17.847222222223742</v>
      </c>
      <c r="J1348">
        <f t="shared" si="343"/>
        <v>0</v>
      </c>
      <c r="K1348">
        <f t="shared" si="344"/>
        <v>2970.4996187999996</v>
      </c>
      <c r="L1348">
        <f t="shared" si="345"/>
        <v>250.54381791357341</v>
      </c>
      <c r="M1348" s="41">
        <f t="shared" si="346"/>
        <v>93.257976667830107</v>
      </c>
      <c r="N1348">
        <f t="shared" si="347"/>
        <v>194.97573378488204</v>
      </c>
      <c r="O1348">
        <f t="shared" si="348"/>
        <v>249.11960958023997</v>
      </c>
      <c r="P1348" s="42">
        <f t="shared" si="349"/>
        <v>92.727854677089326</v>
      </c>
      <c r="Q1348" s="43">
        <f t="shared" si="350"/>
        <v>193.86740045154863</v>
      </c>
      <c r="R1348">
        <f t="shared" si="354"/>
        <v>29681.534247901705</v>
      </c>
      <c r="S1348">
        <f t="shared" si="355"/>
        <v>26356.268835998693</v>
      </c>
      <c r="T1348">
        <f t="shared" si="351"/>
        <v>3325.2654119030121</v>
      </c>
      <c r="U1348">
        <f t="shared" si="352"/>
        <v>2861698.3042116677</v>
      </c>
      <c r="V1348">
        <f t="shared" si="356"/>
        <v>1260743146.996588</v>
      </c>
    </row>
    <row r="1349" spans="2:22" x14ac:dyDescent="0.3">
      <c r="B1349" s="25" t="s">
        <v>13</v>
      </c>
      <c r="C1349" s="25">
        <v>1341</v>
      </c>
      <c r="D1349" s="25">
        <v>319</v>
      </c>
      <c r="E1349" s="24">
        <v>79.900000000000006</v>
      </c>
      <c r="F1349" s="15">
        <f t="shared" si="353"/>
        <v>2.7777777777778172E-2</v>
      </c>
      <c r="G1349" s="15">
        <f t="shared" si="340"/>
        <v>0.10000000000000142</v>
      </c>
      <c r="H1349">
        <f t="shared" si="341"/>
        <v>35.694444444444947</v>
      </c>
      <c r="I1349">
        <f t="shared" si="342"/>
        <v>35.694444444444947</v>
      </c>
      <c r="J1349">
        <f t="shared" si="343"/>
        <v>0</v>
      </c>
      <c r="K1349">
        <f t="shared" si="344"/>
        <v>2977.9491447</v>
      </c>
      <c r="L1349">
        <f t="shared" si="345"/>
        <v>252.8789927726412</v>
      </c>
      <c r="M1349" s="41">
        <f t="shared" si="346"/>
        <v>94.197424807808844</v>
      </c>
      <c r="N1349">
        <f t="shared" si="347"/>
        <v>196.79299048454567</v>
      </c>
      <c r="O1349">
        <f t="shared" si="348"/>
        <v>250.02700666153004</v>
      </c>
      <c r="P1349" s="42">
        <f t="shared" si="349"/>
        <v>93.135059981419943</v>
      </c>
      <c r="Q1349" s="43">
        <f t="shared" si="350"/>
        <v>194.57354604010118</v>
      </c>
      <c r="R1349">
        <f t="shared" si="354"/>
        <v>29775.731672709513</v>
      </c>
      <c r="S1349">
        <f t="shared" si="355"/>
        <v>26449.403895980115</v>
      </c>
      <c r="T1349">
        <f t="shared" si="351"/>
        <v>3326.3277767293985</v>
      </c>
      <c r="U1349">
        <f t="shared" si="352"/>
        <v>2868880.0680562896</v>
      </c>
      <c r="V1349">
        <f t="shared" si="356"/>
        <v>1263612027.0646443</v>
      </c>
    </row>
    <row r="1350" spans="2:22" x14ac:dyDescent="0.3">
      <c r="B1350" s="25" t="s">
        <v>13</v>
      </c>
      <c r="C1350" s="25">
        <v>1342</v>
      </c>
      <c r="D1350" s="25">
        <v>320</v>
      </c>
      <c r="E1350" s="24">
        <v>80</v>
      </c>
      <c r="F1350" s="15">
        <f t="shared" si="353"/>
        <v>6.9444444444444448E-2</v>
      </c>
      <c r="G1350" s="15">
        <f t="shared" si="340"/>
        <v>0.25000000000000006</v>
      </c>
      <c r="H1350">
        <f t="shared" si="341"/>
        <v>89.236111111111114</v>
      </c>
      <c r="I1350">
        <f t="shared" si="342"/>
        <v>89.236111111111114</v>
      </c>
      <c r="J1350">
        <f t="shared" si="343"/>
        <v>0</v>
      </c>
      <c r="K1350">
        <f t="shared" si="344"/>
        <v>2985.4079999999994</v>
      </c>
      <c r="L1350">
        <f t="shared" si="345"/>
        <v>258.07552888888887</v>
      </c>
      <c r="M1350" s="41">
        <f t="shared" si="346"/>
        <v>96.204822158024683</v>
      </c>
      <c r="N1350">
        <f t="shared" si="347"/>
        <v>200.83698746217033</v>
      </c>
      <c r="O1350">
        <f t="shared" si="348"/>
        <v>250.93663999999995</v>
      </c>
      <c r="P1350" s="42">
        <f t="shared" si="349"/>
        <v>93.5436030222222</v>
      </c>
      <c r="Q1350" s="43">
        <f t="shared" si="350"/>
        <v>195.28143190661476</v>
      </c>
      <c r="R1350">
        <f t="shared" si="354"/>
        <v>29871.936494867539</v>
      </c>
      <c r="S1350">
        <f t="shared" si="355"/>
        <v>26542.947499002337</v>
      </c>
      <c r="T1350">
        <f t="shared" si="351"/>
        <v>3328.988995865202</v>
      </c>
      <c r="U1350">
        <f t="shared" si="352"/>
        <v>2876069.7077028942</v>
      </c>
      <c r="V1350">
        <f t="shared" si="356"/>
        <v>1266488096.7723472</v>
      </c>
    </row>
    <row r="1351" spans="2:22" x14ac:dyDescent="0.3">
      <c r="B1351" s="25" t="s">
        <v>13</v>
      </c>
      <c r="C1351" s="25">
        <v>1343</v>
      </c>
      <c r="D1351" s="25">
        <v>321</v>
      </c>
      <c r="E1351" s="24">
        <v>80.400000000000006</v>
      </c>
      <c r="F1351" s="15">
        <f t="shared" si="353"/>
        <v>0.11111111111111072</v>
      </c>
      <c r="G1351" s="15">
        <f t="shared" si="340"/>
        <v>0.39999999999999863</v>
      </c>
      <c r="H1351">
        <f t="shared" si="341"/>
        <v>142.77777777777726</v>
      </c>
      <c r="I1351">
        <f t="shared" si="342"/>
        <v>142.77777777777726</v>
      </c>
      <c r="J1351">
        <f t="shared" si="343"/>
        <v>0</v>
      </c>
      <c r="K1351">
        <f t="shared" si="344"/>
        <v>3015.3367152000001</v>
      </c>
      <c r="L1351">
        <f t="shared" si="345"/>
        <v>266.07692523541334</v>
      </c>
      <c r="M1351" s="41">
        <f t="shared" si="346"/>
        <v>99.261475164211134</v>
      </c>
      <c r="N1351">
        <f t="shared" si="347"/>
        <v>207.0637550470143</v>
      </c>
      <c r="O1351">
        <f t="shared" si="348"/>
        <v>254.59759190208004</v>
      </c>
      <c r="P1351" s="42">
        <f t="shared" si="349"/>
        <v>94.979046090137075</v>
      </c>
      <c r="Q1351" s="43">
        <f t="shared" si="350"/>
        <v>198.13042171368096</v>
      </c>
      <c r="R1351">
        <f t="shared" si="354"/>
        <v>29971.19797003175</v>
      </c>
      <c r="S1351">
        <f t="shared" si="355"/>
        <v>26637.926545092476</v>
      </c>
      <c r="T1351">
        <f t="shared" si="351"/>
        <v>3333.2714249392739</v>
      </c>
      <c r="U1351">
        <f t="shared" si="352"/>
        <v>2904922.6700025424</v>
      </c>
      <c r="V1351">
        <f t="shared" si="356"/>
        <v>1269393019.4423497</v>
      </c>
    </row>
    <row r="1352" spans="2:22" x14ac:dyDescent="0.3">
      <c r="B1352" s="25" t="s">
        <v>13</v>
      </c>
      <c r="C1352" s="25">
        <v>1344</v>
      </c>
      <c r="D1352" s="25">
        <v>322</v>
      </c>
      <c r="E1352" s="24">
        <v>80.8</v>
      </c>
      <c r="F1352" s="15">
        <f t="shared" si="353"/>
        <v>0.11111111111111072</v>
      </c>
      <c r="G1352" s="15">
        <f t="shared" si="340"/>
        <v>0.39999999999999863</v>
      </c>
      <c r="H1352">
        <f t="shared" si="341"/>
        <v>142.77777777777726</v>
      </c>
      <c r="I1352">
        <f t="shared" si="342"/>
        <v>142.77777777777726</v>
      </c>
      <c r="J1352">
        <f t="shared" si="343"/>
        <v>0</v>
      </c>
      <c r="K1352">
        <f t="shared" si="344"/>
        <v>3045.4147007999995</v>
      </c>
      <c r="L1352">
        <f t="shared" si="345"/>
        <v>269.83099226908439</v>
      </c>
      <c r="M1352" s="41">
        <f t="shared" si="346"/>
        <v>100.73690378045818</v>
      </c>
      <c r="N1352">
        <f t="shared" si="347"/>
        <v>209.98520799150535</v>
      </c>
      <c r="O1352">
        <f t="shared" si="348"/>
        <v>258.29454782463995</v>
      </c>
      <c r="P1352" s="42">
        <f t="shared" si="349"/>
        <v>96.429964521198912</v>
      </c>
      <c r="Q1352" s="43">
        <f t="shared" si="350"/>
        <v>201.00743021372759</v>
      </c>
      <c r="R1352">
        <f t="shared" si="354"/>
        <v>30071.934873812206</v>
      </c>
      <c r="S1352">
        <f t="shared" si="355"/>
        <v>26734.356509613674</v>
      </c>
      <c r="T1352">
        <f t="shared" si="351"/>
        <v>3337.5783641985327</v>
      </c>
      <c r="U1352">
        <f t="shared" si="352"/>
        <v>2933919.5351450602</v>
      </c>
      <c r="V1352">
        <f t="shared" si="356"/>
        <v>1272326938.9774947</v>
      </c>
    </row>
    <row r="1353" spans="2:22" x14ac:dyDescent="0.3">
      <c r="B1353" s="25" t="s">
        <v>13</v>
      </c>
      <c r="C1353" s="25">
        <v>1345</v>
      </c>
      <c r="D1353" s="25">
        <v>323</v>
      </c>
      <c r="E1353" s="24">
        <v>81.2</v>
      </c>
      <c r="F1353" s="15">
        <f t="shared" si="353"/>
        <v>9.7222222222222612E-2</v>
      </c>
      <c r="G1353" s="15">
        <f t="shared" ref="G1353:G1416" si="357">SUM((F1353*3.6^2)/3.6)</f>
        <v>0.35000000000000142</v>
      </c>
      <c r="H1353">
        <f t="shared" ref="H1353:H1416" si="358">SUM($J$3*F1353)</f>
        <v>124.93055555555605</v>
      </c>
      <c r="I1353">
        <f t="shared" ref="I1353:I1416" si="359">MAX(0,H1353)</f>
        <v>124.93055555555605</v>
      </c>
      <c r="J1353">
        <f t="shared" ref="J1353:J1416" si="360">ABS(MIN(0,H1353))</f>
        <v>0</v>
      </c>
      <c r="K1353">
        <f t="shared" ref="K1353:K1416" si="361">SUM(0.5*1.2*$J$4*$P$3*(E1353^2))</f>
        <v>3075.6419567999997</v>
      </c>
      <c r="L1353">
        <f t="shared" ref="L1353:L1416" si="362">SUM(((K1353+$J$5+I1353)*E1353)/1000)</f>
        <v>272.17204800327119</v>
      </c>
      <c r="M1353" s="41">
        <f t="shared" ref="M1353:M1416" si="363">SUM(L1353*(C1353/3600))</f>
        <v>101.68650126788881</v>
      </c>
      <c r="N1353">
        <f t="shared" ref="N1353:N1416" si="364">SUM((L1353*1000)/$J$3)</f>
        <v>211.80704124768184</v>
      </c>
      <c r="O1353">
        <f t="shared" ref="O1353:O1416" si="365">ABS(SUM(((J1353-K1353-$J$5)*E1353)/1000))</f>
        <v>262.02768689216003</v>
      </c>
      <c r="P1353" s="42">
        <f t="shared" ref="P1353:P1416" si="366">SUM(O1353*(C1353/3600))</f>
        <v>97.896455241654238</v>
      </c>
      <c r="Q1353" s="43">
        <f t="shared" ref="Q1353:Q1416" si="367">SUM((O1353*1000)/$J$3)</f>
        <v>203.91259680323739</v>
      </c>
      <c r="R1353">
        <f t="shared" si="354"/>
        <v>30173.621375080096</v>
      </c>
      <c r="S1353">
        <f t="shared" si="355"/>
        <v>26832.252964855328</v>
      </c>
      <c r="T1353">
        <f t="shared" ref="T1353:T1416" si="368">SUM(R1353-S1353)</f>
        <v>3341.368410224768</v>
      </c>
      <c r="U1353">
        <f t="shared" ref="U1353:U1416" si="369">SUM(((0.5*$J$3*(E1353^2))-T1353)*0.7)</f>
        <v>2963060.6821128423</v>
      </c>
      <c r="V1353">
        <f t="shared" si="356"/>
        <v>1275289999.6596076</v>
      </c>
    </row>
    <row r="1354" spans="2:22" x14ac:dyDescent="0.3">
      <c r="B1354" s="25" t="s">
        <v>13</v>
      </c>
      <c r="C1354" s="25">
        <v>1346</v>
      </c>
      <c r="D1354" s="25">
        <v>324</v>
      </c>
      <c r="E1354" s="24">
        <v>81.5</v>
      </c>
      <c r="F1354" s="15">
        <f t="shared" ref="F1354:F1417" si="370">($E1355-$E1353)/2/3.6</f>
        <v>5.5555555555554373E-2</v>
      </c>
      <c r="G1354" s="15">
        <f t="shared" si="357"/>
        <v>0.19999999999999576</v>
      </c>
      <c r="H1354">
        <f t="shared" si="358"/>
        <v>71.388888888887365</v>
      </c>
      <c r="I1354">
        <f t="shared" si="359"/>
        <v>71.388888888887365</v>
      </c>
      <c r="J1354">
        <f t="shared" si="360"/>
        <v>0</v>
      </c>
      <c r="K1354">
        <f t="shared" si="361"/>
        <v>3098.4103574999995</v>
      </c>
      <c r="L1354">
        <f t="shared" si="362"/>
        <v>270.66958858069427</v>
      </c>
      <c r="M1354" s="41">
        <f t="shared" si="363"/>
        <v>101.20035173044846</v>
      </c>
      <c r="N1354">
        <f t="shared" si="364"/>
        <v>210.63781212505393</v>
      </c>
      <c r="O1354">
        <f t="shared" si="365"/>
        <v>264.85139413624995</v>
      </c>
      <c r="P1354" s="42">
        <f t="shared" si="366"/>
        <v>99.024993474275675</v>
      </c>
      <c r="Q1354" s="43">
        <f t="shared" si="367"/>
        <v>206.11003434727624</v>
      </c>
      <c r="R1354">
        <f t="shared" ref="R1354:R1417" si="371">SUM(M1354+R1353)</f>
        <v>30274.821726810544</v>
      </c>
      <c r="S1354">
        <f t="shared" ref="S1354:S1417" si="372">SUM(P1354+S1353)</f>
        <v>26931.277958329603</v>
      </c>
      <c r="T1354">
        <f t="shared" si="368"/>
        <v>3343.5437684809403</v>
      </c>
      <c r="U1354">
        <f t="shared" si="369"/>
        <v>2985011.4568620627</v>
      </c>
      <c r="V1354">
        <f t="shared" ref="V1354:V1417" si="373">SUM(U1354+V1353)</f>
        <v>1278275011.1164696</v>
      </c>
    </row>
    <row r="1355" spans="2:22" x14ac:dyDescent="0.3">
      <c r="B1355" s="25" t="s">
        <v>13</v>
      </c>
      <c r="C1355" s="25">
        <v>1347</v>
      </c>
      <c r="D1355" s="25">
        <v>325</v>
      </c>
      <c r="E1355" s="24">
        <v>81.599999999999994</v>
      </c>
      <c r="F1355" s="15">
        <f t="shared" si="370"/>
        <v>1.3888888888888099E-2</v>
      </c>
      <c r="G1355" s="15">
        <f t="shared" si="357"/>
        <v>4.9999999999997158E-2</v>
      </c>
      <c r="H1355">
        <f t="shared" si="358"/>
        <v>17.847222222221205</v>
      </c>
      <c r="I1355">
        <f t="shared" si="359"/>
        <v>17.847222222221205</v>
      </c>
      <c r="J1355">
        <f t="shared" si="360"/>
        <v>0</v>
      </c>
      <c r="K1355">
        <f t="shared" si="361"/>
        <v>3106.0184831999995</v>
      </c>
      <c r="L1355">
        <f t="shared" si="362"/>
        <v>267.25352156245316</v>
      </c>
      <c r="M1355" s="41">
        <f t="shared" si="363"/>
        <v>99.997359317951222</v>
      </c>
      <c r="N1355">
        <f t="shared" si="364"/>
        <v>207.97939421202582</v>
      </c>
      <c r="O1355">
        <f t="shared" si="365"/>
        <v>265.79718822911997</v>
      </c>
      <c r="P1355" s="42">
        <f t="shared" si="366"/>
        <v>99.452447929062387</v>
      </c>
      <c r="Q1355" s="43">
        <f t="shared" si="367"/>
        <v>206.84606087869258</v>
      </c>
      <c r="R1355">
        <f t="shared" si="371"/>
        <v>30374.819086128497</v>
      </c>
      <c r="S1355">
        <f t="shared" si="372"/>
        <v>27030.730406258666</v>
      </c>
      <c r="T1355">
        <f t="shared" si="368"/>
        <v>3344.0886798698302</v>
      </c>
      <c r="U1355">
        <f t="shared" si="369"/>
        <v>2992346.4979240908</v>
      </c>
      <c r="V1355">
        <f t="shared" si="373"/>
        <v>1281267357.6143937</v>
      </c>
    </row>
    <row r="1356" spans="2:22" x14ac:dyDescent="0.3">
      <c r="B1356" s="25" t="s">
        <v>13</v>
      </c>
      <c r="C1356" s="25">
        <v>1348</v>
      </c>
      <c r="D1356" s="25">
        <v>326</v>
      </c>
      <c r="E1356" s="24">
        <v>81.599999999999994</v>
      </c>
      <c r="F1356" s="15">
        <f t="shared" si="370"/>
        <v>-2.7777777777776198E-2</v>
      </c>
      <c r="G1356" s="15">
        <f t="shared" si="357"/>
        <v>-9.9999999999994316E-2</v>
      </c>
      <c r="H1356">
        <f t="shared" si="358"/>
        <v>-35.694444444442411</v>
      </c>
      <c r="I1356">
        <f t="shared" si="359"/>
        <v>0</v>
      </c>
      <c r="J1356">
        <f t="shared" si="360"/>
        <v>35.694444444442411</v>
      </c>
      <c r="K1356">
        <f t="shared" si="361"/>
        <v>3106.0184831999995</v>
      </c>
      <c r="L1356">
        <f t="shared" si="362"/>
        <v>265.79718822911997</v>
      </c>
      <c r="M1356" s="41">
        <f t="shared" si="363"/>
        <v>99.526280481348266</v>
      </c>
      <c r="N1356">
        <f t="shared" si="364"/>
        <v>206.84606087869258</v>
      </c>
      <c r="O1356">
        <f t="shared" si="365"/>
        <v>262.88452156245347</v>
      </c>
      <c r="P1356" s="42">
        <f t="shared" si="366"/>
        <v>98.43564862949647</v>
      </c>
      <c r="Q1356" s="43">
        <f t="shared" si="367"/>
        <v>204.57939421202605</v>
      </c>
      <c r="R1356">
        <f t="shared" si="371"/>
        <v>30474.345366609843</v>
      </c>
      <c r="S1356">
        <f t="shared" si="372"/>
        <v>27129.166054888163</v>
      </c>
      <c r="T1356">
        <f t="shared" si="368"/>
        <v>3345.1793117216803</v>
      </c>
      <c r="U1356">
        <f t="shared" si="369"/>
        <v>2992345.7344817948</v>
      </c>
      <c r="V1356">
        <f t="shared" si="373"/>
        <v>1284259703.3488755</v>
      </c>
    </row>
    <row r="1357" spans="2:22" x14ac:dyDescent="0.3">
      <c r="B1357" s="25" t="s">
        <v>13</v>
      </c>
      <c r="C1357" s="25">
        <v>1349</v>
      </c>
      <c r="D1357" s="25">
        <v>327</v>
      </c>
      <c r="E1357" s="24">
        <v>81.400000000000006</v>
      </c>
      <c r="F1357" s="15">
        <f t="shared" si="370"/>
        <v>-0.12499999999999881</v>
      </c>
      <c r="G1357" s="15">
        <f t="shared" si="357"/>
        <v>-0.44999999999999568</v>
      </c>
      <c r="H1357">
        <f t="shared" si="358"/>
        <v>-160.62499999999847</v>
      </c>
      <c r="I1357">
        <f t="shared" si="359"/>
        <v>0</v>
      </c>
      <c r="J1357">
        <f t="shared" si="360"/>
        <v>160.62499999999847</v>
      </c>
      <c r="K1357">
        <f t="shared" si="361"/>
        <v>3090.8115612000001</v>
      </c>
      <c r="L1357">
        <f t="shared" si="362"/>
        <v>263.90788108168005</v>
      </c>
      <c r="M1357" s="41">
        <f t="shared" si="363"/>
        <v>98.892147660885115</v>
      </c>
      <c r="N1357">
        <f t="shared" si="364"/>
        <v>205.3757829429417</v>
      </c>
      <c r="O1357">
        <f t="shared" si="365"/>
        <v>250.83300608168017</v>
      </c>
      <c r="P1357" s="42">
        <f t="shared" si="366"/>
        <v>93.992701445607381</v>
      </c>
      <c r="Q1357" s="43">
        <f t="shared" si="367"/>
        <v>195.20078294294174</v>
      </c>
      <c r="R1357">
        <f t="shared" si="371"/>
        <v>30573.237514270728</v>
      </c>
      <c r="S1357">
        <f t="shared" si="372"/>
        <v>27223.158756333771</v>
      </c>
      <c r="T1357">
        <f t="shared" si="368"/>
        <v>3350.0787579369571</v>
      </c>
      <c r="U1357">
        <f t="shared" si="369"/>
        <v>2977680.4548694445</v>
      </c>
      <c r="V1357">
        <f t="shared" si="373"/>
        <v>1287237383.803745</v>
      </c>
    </row>
    <row r="1358" spans="2:22" x14ac:dyDescent="0.3">
      <c r="B1358" s="25" t="s">
        <v>13</v>
      </c>
      <c r="C1358" s="25">
        <v>1350</v>
      </c>
      <c r="D1358" s="25">
        <v>328</v>
      </c>
      <c r="E1358" s="24">
        <v>80.7</v>
      </c>
      <c r="F1358" s="15">
        <f t="shared" si="370"/>
        <v>-0.25000000000000155</v>
      </c>
      <c r="G1358" s="15">
        <f t="shared" si="357"/>
        <v>-0.90000000000000557</v>
      </c>
      <c r="H1358">
        <f t="shared" si="358"/>
        <v>-321.25000000000199</v>
      </c>
      <c r="I1358">
        <f t="shared" si="359"/>
        <v>0</v>
      </c>
      <c r="J1358">
        <f t="shared" si="360"/>
        <v>321.25000000000199</v>
      </c>
      <c r="K1358">
        <f t="shared" si="361"/>
        <v>3037.8812103</v>
      </c>
      <c r="L1358">
        <f t="shared" si="362"/>
        <v>257.36692367121003</v>
      </c>
      <c r="M1358" s="41">
        <f t="shared" si="363"/>
        <v>96.512596376703755</v>
      </c>
      <c r="N1358">
        <f t="shared" si="364"/>
        <v>200.28554371300393</v>
      </c>
      <c r="O1358">
        <f t="shared" si="365"/>
        <v>231.44204867120988</v>
      </c>
      <c r="P1358" s="42">
        <f t="shared" si="366"/>
        <v>86.790768251703696</v>
      </c>
      <c r="Q1358" s="43">
        <f t="shared" si="367"/>
        <v>180.11054371300378</v>
      </c>
      <c r="R1358">
        <f t="shared" si="371"/>
        <v>30669.75011064743</v>
      </c>
      <c r="S1358">
        <f t="shared" si="372"/>
        <v>27309.949524585474</v>
      </c>
      <c r="T1358">
        <f t="shared" si="368"/>
        <v>3359.800586061956</v>
      </c>
      <c r="U1358">
        <f t="shared" si="369"/>
        <v>2926640.5170897567</v>
      </c>
      <c r="V1358">
        <f t="shared" si="373"/>
        <v>1290164024.3208349</v>
      </c>
    </row>
    <row r="1359" spans="2:22" x14ac:dyDescent="0.3">
      <c r="B1359" s="25" t="s">
        <v>13</v>
      </c>
      <c r="C1359" s="25">
        <v>1351</v>
      </c>
      <c r="D1359" s="25">
        <v>329</v>
      </c>
      <c r="E1359" s="24">
        <v>79.599999999999994</v>
      </c>
      <c r="F1359" s="15">
        <f t="shared" si="370"/>
        <v>-0.34722222222222221</v>
      </c>
      <c r="G1359" s="15">
        <f t="shared" si="357"/>
        <v>-1.25</v>
      </c>
      <c r="H1359">
        <f t="shared" si="358"/>
        <v>-446.18055555555554</v>
      </c>
      <c r="I1359">
        <f t="shared" si="359"/>
        <v>0</v>
      </c>
      <c r="J1359">
        <f t="shared" si="360"/>
        <v>446.18055555555554</v>
      </c>
      <c r="K1359">
        <f t="shared" si="361"/>
        <v>2955.628555199999</v>
      </c>
      <c r="L1359">
        <f t="shared" si="362"/>
        <v>247.31151299391993</v>
      </c>
      <c r="M1359" s="41">
        <f t="shared" si="363"/>
        <v>92.810515015218286</v>
      </c>
      <c r="N1359">
        <f t="shared" si="364"/>
        <v>192.46032139604662</v>
      </c>
      <c r="O1359">
        <f t="shared" si="365"/>
        <v>211.79554077169772</v>
      </c>
      <c r="P1359" s="42">
        <f t="shared" si="366"/>
        <v>79.482159884045444</v>
      </c>
      <c r="Q1359" s="43">
        <f t="shared" si="367"/>
        <v>164.82143250715774</v>
      </c>
      <c r="R1359">
        <f t="shared" si="371"/>
        <v>30762.560625662649</v>
      </c>
      <c r="S1359">
        <f t="shared" si="372"/>
        <v>27389.43168446952</v>
      </c>
      <c r="T1359">
        <f t="shared" si="368"/>
        <v>3373.1289411931284</v>
      </c>
      <c r="U1359">
        <f t="shared" si="369"/>
        <v>2847326.7697411641</v>
      </c>
      <c r="V1359">
        <f t="shared" si="373"/>
        <v>1293011351.0905759</v>
      </c>
    </row>
    <row r="1360" spans="2:22" x14ac:dyDescent="0.3">
      <c r="B1360" s="25" t="s">
        <v>13</v>
      </c>
      <c r="C1360" s="25">
        <v>1352</v>
      </c>
      <c r="D1360" s="25">
        <v>330</v>
      </c>
      <c r="E1360" s="24">
        <v>78.2</v>
      </c>
      <c r="F1360" s="15">
        <f t="shared" si="370"/>
        <v>-0.38888888888888851</v>
      </c>
      <c r="G1360" s="15">
        <f t="shared" si="357"/>
        <v>-1.3999999999999988</v>
      </c>
      <c r="H1360">
        <f t="shared" si="358"/>
        <v>-499.72222222222172</v>
      </c>
      <c r="I1360">
        <f t="shared" si="359"/>
        <v>0</v>
      </c>
      <c r="J1360">
        <f t="shared" si="360"/>
        <v>499.72222222222172</v>
      </c>
      <c r="K1360">
        <f t="shared" si="361"/>
        <v>2852.5760028</v>
      </c>
      <c r="L1360">
        <f t="shared" si="362"/>
        <v>234.90310341896003</v>
      </c>
      <c r="M1360" s="41">
        <f t="shared" si="363"/>
        <v>88.219165506231647</v>
      </c>
      <c r="N1360">
        <f t="shared" si="364"/>
        <v>182.80397153226463</v>
      </c>
      <c r="O1360">
        <f t="shared" si="365"/>
        <v>195.82482564118229</v>
      </c>
      <c r="P1360" s="42">
        <f t="shared" si="366"/>
        <v>73.543101185244012</v>
      </c>
      <c r="Q1360" s="43">
        <f t="shared" si="367"/>
        <v>152.39286042115353</v>
      </c>
      <c r="R1360">
        <f t="shared" si="371"/>
        <v>30850.779791168879</v>
      </c>
      <c r="S1360">
        <f t="shared" si="372"/>
        <v>27462.974785654766</v>
      </c>
      <c r="T1360">
        <f t="shared" si="368"/>
        <v>3387.8050055141139</v>
      </c>
      <c r="U1360">
        <f t="shared" si="369"/>
        <v>2747957.7264961405</v>
      </c>
      <c r="V1360">
        <f t="shared" si="373"/>
        <v>1295759308.8170722</v>
      </c>
    </row>
    <row r="1361" spans="2:22" x14ac:dyDescent="0.3">
      <c r="B1361" s="25" t="s">
        <v>13</v>
      </c>
      <c r="C1361" s="25">
        <v>1353</v>
      </c>
      <c r="D1361" s="25">
        <v>331</v>
      </c>
      <c r="E1361" s="24">
        <v>76.8</v>
      </c>
      <c r="F1361" s="15">
        <f t="shared" si="370"/>
        <v>-0.40277777777777857</v>
      </c>
      <c r="G1361" s="15">
        <f t="shared" si="357"/>
        <v>-1.4500000000000028</v>
      </c>
      <c r="H1361">
        <f t="shared" si="358"/>
        <v>-517.56944444444548</v>
      </c>
      <c r="I1361">
        <f t="shared" si="359"/>
        <v>0</v>
      </c>
      <c r="J1361">
        <f t="shared" si="360"/>
        <v>517.56944444444548</v>
      </c>
      <c r="K1361">
        <f t="shared" si="361"/>
        <v>2751.3520127999996</v>
      </c>
      <c r="L1361">
        <f t="shared" si="362"/>
        <v>222.92367458303997</v>
      </c>
      <c r="M1361" s="41">
        <f t="shared" si="363"/>
        <v>83.782147697459195</v>
      </c>
      <c r="N1361">
        <f t="shared" si="364"/>
        <v>173.48145881948636</v>
      </c>
      <c r="O1361">
        <f t="shared" si="365"/>
        <v>183.17434124970654</v>
      </c>
      <c r="P1361" s="42">
        <f t="shared" si="366"/>
        <v>68.843023253014707</v>
      </c>
      <c r="Q1361" s="43">
        <f t="shared" si="367"/>
        <v>142.54812548615294</v>
      </c>
      <c r="R1361">
        <f t="shared" si="371"/>
        <v>30934.56193886634</v>
      </c>
      <c r="S1361">
        <f t="shared" si="372"/>
        <v>27531.817808907781</v>
      </c>
      <c r="T1361">
        <f t="shared" si="368"/>
        <v>3402.7441299585589</v>
      </c>
      <c r="U1361">
        <f t="shared" si="369"/>
        <v>2650351.5191090289</v>
      </c>
      <c r="V1361">
        <f t="shared" si="373"/>
        <v>1298409660.3361812</v>
      </c>
    </row>
    <row r="1362" spans="2:22" x14ac:dyDescent="0.3">
      <c r="B1362" s="25" t="s">
        <v>13</v>
      </c>
      <c r="C1362" s="25">
        <v>1354</v>
      </c>
      <c r="D1362" s="25">
        <v>332</v>
      </c>
      <c r="E1362" s="24">
        <v>75.3</v>
      </c>
      <c r="F1362" s="15">
        <f t="shared" si="370"/>
        <v>-0.41666666666666663</v>
      </c>
      <c r="G1362" s="15">
        <f t="shared" si="357"/>
        <v>-1.4999999999999998</v>
      </c>
      <c r="H1362">
        <f t="shared" si="358"/>
        <v>-535.41666666666663</v>
      </c>
      <c r="I1362">
        <f t="shared" si="359"/>
        <v>0</v>
      </c>
      <c r="J1362">
        <f t="shared" si="360"/>
        <v>535.41666666666663</v>
      </c>
      <c r="K1362">
        <f t="shared" si="361"/>
        <v>2644.9268822999993</v>
      </c>
      <c r="L1362">
        <f t="shared" si="362"/>
        <v>210.55588423718996</v>
      </c>
      <c r="M1362" s="41">
        <f t="shared" si="363"/>
        <v>79.192407571432</v>
      </c>
      <c r="N1362">
        <f t="shared" si="364"/>
        <v>163.85671925073149</v>
      </c>
      <c r="O1362">
        <f t="shared" si="365"/>
        <v>170.23900923718998</v>
      </c>
      <c r="P1362" s="42">
        <f t="shared" si="366"/>
        <v>64.02878291865423</v>
      </c>
      <c r="Q1362" s="43">
        <f t="shared" si="367"/>
        <v>132.48171925073152</v>
      </c>
      <c r="R1362">
        <f t="shared" si="371"/>
        <v>31013.75434643777</v>
      </c>
      <c r="S1362">
        <f t="shared" si="372"/>
        <v>27595.846591826434</v>
      </c>
      <c r="T1362">
        <f t="shared" si="368"/>
        <v>3417.9077546113367</v>
      </c>
      <c r="U1362">
        <f t="shared" si="369"/>
        <v>2547730.4420717717</v>
      </c>
      <c r="V1362">
        <f t="shared" si="373"/>
        <v>1300957390.7782528</v>
      </c>
    </row>
    <row r="1363" spans="2:22" x14ac:dyDescent="0.3">
      <c r="B1363" s="25" t="s">
        <v>13</v>
      </c>
      <c r="C1363" s="25">
        <v>1355</v>
      </c>
      <c r="D1363" s="25">
        <v>333</v>
      </c>
      <c r="E1363" s="24">
        <v>73.8</v>
      </c>
      <c r="F1363" s="15">
        <f t="shared" si="370"/>
        <v>-0.44444444444444481</v>
      </c>
      <c r="G1363" s="15">
        <f t="shared" si="357"/>
        <v>-1.6000000000000014</v>
      </c>
      <c r="H1363">
        <f t="shared" si="358"/>
        <v>-571.11111111111154</v>
      </c>
      <c r="I1363">
        <f t="shared" si="359"/>
        <v>0</v>
      </c>
      <c r="J1363">
        <f t="shared" si="360"/>
        <v>571.11111111111154</v>
      </c>
      <c r="K1363">
        <f t="shared" si="361"/>
        <v>2540.6008667999995</v>
      </c>
      <c r="L1363">
        <f t="shared" si="362"/>
        <v>198.66228396983999</v>
      </c>
      <c r="M1363" s="41">
        <f t="shared" si="363"/>
        <v>74.774276327536995</v>
      </c>
      <c r="N1363">
        <f t="shared" si="364"/>
        <v>154.60099919831904</v>
      </c>
      <c r="O1363">
        <f t="shared" si="365"/>
        <v>156.51428396983991</v>
      </c>
      <c r="P1363" s="42">
        <f t="shared" si="366"/>
        <v>58.910237438648075</v>
      </c>
      <c r="Q1363" s="43">
        <f t="shared" si="367"/>
        <v>121.800999198319</v>
      </c>
      <c r="R1363">
        <f t="shared" si="371"/>
        <v>31088.528622765309</v>
      </c>
      <c r="S1363">
        <f t="shared" si="372"/>
        <v>27654.756829265083</v>
      </c>
      <c r="T1363">
        <f t="shared" si="368"/>
        <v>3433.7717935002256</v>
      </c>
      <c r="U1363">
        <f t="shared" si="369"/>
        <v>2447132.7497445494</v>
      </c>
      <c r="V1363">
        <f t="shared" si="373"/>
        <v>1303404523.5279975</v>
      </c>
    </row>
    <row r="1364" spans="2:22" x14ac:dyDescent="0.3">
      <c r="B1364" s="25" t="s">
        <v>13</v>
      </c>
      <c r="C1364" s="25">
        <v>1356</v>
      </c>
      <c r="D1364" s="25">
        <v>334</v>
      </c>
      <c r="E1364" s="24">
        <v>72.099999999999994</v>
      </c>
      <c r="F1364" s="15">
        <f t="shared" si="370"/>
        <v>-0.49999999999999922</v>
      </c>
      <c r="G1364" s="15">
        <f t="shared" si="357"/>
        <v>-1.7999999999999974</v>
      </c>
      <c r="H1364">
        <f t="shared" si="358"/>
        <v>-642.49999999999898</v>
      </c>
      <c r="I1364">
        <f t="shared" si="359"/>
        <v>0</v>
      </c>
      <c r="J1364">
        <f t="shared" si="360"/>
        <v>642.49999999999898</v>
      </c>
      <c r="K1364">
        <f t="shared" si="361"/>
        <v>2424.9023126999991</v>
      </c>
      <c r="L1364">
        <f t="shared" si="362"/>
        <v>185.74418674566994</v>
      </c>
      <c r="M1364" s="41">
        <f t="shared" si="363"/>
        <v>69.963643674202345</v>
      </c>
      <c r="N1364">
        <f t="shared" si="364"/>
        <v>144.54800524954857</v>
      </c>
      <c r="O1364">
        <f t="shared" si="365"/>
        <v>139.41993674566999</v>
      </c>
      <c r="P1364" s="42">
        <f t="shared" si="366"/>
        <v>52.514842840869022</v>
      </c>
      <c r="Q1364" s="43">
        <f t="shared" si="367"/>
        <v>108.49800524954863</v>
      </c>
      <c r="R1364">
        <f t="shared" si="371"/>
        <v>31158.492266439513</v>
      </c>
      <c r="S1364">
        <f t="shared" si="372"/>
        <v>27707.271672105951</v>
      </c>
      <c r="T1364">
        <f t="shared" si="368"/>
        <v>3451.2205943335612</v>
      </c>
      <c r="U1364">
        <f t="shared" si="369"/>
        <v>2335569.0430839658</v>
      </c>
      <c r="V1364">
        <f t="shared" si="373"/>
        <v>1305740092.5710814</v>
      </c>
    </row>
    <row r="1365" spans="2:22" x14ac:dyDescent="0.3">
      <c r="B1365" s="25" t="s">
        <v>13</v>
      </c>
      <c r="C1365" s="25">
        <v>1357</v>
      </c>
      <c r="D1365" s="25">
        <v>335</v>
      </c>
      <c r="E1365" s="24">
        <v>70.2</v>
      </c>
      <c r="F1365" s="15">
        <f t="shared" si="370"/>
        <v>-0.54166666666666552</v>
      </c>
      <c r="G1365" s="15">
        <f t="shared" si="357"/>
        <v>-1.949999999999996</v>
      </c>
      <c r="H1365">
        <f t="shared" si="358"/>
        <v>-696.04166666666515</v>
      </c>
      <c r="I1365">
        <f t="shared" si="359"/>
        <v>0</v>
      </c>
      <c r="J1365">
        <f t="shared" si="360"/>
        <v>696.04166666666515</v>
      </c>
      <c r="K1365">
        <f t="shared" si="361"/>
        <v>2298.7828187999999</v>
      </c>
      <c r="L1365">
        <f t="shared" si="362"/>
        <v>171.99581387976002</v>
      </c>
      <c r="M1365" s="41">
        <f t="shared" si="363"/>
        <v>64.832866509676208</v>
      </c>
      <c r="N1365">
        <f t="shared" si="364"/>
        <v>133.84888239670039</v>
      </c>
      <c r="O1365">
        <f t="shared" si="365"/>
        <v>123.1336888797601</v>
      </c>
      <c r="P1365" s="42">
        <f t="shared" si="366"/>
        <v>46.414559947176244</v>
      </c>
      <c r="Q1365" s="43">
        <f t="shared" si="367"/>
        <v>95.823882396700469</v>
      </c>
      <c r="R1365">
        <f t="shared" si="371"/>
        <v>31223.32513294919</v>
      </c>
      <c r="S1365">
        <f t="shared" si="372"/>
        <v>27753.686232053129</v>
      </c>
      <c r="T1365">
        <f t="shared" si="368"/>
        <v>3469.6389008960614</v>
      </c>
      <c r="U1365">
        <f t="shared" si="369"/>
        <v>2213957.2427693726</v>
      </c>
      <c r="V1365">
        <f t="shared" si="373"/>
        <v>1307954049.8138509</v>
      </c>
    </row>
    <row r="1366" spans="2:22" x14ac:dyDescent="0.3">
      <c r="B1366" s="25" t="s">
        <v>13</v>
      </c>
      <c r="C1366" s="25">
        <v>1358</v>
      </c>
      <c r="D1366" s="25">
        <v>336</v>
      </c>
      <c r="E1366" s="24">
        <v>68.2</v>
      </c>
      <c r="F1366" s="15">
        <f t="shared" si="370"/>
        <v>-0.56944444444444564</v>
      </c>
      <c r="G1366" s="15">
        <f t="shared" si="357"/>
        <v>-2.0500000000000043</v>
      </c>
      <c r="H1366">
        <f t="shared" si="358"/>
        <v>-731.73611111111268</v>
      </c>
      <c r="I1366">
        <f t="shared" si="359"/>
        <v>0</v>
      </c>
      <c r="J1366">
        <f t="shared" si="360"/>
        <v>731.73611111111268</v>
      </c>
      <c r="K1366">
        <f t="shared" si="361"/>
        <v>2169.6639227999999</v>
      </c>
      <c r="L1366">
        <f t="shared" si="362"/>
        <v>158.28973953496001</v>
      </c>
      <c r="M1366" s="41">
        <f t="shared" si="363"/>
        <v>59.710407302354362</v>
      </c>
      <c r="N1366">
        <f t="shared" si="364"/>
        <v>123.18267668090273</v>
      </c>
      <c r="O1366">
        <f t="shared" si="365"/>
        <v>108.38533675718212</v>
      </c>
      <c r="P1366" s="42">
        <f t="shared" si="366"/>
        <v>40.885357587848148</v>
      </c>
      <c r="Q1366" s="43">
        <f t="shared" si="367"/>
        <v>84.346565569791522</v>
      </c>
      <c r="R1366">
        <f t="shared" si="371"/>
        <v>31283.035540251545</v>
      </c>
      <c r="S1366">
        <f t="shared" si="372"/>
        <v>27794.571589640978</v>
      </c>
      <c r="T1366">
        <f t="shared" si="368"/>
        <v>3488.4639506105668</v>
      </c>
      <c r="U1366">
        <f t="shared" si="369"/>
        <v>2089453.2652345728</v>
      </c>
      <c r="V1366">
        <f t="shared" si="373"/>
        <v>1310043503.0790854</v>
      </c>
    </row>
    <row r="1367" spans="2:22" x14ac:dyDescent="0.3">
      <c r="B1367" s="25" t="s">
        <v>13</v>
      </c>
      <c r="C1367" s="25">
        <v>1359</v>
      </c>
      <c r="D1367" s="25">
        <v>337</v>
      </c>
      <c r="E1367" s="24">
        <v>66.099999999999994</v>
      </c>
      <c r="F1367" s="15">
        <f t="shared" si="370"/>
        <v>-0.61111111111111194</v>
      </c>
      <c r="G1367" s="15">
        <f t="shared" si="357"/>
        <v>-2.2000000000000033</v>
      </c>
      <c r="H1367">
        <f t="shared" si="358"/>
        <v>-785.27777777777885</v>
      </c>
      <c r="I1367">
        <f t="shared" si="359"/>
        <v>0</v>
      </c>
      <c r="J1367">
        <f t="shared" si="360"/>
        <v>785.27777777777885</v>
      </c>
      <c r="K1367">
        <f t="shared" si="361"/>
        <v>2038.1053886999994</v>
      </c>
      <c r="L1367">
        <f t="shared" si="362"/>
        <v>144.71969619306995</v>
      </c>
      <c r="M1367" s="41">
        <f t="shared" si="363"/>
        <v>54.63168531288391</v>
      </c>
      <c r="N1367">
        <f t="shared" si="364"/>
        <v>112.62233166775871</v>
      </c>
      <c r="O1367">
        <f t="shared" si="365"/>
        <v>92.812835081958781</v>
      </c>
      <c r="P1367" s="42">
        <f t="shared" si="366"/>
        <v>35.036845243439437</v>
      </c>
      <c r="Q1367" s="43">
        <f t="shared" si="367"/>
        <v>72.227887223314227</v>
      </c>
      <c r="R1367">
        <f t="shared" si="371"/>
        <v>31337.66722556443</v>
      </c>
      <c r="S1367">
        <f t="shared" si="372"/>
        <v>27829.608434884416</v>
      </c>
      <c r="T1367">
        <f t="shared" si="368"/>
        <v>3508.0587906800138</v>
      </c>
      <c r="U1367">
        <f t="shared" si="369"/>
        <v>1962596.5563465233</v>
      </c>
      <c r="V1367">
        <f t="shared" si="373"/>
        <v>1312006099.6354318</v>
      </c>
    </row>
    <row r="1368" spans="2:22" x14ac:dyDescent="0.3">
      <c r="B1368" s="25" t="s">
        <v>13</v>
      </c>
      <c r="C1368" s="25">
        <v>1360</v>
      </c>
      <c r="D1368" s="25">
        <v>338</v>
      </c>
      <c r="E1368" s="24">
        <v>63.8</v>
      </c>
      <c r="F1368" s="15">
        <f t="shared" si="370"/>
        <v>-0.624999999999999</v>
      </c>
      <c r="G1368" s="15">
        <f t="shared" si="357"/>
        <v>-2.2499999999999964</v>
      </c>
      <c r="H1368">
        <f t="shared" si="358"/>
        <v>-803.12499999999875</v>
      </c>
      <c r="I1368">
        <f t="shared" si="359"/>
        <v>0</v>
      </c>
      <c r="J1368">
        <f t="shared" si="360"/>
        <v>803.12499999999875</v>
      </c>
      <c r="K1368">
        <f t="shared" si="361"/>
        <v>1898.7381467999996</v>
      </c>
      <c r="L1368">
        <f t="shared" si="362"/>
        <v>130.79243376583997</v>
      </c>
      <c r="M1368" s="41">
        <f t="shared" si="363"/>
        <v>49.41047497820621</v>
      </c>
      <c r="N1368">
        <f t="shared" si="364"/>
        <v>101.7839951485136</v>
      </c>
      <c r="O1368">
        <f t="shared" si="365"/>
        <v>79.553058765840049</v>
      </c>
      <c r="P1368" s="42">
        <f t="shared" si="366"/>
        <v>30.053377755984016</v>
      </c>
      <c r="Q1368" s="43">
        <f t="shared" si="367"/>
        <v>61.908995148513654</v>
      </c>
      <c r="R1368">
        <f t="shared" si="371"/>
        <v>31387.077700542635</v>
      </c>
      <c r="S1368">
        <f t="shared" si="372"/>
        <v>27859.661812640399</v>
      </c>
      <c r="T1368">
        <f t="shared" si="368"/>
        <v>3527.4158879022361</v>
      </c>
      <c r="U1368">
        <f t="shared" si="369"/>
        <v>1828211.1988784682</v>
      </c>
      <c r="V1368">
        <f t="shared" si="373"/>
        <v>1313834310.8343103</v>
      </c>
    </row>
    <row r="1369" spans="2:22" x14ac:dyDescent="0.3">
      <c r="B1369" s="25" t="s">
        <v>13</v>
      </c>
      <c r="C1369" s="25">
        <v>1361</v>
      </c>
      <c r="D1369" s="25">
        <v>339</v>
      </c>
      <c r="E1369" s="24">
        <v>61.6</v>
      </c>
      <c r="F1369" s="15">
        <f t="shared" si="370"/>
        <v>-0.49999999999999922</v>
      </c>
      <c r="G1369" s="15">
        <f t="shared" si="357"/>
        <v>-1.7999999999999974</v>
      </c>
      <c r="H1369">
        <f t="shared" si="358"/>
        <v>-642.49999999999898</v>
      </c>
      <c r="I1369">
        <f t="shared" si="359"/>
        <v>0</v>
      </c>
      <c r="J1369">
        <f t="shared" si="360"/>
        <v>642.49999999999898</v>
      </c>
      <c r="K1369">
        <f t="shared" si="361"/>
        <v>1770.0484031999999</v>
      </c>
      <c r="L1369">
        <f t="shared" si="362"/>
        <v>118.35506163712</v>
      </c>
      <c r="M1369" s="41">
        <f t="shared" si="363"/>
        <v>44.744788580033422</v>
      </c>
      <c r="N1369">
        <f t="shared" si="364"/>
        <v>92.105106332389113</v>
      </c>
      <c r="O1369">
        <f t="shared" si="365"/>
        <v>78.777061637120042</v>
      </c>
      <c r="P1369" s="42">
        <f t="shared" si="366"/>
        <v>29.782105802255657</v>
      </c>
      <c r="Q1369" s="43">
        <f t="shared" si="367"/>
        <v>61.305106332389137</v>
      </c>
      <c r="R1369">
        <f t="shared" si="371"/>
        <v>31431.822489122667</v>
      </c>
      <c r="S1369">
        <f t="shared" si="372"/>
        <v>27889.443918442656</v>
      </c>
      <c r="T1369">
        <f t="shared" si="368"/>
        <v>3542.3785706800118</v>
      </c>
      <c r="U1369">
        <f t="shared" si="369"/>
        <v>1704123.6950005242</v>
      </c>
      <c r="V1369">
        <f t="shared" si="373"/>
        <v>1315538434.5293107</v>
      </c>
    </row>
    <row r="1370" spans="2:22" x14ac:dyDescent="0.3">
      <c r="B1370" s="25" t="s">
        <v>13</v>
      </c>
      <c r="C1370" s="25">
        <v>1362</v>
      </c>
      <c r="D1370" s="25">
        <v>340</v>
      </c>
      <c r="E1370" s="24">
        <v>60.2</v>
      </c>
      <c r="F1370" s="15">
        <f t="shared" si="370"/>
        <v>-0.25000000000000061</v>
      </c>
      <c r="G1370" s="15">
        <f t="shared" si="357"/>
        <v>-0.90000000000000224</v>
      </c>
      <c r="H1370">
        <f t="shared" si="358"/>
        <v>-321.2500000000008</v>
      </c>
      <c r="I1370">
        <f t="shared" si="359"/>
        <v>0</v>
      </c>
      <c r="J1370">
        <f t="shared" si="360"/>
        <v>321.2500000000008</v>
      </c>
      <c r="K1370">
        <f t="shared" si="361"/>
        <v>1690.5059388</v>
      </c>
      <c r="L1370">
        <f t="shared" si="362"/>
        <v>110.87671751576001</v>
      </c>
      <c r="M1370" s="41">
        <f t="shared" si="363"/>
        <v>41.948358126795874</v>
      </c>
      <c r="N1370">
        <f t="shared" si="364"/>
        <v>86.285383280747084</v>
      </c>
      <c r="O1370">
        <f t="shared" si="365"/>
        <v>91.537467515759943</v>
      </c>
      <c r="P1370" s="42">
        <f t="shared" si="366"/>
        <v>34.631675210129181</v>
      </c>
      <c r="Q1370" s="43">
        <f t="shared" si="367"/>
        <v>71.23538328074703</v>
      </c>
      <c r="R1370">
        <f t="shared" si="371"/>
        <v>31473.770847249463</v>
      </c>
      <c r="S1370">
        <f t="shared" si="372"/>
        <v>27924.075593652786</v>
      </c>
      <c r="T1370">
        <f t="shared" si="368"/>
        <v>3549.6952535966775</v>
      </c>
      <c r="U1370">
        <f t="shared" si="369"/>
        <v>1627427.2033224823</v>
      </c>
      <c r="V1370">
        <f t="shared" si="373"/>
        <v>1317165861.7326331</v>
      </c>
    </row>
    <row r="1371" spans="2:22" x14ac:dyDescent="0.3">
      <c r="B1371" s="25" t="s">
        <v>13</v>
      </c>
      <c r="C1371" s="25">
        <v>1363</v>
      </c>
      <c r="D1371" s="25">
        <v>341</v>
      </c>
      <c r="E1371" s="24">
        <v>59.8</v>
      </c>
      <c r="F1371" s="15">
        <f t="shared" si="370"/>
        <v>2.7777777777777186E-2</v>
      </c>
      <c r="G1371" s="15">
        <f t="shared" si="357"/>
        <v>9.9999999999997882E-2</v>
      </c>
      <c r="H1371">
        <f t="shared" si="358"/>
        <v>35.694444444443683</v>
      </c>
      <c r="I1371">
        <f t="shared" si="359"/>
        <v>35.694444444443683</v>
      </c>
      <c r="J1371">
        <f t="shared" si="360"/>
        <v>0</v>
      </c>
      <c r="K1371">
        <f t="shared" si="361"/>
        <v>1668.1153787999995</v>
      </c>
      <c r="L1371">
        <f t="shared" si="362"/>
        <v>110.93556743001768</v>
      </c>
      <c r="M1371" s="41">
        <f t="shared" si="363"/>
        <v>42.001438446420586</v>
      </c>
      <c r="N1371">
        <f t="shared" si="364"/>
        <v>86.331180879391198</v>
      </c>
      <c r="O1371">
        <f t="shared" si="365"/>
        <v>108.80103965223995</v>
      </c>
      <c r="P1371" s="42">
        <f t="shared" si="366"/>
        <v>41.19328251277863</v>
      </c>
      <c r="Q1371" s="43">
        <f t="shared" si="367"/>
        <v>84.670069768280115</v>
      </c>
      <c r="R1371">
        <f t="shared" si="371"/>
        <v>31515.772285695883</v>
      </c>
      <c r="S1371">
        <f t="shared" si="372"/>
        <v>27965.268876165563</v>
      </c>
      <c r="T1371">
        <f t="shared" si="368"/>
        <v>3550.5034095303199</v>
      </c>
      <c r="U1371">
        <f t="shared" si="369"/>
        <v>1605838.6376133284</v>
      </c>
      <c r="V1371">
        <f t="shared" si="373"/>
        <v>1318771700.3702464</v>
      </c>
    </row>
    <row r="1372" spans="2:22" x14ac:dyDescent="0.3">
      <c r="B1372" s="25" t="s">
        <v>13</v>
      </c>
      <c r="C1372" s="25">
        <v>1364</v>
      </c>
      <c r="D1372" s="25">
        <v>342</v>
      </c>
      <c r="E1372" s="24">
        <v>60.4</v>
      </c>
      <c r="F1372" s="15">
        <f t="shared" si="370"/>
        <v>0.27777777777777779</v>
      </c>
      <c r="G1372" s="15">
        <f t="shared" si="357"/>
        <v>1.0000000000000002</v>
      </c>
      <c r="H1372">
        <f t="shared" si="358"/>
        <v>356.94444444444446</v>
      </c>
      <c r="I1372">
        <f t="shared" si="359"/>
        <v>356.94444444444446</v>
      </c>
      <c r="J1372">
        <f t="shared" si="360"/>
        <v>0</v>
      </c>
      <c r="K1372">
        <f t="shared" si="361"/>
        <v>1701.7571951999996</v>
      </c>
      <c r="L1372">
        <f t="shared" si="362"/>
        <v>133.48409903452441</v>
      </c>
      <c r="M1372" s="41">
        <f t="shared" si="363"/>
        <v>50.575641967525357</v>
      </c>
      <c r="N1372">
        <f t="shared" si="364"/>
        <v>103.87867629145869</v>
      </c>
      <c r="O1372">
        <f t="shared" si="365"/>
        <v>111.92465459007997</v>
      </c>
      <c r="P1372" s="42">
        <f t="shared" si="366"/>
        <v>42.40700801690808</v>
      </c>
      <c r="Q1372" s="43">
        <f t="shared" si="367"/>
        <v>87.100898513680903</v>
      </c>
      <c r="R1372">
        <f t="shared" si="371"/>
        <v>31566.347927663406</v>
      </c>
      <c r="S1372">
        <f t="shared" si="372"/>
        <v>28007.67588418247</v>
      </c>
      <c r="T1372">
        <f t="shared" si="368"/>
        <v>3558.6720434809358</v>
      </c>
      <c r="U1372">
        <f t="shared" si="369"/>
        <v>1638268.8895695631</v>
      </c>
      <c r="V1372">
        <f t="shared" si="373"/>
        <v>1320409969.2598159</v>
      </c>
    </row>
    <row r="1373" spans="2:22" x14ac:dyDescent="0.3">
      <c r="B1373" s="25" t="s">
        <v>13</v>
      </c>
      <c r="C1373" s="25">
        <v>1365</v>
      </c>
      <c r="D1373" s="25">
        <v>343</v>
      </c>
      <c r="E1373" s="24">
        <v>61.8</v>
      </c>
      <c r="F1373" s="15">
        <f t="shared" si="370"/>
        <v>0.30555555555555597</v>
      </c>
      <c r="G1373" s="15">
        <f t="shared" si="357"/>
        <v>1.1000000000000016</v>
      </c>
      <c r="H1373">
        <f t="shared" si="358"/>
        <v>392.63888888888943</v>
      </c>
      <c r="I1373">
        <f t="shared" si="359"/>
        <v>392.63888888888943</v>
      </c>
      <c r="J1373">
        <f t="shared" si="360"/>
        <v>0</v>
      </c>
      <c r="K1373">
        <f t="shared" si="361"/>
        <v>1781.5608827999997</v>
      </c>
      <c r="L1373">
        <f t="shared" si="362"/>
        <v>143.71588589037336</v>
      </c>
      <c r="M1373" s="41">
        <f t="shared" si="363"/>
        <v>54.492273400099897</v>
      </c>
      <c r="N1373">
        <f t="shared" si="364"/>
        <v>111.8411563349209</v>
      </c>
      <c r="O1373">
        <f t="shared" si="365"/>
        <v>119.45080255703998</v>
      </c>
      <c r="P1373" s="42">
        <f t="shared" si="366"/>
        <v>45.29176263621099</v>
      </c>
      <c r="Q1373" s="43">
        <f t="shared" si="367"/>
        <v>92.957823001587528</v>
      </c>
      <c r="R1373">
        <f t="shared" si="371"/>
        <v>31620.840201063507</v>
      </c>
      <c r="S1373">
        <f t="shared" si="372"/>
        <v>28052.967646818681</v>
      </c>
      <c r="T1373">
        <f t="shared" si="368"/>
        <v>3567.8725542448265</v>
      </c>
      <c r="U1373">
        <f t="shared" si="369"/>
        <v>1715205.6792120282</v>
      </c>
      <c r="V1373">
        <f t="shared" si="373"/>
        <v>1322125174.939028</v>
      </c>
    </row>
    <row r="1374" spans="2:22" x14ac:dyDescent="0.3">
      <c r="B1374" s="25" t="s">
        <v>13</v>
      </c>
      <c r="C1374" s="25">
        <v>1366</v>
      </c>
      <c r="D1374" s="25">
        <v>344</v>
      </c>
      <c r="E1374" s="24">
        <v>62.6</v>
      </c>
      <c r="F1374" s="15">
        <f t="shared" si="370"/>
        <v>0.12500000000000078</v>
      </c>
      <c r="G1374" s="15">
        <f t="shared" si="357"/>
        <v>0.45000000000000279</v>
      </c>
      <c r="H1374">
        <f t="shared" si="358"/>
        <v>160.62500000000099</v>
      </c>
      <c r="I1374">
        <f t="shared" si="359"/>
        <v>160.62500000000099</v>
      </c>
      <c r="J1374">
        <f t="shared" si="360"/>
        <v>0</v>
      </c>
      <c r="K1374">
        <f t="shared" si="361"/>
        <v>1827.9839771999998</v>
      </c>
      <c r="L1374">
        <f t="shared" si="362"/>
        <v>133.95830197272005</v>
      </c>
      <c r="M1374" s="41">
        <f t="shared" si="363"/>
        <v>50.829733470759884</v>
      </c>
      <c r="N1374">
        <f t="shared" si="364"/>
        <v>104.24770581534634</v>
      </c>
      <c r="O1374">
        <f t="shared" si="365"/>
        <v>123.90317697271999</v>
      </c>
      <c r="P1374" s="42">
        <f t="shared" si="366"/>
        <v>47.014372151315413</v>
      </c>
      <c r="Q1374" s="43">
        <f t="shared" si="367"/>
        <v>96.422705815346291</v>
      </c>
      <c r="R1374">
        <f t="shared" si="371"/>
        <v>31671.669934534268</v>
      </c>
      <c r="S1374">
        <f t="shared" si="372"/>
        <v>28099.982018969997</v>
      </c>
      <c r="T1374">
        <f t="shared" si="368"/>
        <v>3571.687915564271</v>
      </c>
      <c r="U1374">
        <f t="shared" si="369"/>
        <v>1759962.1284591053</v>
      </c>
      <c r="V1374">
        <f t="shared" si="373"/>
        <v>1323885137.0674872</v>
      </c>
    </row>
    <row r="1375" spans="2:22" x14ac:dyDescent="0.3">
      <c r="B1375" s="25" t="s">
        <v>13</v>
      </c>
      <c r="C1375" s="25">
        <v>1367</v>
      </c>
      <c r="D1375" s="25">
        <v>345</v>
      </c>
      <c r="E1375" s="24">
        <v>62.7</v>
      </c>
      <c r="F1375" s="15">
        <f t="shared" si="370"/>
        <v>-9.7222222222222612E-2</v>
      </c>
      <c r="G1375" s="15">
        <f t="shared" si="357"/>
        <v>-0.35000000000000142</v>
      </c>
      <c r="H1375">
        <f t="shared" si="358"/>
        <v>-124.93055555555605</v>
      </c>
      <c r="I1375">
        <f t="shared" si="359"/>
        <v>0</v>
      </c>
      <c r="J1375">
        <f t="shared" si="360"/>
        <v>124.93055555555605</v>
      </c>
      <c r="K1375">
        <f t="shared" si="361"/>
        <v>1833.8288462999999</v>
      </c>
      <c r="L1375">
        <f t="shared" si="362"/>
        <v>124.46757866300999</v>
      </c>
      <c r="M1375" s="41">
        <f t="shared" si="363"/>
        <v>47.263105564537405</v>
      </c>
      <c r="N1375">
        <f t="shared" si="364"/>
        <v>96.861928920630348</v>
      </c>
      <c r="O1375">
        <f t="shared" si="365"/>
        <v>116.63443282967663</v>
      </c>
      <c r="P1375" s="42">
        <f t="shared" si="366"/>
        <v>44.288686021713318</v>
      </c>
      <c r="Q1375" s="43">
        <f t="shared" si="367"/>
        <v>90.766095587296988</v>
      </c>
      <c r="R1375">
        <f t="shared" si="371"/>
        <v>31718.933040098804</v>
      </c>
      <c r="S1375">
        <f t="shared" si="372"/>
        <v>28144.270704991712</v>
      </c>
      <c r="T1375">
        <f t="shared" si="368"/>
        <v>3574.6623351070921</v>
      </c>
      <c r="U1375">
        <f t="shared" si="369"/>
        <v>1765595.4138654252</v>
      </c>
      <c r="V1375">
        <f t="shared" si="373"/>
        <v>1325650732.4813526</v>
      </c>
    </row>
    <row r="1376" spans="2:22" x14ac:dyDescent="0.3">
      <c r="B1376" s="25" t="s">
        <v>13</v>
      </c>
      <c r="C1376" s="25">
        <v>1368</v>
      </c>
      <c r="D1376" s="25">
        <v>346</v>
      </c>
      <c r="E1376" s="24">
        <v>61.9</v>
      </c>
      <c r="F1376" s="15">
        <f t="shared" si="370"/>
        <v>-0.37500000000000039</v>
      </c>
      <c r="G1376" s="15">
        <f t="shared" si="357"/>
        <v>-1.3500000000000016</v>
      </c>
      <c r="H1376">
        <f t="shared" si="358"/>
        <v>-481.87500000000051</v>
      </c>
      <c r="I1376">
        <f t="shared" si="359"/>
        <v>0</v>
      </c>
      <c r="J1376">
        <f t="shared" si="360"/>
        <v>481.87500000000051</v>
      </c>
      <c r="K1376">
        <f t="shared" si="361"/>
        <v>1787.3311166999997</v>
      </c>
      <c r="L1376">
        <f t="shared" si="362"/>
        <v>120.00126612372998</v>
      </c>
      <c r="M1376" s="41">
        <f t="shared" si="363"/>
        <v>45.600481127017389</v>
      </c>
      <c r="N1376">
        <f t="shared" si="364"/>
        <v>93.3861993180778</v>
      </c>
      <c r="O1376">
        <f t="shared" si="365"/>
        <v>90.173203623729947</v>
      </c>
      <c r="P1376" s="42">
        <f t="shared" si="366"/>
        <v>34.265817377017378</v>
      </c>
      <c r="Q1376" s="43">
        <f t="shared" si="367"/>
        <v>70.17369931807778</v>
      </c>
      <c r="R1376">
        <f t="shared" si="371"/>
        <v>31764.533521225821</v>
      </c>
      <c r="S1376">
        <f t="shared" si="372"/>
        <v>28178.536522368729</v>
      </c>
      <c r="T1376">
        <f t="shared" si="368"/>
        <v>3585.996998857092</v>
      </c>
      <c r="U1376">
        <f t="shared" si="369"/>
        <v>1720756.3996007997</v>
      </c>
      <c r="V1376">
        <f t="shared" si="373"/>
        <v>1327371488.8809533</v>
      </c>
    </row>
    <row r="1377" spans="2:22" x14ac:dyDescent="0.3">
      <c r="B1377" s="25" t="s">
        <v>13</v>
      </c>
      <c r="C1377" s="25">
        <v>1369</v>
      </c>
      <c r="D1377" s="25">
        <v>347</v>
      </c>
      <c r="E1377" s="24">
        <v>60</v>
      </c>
      <c r="F1377" s="15">
        <f t="shared" si="370"/>
        <v>-0.4861111111111111</v>
      </c>
      <c r="G1377" s="15">
        <f t="shared" si="357"/>
        <v>-1.7500000000000002</v>
      </c>
      <c r="H1377">
        <f t="shared" si="358"/>
        <v>-624.65277777777771</v>
      </c>
      <c r="I1377">
        <f t="shared" si="359"/>
        <v>0</v>
      </c>
      <c r="J1377">
        <f t="shared" si="360"/>
        <v>624.65277777777771</v>
      </c>
      <c r="K1377">
        <f t="shared" si="361"/>
        <v>1679.2919999999997</v>
      </c>
      <c r="L1377">
        <f t="shared" si="362"/>
        <v>109.83551999999997</v>
      </c>
      <c r="M1377" s="41">
        <f t="shared" si="363"/>
        <v>41.768007466666653</v>
      </c>
      <c r="N1377">
        <f t="shared" si="364"/>
        <v>85.475112840466906</v>
      </c>
      <c r="O1377">
        <f t="shared" si="365"/>
        <v>72.356353333333317</v>
      </c>
      <c r="P1377" s="42">
        <f t="shared" si="366"/>
        <v>27.515513253703698</v>
      </c>
      <c r="Q1377" s="43">
        <f t="shared" si="367"/>
        <v>56.308446173800249</v>
      </c>
      <c r="R1377">
        <f t="shared" si="371"/>
        <v>31806.301528692489</v>
      </c>
      <c r="S1377">
        <f t="shared" si="372"/>
        <v>28206.052035622433</v>
      </c>
      <c r="T1377">
        <f t="shared" si="368"/>
        <v>3600.2494930700559</v>
      </c>
      <c r="U1377">
        <f t="shared" si="369"/>
        <v>1616579.8253548509</v>
      </c>
      <c r="V1377">
        <f t="shared" si="373"/>
        <v>1328988068.7063081</v>
      </c>
    </row>
    <row r="1378" spans="2:22" x14ac:dyDescent="0.3">
      <c r="B1378" s="25" t="s">
        <v>13</v>
      </c>
      <c r="C1378" s="25">
        <v>1370</v>
      </c>
      <c r="D1378" s="25">
        <v>348</v>
      </c>
      <c r="E1378" s="24">
        <v>58.4</v>
      </c>
      <c r="F1378" s="15">
        <f t="shared" si="370"/>
        <v>-0.30555555555555597</v>
      </c>
      <c r="G1378" s="15">
        <f t="shared" si="357"/>
        <v>-1.1000000000000016</v>
      </c>
      <c r="H1378">
        <f t="shared" si="358"/>
        <v>-392.63888888888943</v>
      </c>
      <c r="I1378">
        <f t="shared" si="359"/>
        <v>0</v>
      </c>
      <c r="J1378">
        <f t="shared" si="360"/>
        <v>392.63888888888943</v>
      </c>
      <c r="K1378">
        <f t="shared" si="361"/>
        <v>1590.9239231999998</v>
      </c>
      <c r="L1378">
        <f t="shared" si="362"/>
        <v>101.74587711487999</v>
      </c>
      <c r="M1378" s="41">
        <f t="shared" si="363"/>
        <v>38.719958790940439</v>
      </c>
      <c r="N1378">
        <f t="shared" si="364"/>
        <v>79.179670906521395</v>
      </c>
      <c r="O1378">
        <f t="shared" si="365"/>
        <v>78.815766003768843</v>
      </c>
      <c r="P1378" s="42">
        <f t="shared" si="366"/>
        <v>29.993777618100918</v>
      </c>
      <c r="Q1378" s="43">
        <f t="shared" si="367"/>
        <v>61.335226462076925</v>
      </c>
      <c r="R1378">
        <f t="shared" si="371"/>
        <v>31845.021487483431</v>
      </c>
      <c r="S1378">
        <f t="shared" si="372"/>
        <v>28236.045813240533</v>
      </c>
      <c r="T1378">
        <f t="shared" si="368"/>
        <v>3608.9756742428981</v>
      </c>
      <c r="U1378">
        <f t="shared" si="369"/>
        <v>1531373.0770280298</v>
      </c>
      <c r="V1378">
        <f t="shared" si="373"/>
        <v>1330519441.7833362</v>
      </c>
    </row>
    <row r="1379" spans="2:22" x14ac:dyDescent="0.3">
      <c r="B1379" s="25" t="s">
        <v>13</v>
      </c>
      <c r="C1379" s="25">
        <v>1371</v>
      </c>
      <c r="D1379" s="25">
        <v>349</v>
      </c>
      <c r="E1379" s="24">
        <v>57.8</v>
      </c>
      <c r="F1379" s="15">
        <f t="shared" si="370"/>
        <v>-8.3333333333333523E-2</v>
      </c>
      <c r="G1379" s="15">
        <f t="shared" si="357"/>
        <v>-0.30000000000000071</v>
      </c>
      <c r="H1379">
        <f t="shared" si="358"/>
        <v>-107.08333333333357</v>
      </c>
      <c r="I1379">
        <f t="shared" si="359"/>
        <v>0</v>
      </c>
      <c r="J1379">
        <f t="shared" si="360"/>
        <v>107.08333333333357</v>
      </c>
      <c r="K1379">
        <f t="shared" si="361"/>
        <v>1558.4016347999996</v>
      </c>
      <c r="L1379">
        <f t="shared" si="362"/>
        <v>98.820754491439956</v>
      </c>
      <c r="M1379" s="41">
        <f t="shared" si="363"/>
        <v>37.634237335490056</v>
      </c>
      <c r="N1379">
        <f t="shared" si="364"/>
        <v>76.903310888280132</v>
      </c>
      <c r="O1379">
        <f t="shared" si="365"/>
        <v>92.631337824773297</v>
      </c>
      <c r="P1379" s="42">
        <f t="shared" si="366"/>
        <v>35.277101154934499</v>
      </c>
      <c r="Q1379" s="43">
        <f t="shared" si="367"/>
        <v>72.086644221613454</v>
      </c>
      <c r="R1379">
        <f t="shared" si="371"/>
        <v>31882.65572481892</v>
      </c>
      <c r="S1379">
        <f t="shared" si="372"/>
        <v>28271.322914395467</v>
      </c>
      <c r="T1379">
        <f t="shared" si="368"/>
        <v>3611.3328104234533</v>
      </c>
      <c r="U1379">
        <f t="shared" si="369"/>
        <v>1500014.8570327035</v>
      </c>
      <c r="V1379">
        <f t="shared" si="373"/>
        <v>1332019456.6403689</v>
      </c>
    </row>
    <row r="1380" spans="2:22" x14ac:dyDescent="0.3">
      <c r="B1380" s="25" t="s">
        <v>13</v>
      </c>
      <c r="C1380" s="25">
        <v>1372</v>
      </c>
      <c r="D1380" s="25">
        <v>350</v>
      </c>
      <c r="E1380" s="24">
        <v>57.8</v>
      </c>
      <c r="F1380" s="15">
        <f t="shared" si="370"/>
        <v>0</v>
      </c>
      <c r="G1380" s="15">
        <f t="shared" si="357"/>
        <v>0</v>
      </c>
      <c r="H1380">
        <f t="shared" si="358"/>
        <v>0</v>
      </c>
      <c r="I1380">
        <f t="shared" si="359"/>
        <v>0</v>
      </c>
      <c r="J1380">
        <f t="shared" si="360"/>
        <v>0</v>
      </c>
      <c r="K1380">
        <f t="shared" si="361"/>
        <v>1558.4016347999996</v>
      </c>
      <c r="L1380">
        <f t="shared" si="362"/>
        <v>98.820754491439956</v>
      </c>
      <c r="M1380" s="41">
        <f t="shared" si="363"/>
        <v>37.661687545071004</v>
      </c>
      <c r="N1380">
        <f t="shared" si="364"/>
        <v>76.903310888280132</v>
      </c>
      <c r="O1380">
        <f t="shared" si="365"/>
        <v>98.820754491439956</v>
      </c>
      <c r="P1380" s="42">
        <f t="shared" si="366"/>
        <v>37.661687545071004</v>
      </c>
      <c r="Q1380" s="43">
        <f t="shared" si="367"/>
        <v>76.903310888280132</v>
      </c>
      <c r="R1380">
        <f t="shared" si="371"/>
        <v>31920.317412363991</v>
      </c>
      <c r="S1380">
        <f t="shared" si="372"/>
        <v>28308.984601940538</v>
      </c>
      <c r="T1380">
        <f t="shared" si="368"/>
        <v>3611.3328104234533</v>
      </c>
      <c r="U1380">
        <f t="shared" si="369"/>
        <v>1500014.8570327035</v>
      </c>
      <c r="V1380">
        <f t="shared" si="373"/>
        <v>1333519471.4974017</v>
      </c>
    </row>
    <row r="1381" spans="2:22" x14ac:dyDescent="0.3">
      <c r="B1381" s="25" t="s">
        <v>13</v>
      </c>
      <c r="C1381" s="25">
        <v>1373</v>
      </c>
      <c r="D1381" s="25">
        <v>351</v>
      </c>
      <c r="E1381" s="24">
        <v>57.8</v>
      </c>
      <c r="F1381" s="15">
        <f t="shared" si="370"/>
        <v>-6.9444444444444448E-2</v>
      </c>
      <c r="G1381" s="15">
        <f t="shared" si="357"/>
        <v>-0.25000000000000006</v>
      </c>
      <c r="H1381">
        <f t="shared" si="358"/>
        <v>-89.236111111111114</v>
      </c>
      <c r="I1381">
        <f t="shared" si="359"/>
        <v>0</v>
      </c>
      <c r="J1381">
        <f t="shared" si="360"/>
        <v>89.236111111111114</v>
      </c>
      <c r="K1381">
        <f t="shared" si="361"/>
        <v>1558.4016347999996</v>
      </c>
      <c r="L1381">
        <f t="shared" si="362"/>
        <v>98.820754491439956</v>
      </c>
      <c r="M1381" s="41">
        <f t="shared" si="363"/>
        <v>37.689137754651959</v>
      </c>
      <c r="N1381">
        <f t="shared" si="364"/>
        <v>76.903310888280132</v>
      </c>
      <c r="O1381">
        <f t="shared" si="365"/>
        <v>93.66290726921774</v>
      </c>
      <c r="P1381" s="42">
        <f t="shared" si="366"/>
        <v>35.721992133509985</v>
      </c>
      <c r="Q1381" s="43">
        <f t="shared" si="367"/>
        <v>72.889421999391246</v>
      </c>
      <c r="R1381">
        <f t="shared" si="371"/>
        <v>31958.006550118644</v>
      </c>
      <c r="S1381">
        <f t="shared" si="372"/>
        <v>28344.706594074047</v>
      </c>
      <c r="T1381">
        <f t="shared" si="368"/>
        <v>3613.2999560445969</v>
      </c>
      <c r="U1381">
        <f t="shared" si="369"/>
        <v>1500013.4800307686</v>
      </c>
      <c r="V1381">
        <f t="shared" si="373"/>
        <v>1335019484.9774325</v>
      </c>
    </row>
    <row r="1382" spans="2:22" x14ac:dyDescent="0.3">
      <c r="B1382" s="25" t="s">
        <v>13</v>
      </c>
      <c r="C1382" s="25">
        <v>1374</v>
      </c>
      <c r="D1382" s="25">
        <v>352</v>
      </c>
      <c r="E1382" s="24">
        <v>57.3</v>
      </c>
      <c r="F1382" s="15">
        <f t="shared" si="370"/>
        <v>-0.22222222222222143</v>
      </c>
      <c r="G1382" s="15">
        <f t="shared" si="357"/>
        <v>-0.79999999999999727</v>
      </c>
      <c r="H1382">
        <f t="shared" si="358"/>
        <v>-285.55555555555452</v>
      </c>
      <c r="I1382">
        <f t="shared" si="359"/>
        <v>0</v>
      </c>
      <c r="J1382">
        <f t="shared" si="360"/>
        <v>285.55555555555452</v>
      </c>
      <c r="K1382">
        <f t="shared" si="361"/>
        <v>1531.5562862999996</v>
      </c>
      <c r="L1382">
        <f t="shared" si="362"/>
        <v>96.427665204989978</v>
      </c>
      <c r="M1382" s="41">
        <f t="shared" si="363"/>
        <v>36.803225553237837</v>
      </c>
      <c r="N1382">
        <f t="shared" si="364"/>
        <v>75.040984595322939</v>
      </c>
      <c r="O1382">
        <f t="shared" si="365"/>
        <v>80.065331871656696</v>
      </c>
      <c r="P1382" s="42">
        <f t="shared" si="366"/>
        <v>30.558268331015636</v>
      </c>
      <c r="Q1382" s="43">
        <f t="shared" si="367"/>
        <v>62.307651261989648</v>
      </c>
      <c r="R1382">
        <f t="shared" si="371"/>
        <v>31994.809775671882</v>
      </c>
      <c r="S1382">
        <f t="shared" si="372"/>
        <v>28375.264862405063</v>
      </c>
      <c r="T1382">
        <f t="shared" si="368"/>
        <v>3619.5449132668182</v>
      </c>
      <c r="U1382">
        <f t="shared" si="369"/>
        <v>1474125.996060713</v>
      </c>
      <c r="V1382">
        <f t="shared" si="373"/>
        <v>1336493610.9734931</v>
      </c>
    </row>
    <row r="1383" spans="2:22" x14ac:dyDescent="0.3">
      <c r="B1383" s="25" t="s">
        <v>13</v>
      </c>
      <c r="C1383" s="25">
        <v>1375</v>
      </c>
      <c r="D1383" s="25">
        <v>353</v>
      </c>
      <c r="E1383" s="24">
        <v>56.2</v>
      </c>
      <c r="F1383" s="15">
        <f t="shared" si="370"/>
        <v>-0.41666666666666663</v>
      </c>
      <c r="G1383" s="15">
        <f t="shared" si="357"/>
        <v>-1.4999999999999998</v>
      </c>
      <c r="H1383">
        <f t="shared" si="358"/>
        <v>-535.41666666666663</v>
      </c>
      <c r="I1383">
        <f t="shared" si="359"/>
        <v>0</v>
      </c>
      <c r="J1383">
        <f t="shared" si="360"/>
        <v>535.41666666666663</v>
      </c>
      <c r="K1383">
        <f t="shared" si="361"/>
        <v>1473.3175068</v>
      </c>
      <c r="L1383">
        <f t="shared" si="362"/>
        <v>91.303503882160001</v>
      </c>
      <c r="M1383" s="41">
        <f t="shared" si="363"/>
        <v>34.872866066102773</v>
      </c>
      <c r="N1383">
        <f t="shared" si="364"/>
        <v>71.053310414132298</v>
      </c>
      <c r="O1383">
        <f t="shared" si="365"/>
        <v>61.213087215493346</v>
      </c>
      <c r="P1383" s="42">
        <f t="shared" si="366"/>
        <v>23.379998589250928</v>
      </c>
      <c r="Q1383" s="43">
        <f t="shared" si="367"/>
        <v>47.636643747465641</v>
      </c>
      <c r="R1383">
        <f t="shared" si="371"/>
        <v>32029.682641737985</v>
      </c>
      <c r="S1383">
        <f t="shared" si="372"/>
        <v>28398.644860994315</v>
      </c>
      <c r="T1383">
        <f t="shared" si="368"/>
        <v>3631.0377807436707</v>
      </c>
      <c r="U1383">
        <f t="shared" si="369"/>
        <v>1417966.6635534798</v>
      </c>
      <c r="V1383">
        <f t="shared" si="373"/>
        <v>1337911577.6370466</v>
      </c>
    </row>
    <row r="1384" spans="2:22" x14ac:dyDescent="0.3">
      <c r="B1384" s="25" t="s">
        <v>13</v>
      </c>
      <c r="C1384" s="25">
        <v>1376</v>
      </c>
      <c r="D1384" s="25">
        <v>354</v>
      </c>
      <c r="E1384" s="24">
        <v>54.3</v>
      </c>
      <c r="F1384" s="15">
        <f t="shared" si="370"/>
        <v>-0.75000000000000078</v>
      </c>
      <c r="G1384" s="15">
        <f t="shared" si="357"/>
        <v>-2.7000000000000033</v>
      </c>
      <c r="H1384">
        <f t="shared" si="358"/>
        <v>-963.75000000000102</v>
      </c>
      <c r="I1384">
        <f t="shared" si="359"/>
        <v>0</v>
      </c>
      <c r="J1384">
        <f t="shared" si="360"/>
        <v>963.75000000000102</v>
      </c>
      <c r="K1384">
        <f t="shared" si="361"/>
        <v>1375.3821302999997</v>
      </c>
      <c r="L1384">
        <f t="shared" si="362"/>
        <v>82.898839675289992</v>
      </c>
      <c r="M1384" s="41">
        <f t="shared" si="363"/>
        <v>31.685778720333065</v>
      </c>
      <c r="N1384">
        <f t="shared" si="364"/>
        <v>64.512715700614777</v>
      </c>
      <c r="O1384">
        <f t="shared" si="365"/>
        <v>30.567214675289932</v>
      </c>
      <c r="P1384" s="42">
        <f t="shared" si="366"/>
        <v>11.683468720333041</v>
      </c>
      <c r="Q1384" s="43">
        <f t="shared" si="367"/>
        <v>23.787715700614733</v>
      </c>
      <c r="R1384">
        <f t="shared" si="371"/>
        <v>32061.368420458319</v>
      </c>
      <c r="S1384">
        <f t="shared" si="372"/>
        <v>28410.328329714648</v>
      </c>
      <c r="T1384">
        <f t="shared" si="368"/>
        <v>3651.0400907436706</v>
      </c>
      <c r="U1384">
        <f t="shared" si="369"/>
        <v>1323527.6494364792</v>
      </c>
      <c r="V1384">
        <f t="shared" si="373"/>
        <v>1339235105.286483</v>
      </c>
    </row>
    <row r="1385" spans="2:22" x14ac:dyDescent="0.3">
      <c r="B1385" s="25" t="s">
        <v>13</v>
      </c>
      <c r="C1385" s="25">
        <v>1377</v>
      </c>
      <c r="D1385" s="25">
        <v>355</v>
      </c>
      <c r="E1385" s="24">
        <v>50.8</v>
      </c>
      <c r="F1385" s="15">
        <f t="shared" si="370"/>
        <v>-1.2222222222222219</v>
      </c>
      <c r="G1385" s="15">
        <f t="shared" si="357"/>
        <v>-4.3999999999999986</v>
      </c>
      <c r="H1385">
        <f t="shared" si="358"/>
        <v>-1570.5555555555552</v>
      </c>
      <c r="I1385">
        <f t="shared" si="359"/>
        <v>0</v>
      </c>
      <c r="J1385">
        <f t="shared" si="360"/>
        <v>1570.5555555555552</v>
      </c>
      <c r="K1385">
        <f t="shared" si="361"/>
        <v>1203.7911407999998</v>
      </c>
      <c r="L1385">
        <f t="shared" si="362"/>
        <v>68.838629952639977</v>
      </c>
      <c r="M1385" s="41">
        <f t="shared" si="363"/>
        <v>26.330775956884793</v>
      </c>
      <c r="N1385">
        <f t="shared" si="364"/>
        <v>53.5709182510817</v>
      </c>
      <c r="O1385">
        <f t="shared" si="365"/>
        <v>10.945592269582216</v>
      </c>
      <c r="P1385" s="42">
        <f t="shared" si="366"/>
        <v>4.186689043115198</v>
      </c>
      <c r="Q1385" s="43">
        <f t="shared" si="367"/>
        <v>8.5179706378071725</v>
      </c>
      <c r="R1385">
        <f t="shared" si="371"/>
        <v>32087.699196415204</v>
      </c>
      <c r="S1385">
        <f t="shared" si="372"/>
        <v>28414.515018757764</v>
      </c>
      <c r="T1385">
        <f t="shared" si="368"/>
        <v>3673.1841776574402</v>
      </c>
      <c r="U1385">
        <f t="shared" si="369"/>
        <v>1158071.6110756397</v>
      </c>
      <c r="V1385">
        <f t="shared" si="373"/>
        <v>1340393176.8975587</v>
      </c>
    </row>
    <row r="1386" spans="2:22" x14ac:dyDescent="0.3">
      <c r="B1386" s="25" t="s">
        <v>13</v>
      </c>
      <c r="C1386" s="25">
        <v>1378</v>
      </c>
      <c r="D1386" s="25">
        <v>356</v>
      </c>
      <c r="E1386" s="24">
        <v>45.5</v>
      </c>
      <c r="F1386" s="15">
        <f t="shared" si="370"/>
        <v>-1.4722222222222214</v>
      </c>
      <c r="G1386" s="15">
        <f t="shared" si="357"/>
        <v>-5.2999999999999972</v>
      </c>
      <c r="H1386">
        <f t="shared" si="358"/>
        <v>-1891.8055555555545</v>
      </c>
      <c r="I1386">
        <f t="shared" si="359"/>
        <v>0</v>
      </c>
      <c r="J1386">
        <f t="shared" si="360"/>
        <v>1891.8055555555545</v>
      </c>
      <c r="K1386">
        <f t="shared" si="361"/>
        <v>965.70951749999983</v>
      </c>
      <c r="L1386">
        <f t="shared" si="362"/>
        <v>50.823933046249991</v>
      </c>
      <c r="M1386" s="41">
        <f t="shared" si="363"/>
        <v>19.454272149370134</v>
      </c>
      <c r="N1386">
        <f t="shared" si="364"/>
        <v>39.551698868677036</v>
      </c>
      <c r="O1386">
        <f t="shared" si="365"/>
        <v>35.253219731527736</v>
      </c>
      <c r="P1386" s="42">
        <f t="shared" si="366"/>
        <v>13.494149108345894</v>
      </c>
      <c r="Q1386" s="43">
        <f t="shared" si="367"/>
        <v>27.434412242434036</v>
      </c>
      <c r="R1386">
        <f t="shared" si="371"/>
        <v>32107.153468564575</v>
      </c>
      <c r="S1386">
        <f t="shared" si="372"/>
        <v>28428.009167866108</v>
      </c>
      <c r="T1386">
        <f t="shared" si="368"/>
        <v>3679.1443006984664</v>
      </c>
      <c r="U1386">
        <f t="shared" si="369"/>
        <v>928519.53648951091</v>
      </c>
      <c r="V1386">
        <f t="shared" si="373"/>
        <v>1341321696.4340482</v>
      </c>
    </row>
    <row r="1387" spans="2:22" x14ac:dyDescent="0.3">
      <c r="B1387" s="25" t="s">
        <v>13</v>
      </c>
      <c r="C1387" s="25">
        <v>1379</v>
      </c>
      <c r="D1387" s="25">
        <v>357</v>
      </c>
      <c r="E1387" s="24">
        <v>40.200000000000003</v>
      </c>
      <c r="F1387" s="15">
        <f t="shared" si="370"/>
        <v>-1.4722222222222223</v>
      </c>
      <c r="G1387" s="15">
        <f t="shared" si="357"/>
        <v>-5.3000000000000007</v>
      </c>
      <c r="H1387">
        <f t="shared" si="358"/>
        <v>-1891.8055555555557</v>
      </c>
      <c r="I1387">
        <f t="shared" si="359"/>
        <v>0</v>
      </c>
      <c r="J1387">
        <f t="shared" si="360"/>
        <v>1891.8055555555557</v>
      </c>
      <c r="K1387">
        <f t="shared" si="361"/>
        <v>753.83417880000002</v>
      </c>
      <c r="L1387">
        <f t="shared" si="362"/>
        <v>36.386393987760002</v>
      </c>
      <c r="M1387" s="41">
        <f t="shared" si="363"/>
        <v>13.938010363644734</v>
      </c>
      <c r="N1387">
        <f t="shared" si="364"/>
        <v>28.316259912653695</v>
      </c>
      <c r="O1387">
        <f t="shared" si="365"/>
        <v>39.664189345573341</v>
      </c>
      <c r="P1387" s="42">
        <f t="shared" si="366"/>
        <v>15.193588085429344</v>
      </c>
      <c r="Q1387" s="43">
        <f t="shared" si="367"/>
        <v>30.867073420679645</v>
      </c>
      <c r="R1387">
        <f t="shared" si="371"/>
        <v>32121.091478928218</v>
      </c>
      <c r="S1387">
        <f t="shared" si="372"/>
        <v>28443.202755951537</v>
      </c>
      <c r="T1387">
        <f t="shared" si="368"/>
        <v>3677.8887229766806</v>
      </c>
      <c r="U1387">
        <f t="shared" si="369"/>
        <v>724239.4678939163</v>
      </c>
      <c r="V1387">
        <f t="shared" si="373"/>
        <v>1342045935.901942</v>
      </c>
    </row>
    <row r="1388" spans="2:22" x14ac:dyDescent="0.3">
      <c r="B1388" s="25" t="s">
        <v>13</v>
      </c>
      <c r="C1388" s="25">
        <v>1380</v>
      </c>
      <c r="D1388" s="25">
        <v>358</v>
      </c>
      <c r="E1388" s="24">
        <v>34.9</v>
      </c>
      <c r="F1388" s="15">
        <f t="shared" si="370"/>
        <v>-1.4722222222222223</v>
      </c>
      <c r="G1388" s="15">
        <f t="shared" si="357"/>
        <v>-5.3000000000000007</v>
      </c>
      <c r="H1388">
        <f t="shared" si="358"/>
        <v>-1891.8055555555557</v>
      </c>
      <c r="I1388">
        <f t="shared" si="359"/>
        <v>0</v>
      </c>
      <c r="J1388">
        <f t="shared" si="360"/>
        <v>1891.8055555555557</v>
      </c>
      <c r="K1388">
        <f t="shared" si="361"/>
        <v>568.16512469999998</v>
      </c>
      <c r="L1388">
        <f t="shared" si="362"/>
        <v>25.109332852029997</v>
      </c>
      <c r="M1388" s="41">
        <f t="shared" si="363"/>
        <v>9.6252442599448322</v>
      </c>
      <c r="N1388">
        <f t="shared" si="364"/>
        <v>19.540336849828794</v>
      </c>
      <c r="O1388">
        <f t="shared" si="365"/>
        <v>40.914681036858894</v>
      </c>
      <c r="P1388" s="42">
        <f t="shared" si="366"/>
        <v>15.683961064129244</v>
      </c>
      <c r="Q1388" s="43">
        <f t="shared" si="367"/>
        <v>31.840218705726766</v>
      </c>
      <c r="R1388">
        <f t="shared" si="371"/>
        <v>32130.716723188161</v>
      </c>
      <c r="S1388">
        <f t="shared" si="372"/>
        <v>28458.886717015666</v>
      </c>
      <c r="T1388">
        <f t="shared" si="368"/>
        <v>3671.8300061724949</v>
      </c>
      <c r="U1388">
        <f t="shared" si="369"/>
        <v>545229.71649567923</v>
      </c>
      <c r="V1388">
        <f t="shared" si="373"/>
        <v>1342591165.6184378</v>
      </c>
    </row>
    <row r="1389" spans="2:22" x14ac:dyDescent="0.3">
      <c r="B1389" s="25" t="s">
        <v>13</v>
      </c>
      <c r="C1389" s="25">
        <v>1381</v>
      </c>
      <c r="D1389" s="25">
        <v>359</v>
      </c>
      <c r="E1389" s="24">
        <v>29.6</v>
      </c>
      <c r="F1389" s="15">
        <f t="shared" si="370"/>
        <v>-1.0555555555555551</v>
      </c>
      <c r="G1389" s="15">
        <f t="shared" si="357"/>
        <v>-3.7999999999999989</v>
      </c>
      <c r="H1389">
        <f t="shared" si="358"/>
        <v>-1356.3888888888885</v>
      </c>
      <c r="I1389">
        <f t="shared" si="359"/>
        <v>0</v>
      </c>
      <c r="J1389">
        <f t="shared" si="360"/>
        <v>1356.3888888888885</v>
      </c>
      <c r="K1389">
        <f t="shared" si="361"/>
        <v>408.7023552</v>
      </c>
      <c r="L1389">
        <f t="shared" si="362"/>
        <v>16.576069713920003</v>
      </c>
      <c r="M1389" s="41">
        <f t="shared" si="363"/>
        <v>6.3587645208120902</v>
      </c>
      <c r="N1389">
        <f t="shared" si="364"/>
        <v>12.899665147019457</v>
      </c>
      <c r="O1389">
        <f t="shared" si="365"/>
        <v>23.573041397191101</v>
      </c>
      <c r="P1389" s="42">
        <f t="shared" si="366"/>
        <v>9.0428806026446971</v>
      </c>
      <c r="Q1389" s="43">
        <f t="shared" si="367"/>
        <v>18.344779297424981</v>
      </c>
      <c r="R1389">
        <f t="shared" si="371"/>
        <v>32137.075487708975</v>
      </c>
      <c r="S1389">
        <f t="shared" si="372"/>
        <v>28467.929597618309</v>
      </c>
      <c r="T1389">
        <f t="shared" si="368"/>
        <v>3669.1458900906655</v>
      </c>
      <c r="U1389">
        <f t="shared" si="369"/>
        <v>391484.55787693657</v>
      </c>
      <c r="V1389">
        <f t="shared" si="373"/>
        <v>1342982650.1763146</v>
      </c>
    </row>
    <row r="1390" spans="2:22" x14ac:dyDescent="0.3">
      <c r="B1390" s="25" t="s">
        <v>13</v>
      </c>
      <c r="C1390" s="25">
        <v>1382</v>
      </c>
      <c r="D1390" s="25">
        <v>360</v>
      </c>
      <c r="E1390" s="24">
        <v>27.3</v>
      </c>
      <c r="F1390" s="15">
        <f t="shared" si="370"/>
        <v>-4.1666666666666761E-2</v>
      </c>
      <c r="G1390" s="15">
        <f t="shared" si="357"/>
        <v>-0.15000000000000036</v>
      </c>
      <c r="H1390">
        <f t="shared" si="358"/>
        <v>-53.541666666666785</v>
      </c>
      <c r="I1390">
        <f t="shared" si="359"/>
        <v>0</v>
      </c>
      <c r="J1390">
        <f t="shared" si="360"/>
        <v>53.541666666666785</v>
      </c>
      <c r="K1390">
        <f t="shared" si="361"/>
        <v>347.65542629999999</v>
      </c>
      <c r="L1390">
        <f t="shared" si="362"/>
        <v>13.621483137990001</v>
      </c>
      <c r="M1390" s="41">
        <f t="shared" si="363"/>
        <v>5.2291360268617169</v>
      </c>
      <c r="N1390">
        <f t="shared" si="364"/>
        <v>10.600375982871595</v>
      </c>
      <c r="O1390">
        <f t="shared" si="365"/>
        <v>12.159795637989998</v>
      </c>
      <c r="P1390" s="42">
        <f t="shared" si="366"/>
        <v>4.6680104365839377</v>
      </c>
      <c r="Q1390" s="43">
        <f t="shared" si="367"/>
        <v>9.4628759828715925</v>
      </c>
      <c r="R1390">
        <f t="shared" si="371"/>
        <v>32142.304623735836</v>
      </c>
      <c r="S1390">
        <f t="shared" si="372"/>
        <v>28472.597608054893</v>
      </c>
      <c r="T1390">
        <f t="shared" si="368"/>
        <v>3669.7070156809423</v>
      </c>
      <c r="U1390">
        <f t="shared" si="369"/>
        <v>332625.38258902333</v>
      </c>
      <c r="V1390">
        <f t="shared" si="373"/>
        <v>1343315275.5589037</v>
      </c>
    </row>
    <row r="1391" spans="2:22" x14ac:dyDescent="0.3">
      <c r="B1391" s="25" t="s">
        <v>13</v>
      </c>
      <c r="C1391" s="25">
        <v>1383</v>
      </c>
      <c r="D1391" s="25">
        <v>361</v>
      </c>
      <c r="E1391" s="24">
        <v>29.3</v>
      </c>
      <c r="F1391" s="15">
        <f t="shared" si="370"/>
        <v>0.77777777777777746</v>
      </c>
      <c r="G1391" s="15">
        <f t="shared" si="357"/>
        <v>2.7999999999999989</v>
      </c>
      <c r="H1391">
        <f t="shared" si="358"/>
        <v>999.444444444444</v>
      </c>
      <c r="I1391">
        <f t="shared" si="359"/>
        <v>999.444444444444</v>
      </c>
      <c r="J1391">
        <f t="shared" si="360"/>
        <v>0</v>
      </c>
      <c r="K1391">
        <f t="shared" si="361"/>
        <v>400.45983029999996</v>
      </c>
      <c r="L1391">
        <f t="shared" si="362"/>
        <v>45.450285250012207</v>
      </c>
      <c r="M1391" s="41">
        <f t="shared" si="363"/>
        <v>17.460484583546357</v>
      </c>
      <c r="N1391">
        <f t="shared" si="364"/>
        <v>35.36987178989277</v>
      </c>
      <c r="O1391">
        <f t="shared" si="365"/>
        <v>16.166563027790001</v>
      </c>
      <c r="P1391" s="42">
        <f t="shared" si="366"/>
        <v>6.2106546298426588</v>
      </c>
      <c r="Q1391" s="43">
        <f t="shared" si="367"/>
        <v>12.580982901003892</v>
      </c>
      <c r="R1391">
        <f t="shared" si="371"/>
        <v>32159.765108319381</v>
      </c>
      <c r="S1391">
        <f t="shared" si="372"/>
        <v>28478.808262684735</v>
      </c>
      <c r="T1391">
        <f t="shared" si="368"/>
        <v>3680.956845634646</v>
      </c>
      <c r="U1391">
        <f t="shared" si="369"/>
        <v>383529.20770805574</v>
      </c>
      <c r="V1391">
        <f t="shared" si="373"/>
        <v>1343698804.7666118</v>
      </c>
    </row>
    <row r="1392" spans="2:22" x14ac:dyDescent="0.3">
      <c r="B1392" s="25" t="s">
        <v>13</v>
      </c>
      <c r="C1392" s="25">
        <v>1384</v>
      </c>
      <c r="D1392" s="25">
        <v>362</v>
      </c>
      <c r="E1392" s="24">
        <v>32.9</v>
      </c>
      <c r="F1392" s="15">
        <f t="shared" si="370"/>
        <v>0.87500000000000011</v>
      </c>
      <c r="G1392" s="15">
        <f t="shared" si="357"/>
        <v>3.1500000000000004</v>
      </c>
      <c r="H1392">
        <f t="shared" si="358"/>
        <v>1124.3750000000002</v>
      </c>
      <c r="I1392">
        <f t="shared" si="359"/>
        <v>1124.3750000000002</v>
      </c>
      <c r="J1392">
        <f t="shared" si="360"/>
        <v>0</v>
      </c>
      <c r="K1392">
        <f t="shared" si="361"/>
        <v>504.91179269999986</v>
      </c>
      <c r="L1392">
        <f t="shared" si="362"/>
        <v>58.58130547983</v>
      </c>
      <c r="M1392" s="41">
        <f t="shared" si="363"/>
        <v>22.521257440023533</v>
      </c>
      <c r="N1392">
        <f t="shared" si="364"/>
        <v>45.588564575743192</v>
      </c>
      <c r="O1392">
        <f t="shared" si="365"/>
        <v>21.589367979829998</v>
      </c>
      <c r="P1392" s="42">
        <f t="shared" si="366"/>
        <v>8.2999125789124211</v>
      </c>
      <c r="Q1392" s="43">
        <f t="shared" si="367"/>
        <v>16.801064575743187</v>
      </c>
      <c r="R1392">
        <f t="shared" si="371"/>
        <v>32182.286365759406</v>
      </c>
      <c r="S1392">
        <f t="shared" si="372"/>
        <v>28487.108175263649</v>
      </c>
      <c r="T1392">
        <f t="shared" si="368"/>
        <v>3695.178190495757</v>
      </c>
      <c r="U1392">
        <f t="shared" si="369"/>
        <v>484227.27276665292</v>
      </c>
      <c r="V1392">
        <f t="shared" si="373"/>
        <v>1344183032.0393784</v>
      </c>
    </row>
    <row r="1393" spans="2:22" x14ac:dyDescent="0.3">
      <c r="B1393" s="25" t="s">
        <v>13</v>
      </c>
      <c r="C1393" s="25">
        <v>1385</v>
      </c>
      <c r="D1393" s="25">
        <v>363</v>
      </c>
      <c r="E1393" s="24">
        <v>35.6</v>
      </c>
      <c r="F1393" s="15">
        <f t="shared" si="370"/>
        <v>0.52777777777777835</v>
      </c>
      <c r="G1393" s="15">
        <f t="shared" si="357"/>
        <v>1.9000000000000021</v>
      </c>
      <c r="H1393">
        <f t="shared" si="358"/>
        <v>678.19444444444514</v>
      </c>
      <c r="I1393">
        <f t="shared" si="359"/>
        <v>678.19444444444514</v>
      </c>
      <c r="J1393">
        <f t="shared" si="360"/>
        <v>0</v>
      </c>
      <c r="K1393">
        <f t="shared" si="361"/>
        <v>591.18541919999996</v>
      </c>
      <c r="L1393">
        <f t="shared" si="362"/>
        <v>50.576203145742248</v>
      </c>
      <c r="M1393" s="41">
        <f t="shared" si="363"/>
        <v>19.457789265792506</v>
      </c>
      <c r="N1393">
        <f t="shared" si="364"/>
        <v>39.358912953885017</v>
      </c>
      <c r="O1393">
        <f t="shared" si="365"/>
        <v>26.43248092352</v>
      </c>
      <c r="P1393" s="42">
        <f t="shared" si="366"/>
        <v>10.169162799743111</v>
      </c>
      <c r="Q1393" s="43">
        <f t="shared" si="367"/>
        <v>20.570024064996108</v>
      </c>
      <c r="R1393">
        <f t="shared" si="371"/>
        <v>32201.744155025197</v>
      </c>
      <c r="S1393">
        <f t="shared" si="372"/>
        <v>28497.277338063392</v>
      </c>
      <c r="T1393">
        <f t="shared" si="368"/>
        <v>3704.4668169618053</v>
      </c>
      <c r="U1393">
        <f t="shared" si="369"/>
        <v>567402.0332281267</v>
      </c>
      <c r="V1393">
        <f t="shared" si="373"/>
        <v>1344750434.0726066</v>
      </c>
    </row>
    <row r="1394" spans="2:22" x14ac:dyDescent="0.3">
      <c r="B1394" s="25" t="s">
        <v>13</v>
      </c>
      <c r="C1394" s="25">
        <v>1386</v>
      </c>
      <c r="D1394" s="25">
        <v>364</v>
      </c>
      <c r="E1394" s="24">
        <v>36.700000000000003</v>
      </c>
      <c r="F1394" s="15">
        <f t="shared" si="370"/>
        <v>0.27777777777777779</v>
      </c>
      <c r="G1394" s="15">
        <f t="shared" si="357"/>
        <v>1.0000000000000002</v>
      </c>
      <c r="H1394">
        <f t="shared" si="358"/>
        <v>356.94444444444446</v>
      </c>
      <c r="I1394">
        <f t="shared" si="359"/>
        <v>356.94444444444446</v>
      </c>
      <c r="J1394">
        <f t="shared" si="360"/>
        <v>0</v>
      </c>
      <c r="K1394">
        <f t="shared" si="361"/>
        <v>628.28377829999999</v>
      </c>
      <c r="L1394">
        <f t="shared" si="362"/>
        <v>41.710585774721118</v>
      </c>
      <c r="M1394" s="41">
        <f t="shared" si="363"/>
        <v>16.058575523267631</v>
      </c>
      <c r="N1394">
        <f t="shared" si="364"/>
        <v>32.459599824685696</v>
      </c>
      <c r="O1394">
        <f t="shared" si="365"/>
        <v>28.61072466361</v>
      </c>
      <c r="P1394" s="42">
        <f t="shared" si="366"/>
        <v>11.015128995489849</v>
      </c>
      <c r="Q1394" s="43">
        <f t="shared" si="367"/>
        <v>22.265155380241243</v>
      </c>
      <c r="R1394">
        <f t="shared" si="371"/>
        <v>32217.802730548465</v>
      </c>
      <c r="S1394">
        <f t="shared" si="372"/>
        <v>28508.29246705888</v>
      </c>
      <c r="T1394">
        <f t="shared" si="368"/>
        <v>3709.5102634895848</v>
      </c>
      <c r="U1394">
        <f t="shared" si="369"/>
        <v>603167.12031555735</v>
      </c>
      <c r="V1394">
        <f t="shared" si="373"/>
        <v>1345353601.1929221</v>
      </c>
    </row>
    <row r="1395" spans="2:22" x14ac:dyDescent="0.3">
      <c r="B1395" s="25" t="s">
        <v>13</v>
      </c>
      <c r="C1395" s="25">
        <v>1387</v>
      </c>
      <c r="D1395" s="25">
        <v>365</v>
      </c>
      <c r="E1395" s="24">
        <v>37.6</v>
      </c>
      <c r="F1395" s="15">
        <f t="shared" si="370"/>
        <v>0.37499999999999939</v>
      </c>
      <c r="G1395" s="15">
        <f t="shared" si="357"/>
        <v>1.3499999999999979</v>
      </c>
      <c r="H1395">
        <f t="shared" si="358"/>
        <v>481.8749999999992</v>
      </c>
      <c r="I1395">
        <f t="shared" si="359"/>
        <v>481.8749999999992</v>
      </c>
      <c r="J1395">
        <f t="shared" si="360"/>
        <v>0</v>
      </c>
      <c r="K1395">
        <f t="shared" si="361"/>
        <v>659.47662720000005</v>
      </c>
      <c r="L1395">
        <f t="shared" si="362"/>
        <v>48.603701182719981</v>
      </c>
      <c r="M1395" s="41">
        <f t="shared" si="363"/>
        <v>18.725925983453504</v>
      </c>
      <c r="N1395">
        <f t="shared" si="364"/>
        <v>37.823891970988313</v>
      </c>
      <c r="O1395">
        <f t="shared" si="365"/>
        <v>30.485201182720004</v>
      </c>
      <c r="P1395" s="42">
        <f t="shared" si="366"/>
        <v>11.745270566786846</v>
      </c>
      <c r="Q1395" s="43">
        <f t="shared" si="367"/>
        <v>23.72389197098833</v>
      </c>
      <c r="R1395">
        <f t="shared" si="371"/>
        <v>32236.528656531918</v>
      </c>
      <c r="S1395">
        <f t="shared" si="372"/>
        <v>28520.037737625666</v>
      </c>
      <c r="T1395">
        <f t="shared" si="368"/>
        <v>3716.4909189062528</v>
      </c>
      <c r="U1395">
        <f t="shared" si="369"/>
        <v>633237.01635676564</v>
      </c>
      <c r="V1395">
        <f t="shared" si="373"/>
        <v>1345986838.2092788</v>
      </c>
    </row>
    <row r="1396" spans="2:22" x14ac:dyDescent="0.3">
      <c r="B1396" s="25" t="s">
        <v>13</v>
      </c>
      <c r="C1396" s="25">
        <v>1388</v>
      </c>
      <c r="D1396" s="25">
        <v>366</v>
      </c>
      <c r="E1396" s="24">
        <v>39.4</v>
      </c>
      <c r="F1396" s="15">
        <f t="shared" si="370"/>
        <v>0.68055555555555536</v>
      </c>
      <c r="G1396" s="15">
        <f t="shared" si="357"/>
        <v>2.4499999999999997</v>
      </c>
      <c r="H1396">
        <f t="shared" si="358"/>
        <v>874.51388888888869</v>
      </c>
      <c r="I1396">
        <f t="shared" si="359"/>
        <v>874.51388888888869</v>
      </c>
      <c r="J1396">
        <f t="shared" si="360"/>
        <v>0</v>
      </c>
      <c r="K1396">
        <f t="shared" si="361"/>
        <v>724.12936919999981</v>
      </c>
      <c r="L1396">
        <f t="shared" si="362"/>
        <v>68.947764368702209</v>
      </c>
      <c r="M1396" s="41">
        <f t="shared" si="363"/>
        <v>26.583193595488517</v>
      </c>
      <c r="N1396">
        <f t="shared" si="364"/>
        <v>53.655847757744908</v>
      </c>
      <c r="O1396">
        <f t="shared" si="365"/>
        <v>34.491917146479992</v>
      </c>
      <c r="P1396" s="42">
        <f t="shared" si="366"/>
        <v>13.298550277587285</v>
      </c>
      <c r="Q1396" s="43">
        <f t="shared" si="367"/>
        <v>26.841958868856025</v>
      </c>
      <c r="R1396">
        <f t="shared" si="371"/>
        <v>32263.111850127407</v>
      </c>
      <c r="S1396">
        <f t="shared" si="372"/>
        <v>28533.336287903254</v>
      </c>
      <c r="T1396">
        <f t="shared" si="368"/>
        <v>3729.775562224153</v>
      </c>
      <c r="U1396">
        <f t="shared" si="369"/>
        <v>695563.06710644299</v>
      </c>
      <c r="V1396">
        <f t="shared" si="373"/>
        <v>1346682401.2763853</v>
      </c>
    </row>
    <row r="1397" spans="2:22" x14ac:dyDescent="0.3">
      <c r="B1397" s="25" t="s">
        <v>13</v>
      </c>
      <c r="C1397" s="25">
        <v>1389</v>
      </c>
      <c r="D1397" s="25">
        <v>367</v>
      </c>
      <c r="E1397" s="24">
        <v>42.5</v>
      </c>
      <c r="F1397" s="15">
        <f t="shared" si="370"/>
        <v>0.98611111111111127</v>
      </c>
      <c r="G1397" s="15">
        <f t="shared" si="357"/>
        <v>3.5500000000000007</v>
      </c>
      <c r="H1397">
        <f t="shared" si="358"/>
        <v>1267.1527777777781</v>
      </c>
      <c r="I1397">
        <f t="shared" si="359"/>
        <v>1267.1527777777781</v>
      </c>
      <c r="J1397">
        <f t="shared" si="360"/>
        <v>0</v>
      </c>
      <c r="K1397">
        <f t="shared" si="361"/>
        <v>842.5614374999999</v>
      </c>
      <c r="L1397">
        <f t="shared" si="362"/>
        <v>96.09310414930556</v>
      </c>
      <c r="M1397" s="41">
        <f t="shared" si="363"/>
        <v>37.075922684273728</v>
      </c>
      <c r="N1397">
        <f t="shared" si="364"/>
        <v>74.780625797124955</v>
      </c>
      <c r="O1397">
        <f t="shared" si="365"/>
        <v>42.239111093749997</v>
      </c>
      <c r="P1397" s="42">
        <f t="shared" si="366"/>
        <v>16.297257030338539</v>
      </c>
      <c r="Q1397" s="43">
        <f t="shared" si="367"/>
        <v>32.870903574902719</v>
      </c>
      <c r="R1397">
        <f t="shared" si="371"/>
        <v>32300.187772811681</v>
      </c>
      <c r="S1397">
        <f t="shared" si="372"/>
        <v>28549.633544933593</v>
      </c>
      <c r="T1397">
        <f t="shared" si="368"/>
        <v>3750.5542278780886</v>
      </c>
      <c r="U1397">
        <f t="shared" si="369"/>
        <v>809735.54954048526</v>
      </c>
      <c r="V1397">
        <f t="shared" si="373"/>
        <v>1347492136.8259258</v>
      </c>
    </row>
    <row r="1398" spans="2:22" x14ac:dyDescent="0.3">
      <c r="B1398" s="25" t="s">
        <v>13</v>
      </c>
      <c r="C1398" s="25">
        <v>1390</v>
      </c>
      <c r="D1398" s="25">
        <v>368</v>
      </c>
      <c r="E1398" s="24">
        <v>46.5</v>
      </c>
      <c r="F1398" s="15">
        <f t="shared" si="370"/>
        <v>1.0694444444444449</v>
      </c>
      <c r="G1398" s="15">
        <f t="shared" si="357"/>
        <v>3.8500000000000019</v>
      </c>
      <c r="H1398">
        <f t="shared" si="358"/>
        <v>1374.2361111111115</v>
      </c>
      <c r="I1398">
        <f t="shared" si="359"/>
        <v>1374.2361111111115</v>
      </c>
      <c r="J1398">
        <f t="shared" si="360"/>
        <v>0</v>
      </c>
      <c r="K1398">
        <f t="shared" si="361"/>
        <v>1008.6247574999999</v>
      </c>
      <c r="L1398">
        <f t="shared" si="362"/>
        <v>117.83848039041668</v>
      </c>
      <c r="M1398" s="41">
        <f t="shared" si="363"/>
        <v>45.498746595188663</v>
      </c>
      <c r="N1398">
        <f t="shared" si="364"/>
        <v>91.703097580090798</v>
      </c>
      <c r="O1398">
        <f t="shared" si="365"/>
        <v>53.93650122375</v>
      </c>
      <c r="P1398" s="42">
        <f t="shared" si="366"/>
        <v>20.825482416947917</v>
      </c>
      <c r="Q1398" s="43">
        <f t="shared" si="367"/>
        <v>41.97393091342412</v>
      </c>
      <c r="R1398">
        <f t="shared" si="371"/>
        <v>32345.686519406871</v>
      </c>
      <c r="S1398">
        <f t="shared" si="372"/>
        <v>28570.459027350542</v>
      </c>
      <c r="T1398">
        <f t="shared" si="368"/>
        <v>3775.2274920563286</v>
      </c>
      <c r="U1398">
        <f t="shared" si="369"/>
        <v>969829.27825556055</v>
      </c>
      <c r="V1398">
        <f t="shared" si="373"/>
        <v>1348461966.1041813</v>
      </c>
    </row>
    <row r="1399" spans="2:22" x14ac:dyDescent="0.3">
      <c r="B1399" s="25" t="s">
        <v>13</v>
      </c>
      <c r="C1399" s="25">
        <v>1391</v>
      </c>
      <c r="D1399" s="25">
        <v>369</v>
      </c>
      <c r="E1399" s="24">
        <v>50.2</v>
      </c>
      <c r="F1399" s="15">
        <f t="shared" si="370"/>
        <v>0.87499999999999956</v>
      </c>
      <c r="G1399" s="15">
        <f t="shared" si="357"/>
        <v>3.1499999999999986</v>
      </c>
      <c r="H1399">
        <f t="shared" si="358"/>
        <v>1124.3749999999993</v>
      </c>
      <c r="I1399">
        <f t="shared" si="359"/>
        <v>1124.3749999999993</v>
      </c>
      <c r="J1399">
        <f t="shared" si="360"/>
        <v>0</v>
      </c>
      <c r="K1399">
        <f t="shared" si="361"/>
        <v>1175.5230587999999</v>
      </c>
      <c r="L1399">
        <f t="shared" si="362"/>
        <v>123.05014255175998</v>
      </c>
      <c r="M1399" s="41">
        <f t="shared" si="363"/>
        <v>47.545207858193926</v>
      </c>
      <c r="N1399">
        <f t="shared" si="364"/>
        <v>95.758865799034993</v>
      </c>
      <c r="O1399">
        <f t="shared" si="365"/>
        <v>66.606517551760007</v>
      </c>
      <c r="P1399" s="42">
        <f t="shared" si="366"/>
        <v>25.736018309582825</v>
      </c>
      <c r="Q1399" s="43">
        <f t="shared" si="367"/>
        <v>51.833865799035017</v>
      </c>
      <c r="R1399">
        <f t="shared" si="371"/>
        <v>32393.231727265065</v>
      </c>
      <c r="S1399">
        <f t="shared" si="372"/>
        <v>28596.195045660126</v>
      </c>
      <c r="T1399">
        <f t="shared" si="368"/>
        <v>3797.0366816049391</v>
      </c>
      <c r="U1399">
        <f t="shared" si="369"/>
        <v>1130730.0643228765</v>
      </c>
      <c r="V1399">
        <f t="shared" si="373"/>
        <v>1349592696.1685042</v>
      </c>
    </row>
    <row r="1400" spans="2:22" x14ac:dyDescent="0.3">
      <c r="B1400" s="25" t="s">
        <v>13</v>
      </c>
      <c r="C1400" s="25">
        <v>1392</v>
      </c>
      <c r="D1400" s="25">
        <v>370</v>
      </c>
      <c r="E1400" s="24">
        <v>52.8</v>
      </c>
      <c r="F1400" s="15">
        <f t="shared" si="370"/>
        <v>0.56944444444444364</v>
      </c>
      <c r="G1400" s="15">
        <f t="shared" si="357"/>
        <v>2.0499999999999972</v>
      </c>
      <c r="H1400">
        <f t="shared" si="358"/>
        <v>731.73611111111006</v>
      </c>
      <c r="I1400">
        <f t="shared" si="359"/>
        <v>731.73611111111006</v>
      </c>
      <c r="J1400">
        <f t="shared" si="360"/>
        <v>0</v>
      </c>
      <c r="K1400">
        <f t="shared" si="361"/>
        <v>1300.4437247999997</v>
      </c>
      <c r="L1400">
        <f t="shared" si="362"/>
        <v>115.28773533610658</v>
      </c>
      <c r="M1400" s="41">
        <f t="shared" si="363"/>
        <v>44.577924329961206</v>
      </c>
      <c r="N1400">
        <f t="shared" si="364"/>
        <v>89.718081973623796</v>
      </c>
      <c r="O1400">
        <f t="shared" si="365"/>
        <v>76.652068669439984</v>
      </c>
      <c r="P1400" s="42">
        <f t="shared" si="366"/>
        <v>29.638799885516793</v>
      </c>
      <c r="Q1400" s="43">
        <f t="shared" si="367"/>
        <v>59.651415306957183</v>
      </c>
      <c r="R1400">
        <f t="shared" si="371"/>
        <v>32437.809651595027</v>
      </c>
      <c r="S1400">
        <f t="shared" si="372"/>
        <v>28625.833845545643</v>
      </c>
      <c r="T1400">
        <f t="shared" si="368"/>
        <v>3811.9758060493841</v>
      </c>
      <c r="U1400">
        <f t="shared" si="369"/>
        <v>1251162.6569357652</v>
      </c>
      <c r="V1400">
        <f t="shared" si="373"/>
        <v>1350843858.8254399</v>
      </c>
    </row>
    <row r="1401" spans="2:22" x14ac:dyDescent="0.3">
      <c r="B1401" s="25" t="s">
        <v>13</v>
      </c>
      <c r="C1401" s="25">
        <v>1393</v>
      </c>
      <c r="D1401" s="25">
        <v>371</v>
      </c>
      <c r="E1401" s="24">
        <v>54.3</v>
      </c>
      <c r="F1401" s="15">
        <f t="shared" si="370"/>
        <v>0.29166666666666685</v>
      </c>
      <c r="G1401" s="15">
        <f t="shared" si="357"/>
        <v>1.0500000000000007</v>
      </c>
      <c r="H1401">
        <f t="shared" si="358"/>
        <v>374.79166666666691</v>
      </c>
      <c r="I1401">
        <f t="shared" si="359"/>
        <v>374.79166666666691</v>
      </c>
      <c r="J1401">
        <f t="shared" si="360"/>
        <v>0</v>
      </c>
      <c r="K1401">
        <f t="shared" si="361"/>
        <v>1375.3821302999997</v>
      </c>
      <c r="L1401">
        <f t="shared" si="362"/>
        <v>103.25002717529</v>
      </c>
      <c r="M1401" s="41">
        <f t="shared" si="363"/>
        <v>39.952024404216381</v>
      </c>
      <c r="N1401">
        <f t="shared" si="364"/>
        <v>80.350215700614783</v>
      </c>
      <c r="O1401">
        <f t="shared" si="365"/>
        <v>82.898839675289992</v>
      </c>
      <c r="P1401" s="42">
        <f t="shared" si="366"/>
        <v>32.077245463244154</v>
      </c>
      <c r="Q1401" s="43">
        <f t="shared" si="367"/>
        <v>64.512715700614777</v>
      </c>
      <c r="R1401">
        <f t="shared" si="371"/>
        <v>32477.761675999245</v>
      </c>
      <c r="S1401">
        <f t="shared" si="372"/>
        <v>28657.911091008886</v>
      </c>
      <c r="T1401">
        <f t="shared" si="368"/>
        <v>3819.8505849903595</v>
      </c>
      <c r="U1401">
        <f t="shared" si="369"/>
        <v>1323409.4820905067</v>
      </c>
      <c r="V1401">
        <f t="shared" si="373"/>
        <v>1352167268.3075304</v>
      </c>
    </row>
    <row r="1402" spans="2:22" x14ac:dyDescent="0.3">
      <c r="B1402" s="25" t="s">
        <v>13</v>
      </c>
      <c r="C1402" s="25">
        <v>1394</v>
      </c>
      <c r="D1402" s="25">
        <v>372</v>
      </c>
      <c r="E1402" s="24">
        <v>54.9</v>
      </c>
      <c r="F1402" s="15">
        <f t="shared" si="370"/>
        <v>8.3333333333333523E-2</v>
      </c>
      <c r="G1402" s="15">
        <f t="shared" si="357"/>
        <v>0.30000000000000071</v>
      </c>
      <c r="H1402">
        <f t="shared" si="358"/>
        <v>107.08333333333357</v>
      </c>
      <c r="I1402">
        <f t="shared" si="359"/>
        <v>107.08333333333357</v>
      </c>
      <c r="J1402">
        <f t="shared" si="360"/>
        <v>0</v>
      </c>
      <c r="K1402">
        <f t="shared" si="361"/>
        <v>1405.9452446999996</v>
      </c>
      <c r="L1402">
        <f t="shared" si="362"/>
        <v>91.371638934029974</v>
      </c>
      <c r="M1402" s="41">
        <f t="shared" si="363"/>
        <v>35.38112907612161</v>
      </c>
      <c r="N1402">
        <f t="shared" si="364"/>
        <v>71.106333800801536</v>
      </c>
      <c r="O1402">
        <f t="shared" si="365"/>
        <v>85.492763934029981</v>
      </c>
      <c r="P1402" s="42">
        <f t="shared" si="366"/>
        <v>33.104698034454941</v>
      </c>
      <c r="Q1402" s="43">
        <f t="shared" si="367"/>
        <v>66.531333800801534</v>
      </c>
      <c r="R1402">
        <f t="shared" si="371"/>
        <v>32513.142805075368</v>
      </c>
      <c r="S1402">
        <f t="shared" si="372"/>
        <v>28691.01578904334</v>
      </c>
      <c r="T1402">
        <f t="shared" si="368"/>
        <v>3822.1270160320273</v>
      </c>
      <c r="U1402">
        <f t="shared" si="369"/>
        <v>1352875.5085887774</v>
      </c>
      <c r="V1402">
        <f t="shared" si="373"/>
        <v>1353520143.8161192</v>
      </c>
    </row>
    <row r="1403" spans="2:22" x14ac:dyDescent="0.3">
      <c r="B1403" s="25" t="s">
        <v>13</v>
      </c>
      <c r="C1403" s="25">
        <v>1395</v>
      </c>
      <c r="D1403" s="25">
        <v>373</v>
      </c>
      <c r="E1403" s="24">
        <v>54.9</v>
      </c>
      <c r="F1403" s="15">
        <f t="shared" si="370"/>
        <v>-2.7777777777777186E-2</v>
      </c>
      <c r="G1403" s="15">
        <f t="shared" si="357"/>
        <v>-9.9999999999997882E-2</v>
      </c>
      <c r="H1403">
        <f t="shared" si="358"/>
        <v>-35.694444444443683</v>
      </c>
      <c r="I1403">
        <f t="shared" si="359"/>
        <v>0</v>
      </c>
      <c r="J1403">
        <f t="shared" si="360"/>
        <v>35.694444444443683</v>
      </c>
      <c r="K1403">
        <f t="shared" si="361"/>
        <v>1405.9452446999996</v>
      </c>
      <c r="L1403">
        <f t="shared" si="362"/>
        <v>85.492763934029981</v>
      </c>
      <c r="M1403" s="41">
        <f t="shared" si="363"/>
        <v>33.12844602443662</v>
      </c>
      <c r="N1403">
        <f t="shared" si="364"/>
        <v>66.531333800801534</v>
      </c>
      <c r="O1403">
        <f t="shared" si="365"/>
        <v>83.533138934030021</v>
      </c>
      <c r="P1403" s="42">
        <f t="shared" si="366"/>
        <v>32.369091336936634</v>
      </c>
      <c r="Q1403" s="43">
        <f t="shared" si="367"/>
        <v>65.006333800801571</v>
      </c>
      <c r="R1403">
        <f t="shared" si="371"/>
        <v>32546.271251099803</v>
      </c>
      <c r="S1403">
        <f t="shared" si="372"/>
        <v>28723.384880380276</v>
      </c>
      <c r="T1403">
        <f t="shared" si="368"/>
        <v>3822.8863707195269</v>
      </c>
      <c r="U1403">
        <f t="shared" si="369"/>
        <v>1352874.9770404962</v>
      </c>
      <c r="V1403">
        <f t="shared" si="373"/>
        <v>1354873018.7931597</v>
      </c>
    </row>
    <row r="1404" spans="2:22" x14ac:dyDescent="0.3">
      <c r="B1404" s="25" t="s">
        <v>13</v>
      </c>
      <c r="C1404" s="25">
        <v>1396</v>
      </c>
      <c r="D1404" s="25">
        <v>374</v>
      </c>
      <c r="E1404" s="24">
        <v>54.7</v>
      </c>
      <c r="F1404" s="15">
        <f t="shared" si="370"/>
        <v>-0.11111111111111072</v>
      </c>
      <c r="G1404" s="15">
        <f t="shared" si="357"/>
        <v>-0.39999999999999863</v>
      </c>
      <c r="H1404">
        <f t="shared" si="358"/>
        <v>-142.77777777777726</v>
      </c>
      <c r="I1404">
        <f t="shared" si="359"/>
        <v>0</v>
      </c>
      <c r="J1404">
        <f t="shared" si="360"/>
        <v>142.77777777777726</v>
      </c>
      <c r="K1404">
        <f t="shared" si="361"/>
        <v>1395.7202222999999</v>
      </c>
      <c r="L1404">
        <f t="shared" si="362"/>
        <v>84.622006159809999</v>
      </c>
      <c r="M1404" s="41">
        <f t="shared" si="363"/>
        <v>32.814533499748542</v>
      </c>
      <c r="N1404">
        <f t="shared" si="364"/>
        <v>65.853701291680935</v>
      </c>
      <c r="O1404">
        <f t="shared" si="365"/>
        <v>76.812061715365573</v>
      </c>
      <c r="P1404" s="42">
        <f t="shared" si="366"/>
        <v>29.786010598513982</v>
      </c>
      <c r="Q1404" s="43">
        <f t="shared" si="367"/>
        <v>59.775923513903173</v>
      </c>
      <c r="R1404">
        <f t="shared" si="371"/>
        <v>32579.085784599552</v>
      </c>
      <c r="S1404">
        <f t="shared" si="372"/>
        <v>28753.170890978789</v>
      </c>
      <c r="T1404">
        <f t="shared" si="368"/>
        <v>3825.9148936207639</v>
      </c>
      <c r="U1404">
        <f t="shared" si="369"/>
        <v>1343014.3370744656</v>
      </c>
      <c r="V1404">
        <f t="shared" si="373"/>
        <v>1356216033.1302342</v>
      </c>
    </row>
    <row r="1405" spans="2:22" x14ac:dyDescent="0.3">
      <c r="B1405" s="25" t="s">
        <v>13</v>
      </c>
      <c r="C1405" s="25">
        <v>1397</v>
      </c>
      <c r="D1405" s="25">
        <v>375</v>
      </c>
      <c r="E1405" s="24">
        <v>54.1</v>
      </c>
      <c r="F1405" s="15">
        <f t="shared" si="370"/>
        <v>-0.20833333333333331</v>
      </c>
      <c r="G1405" s="15">
        <f t="shared" si="357"/>
        <v>-0.74999999999999989</v>
      </c>
      <c r="H1405">
        <f t="shared" si="358"/>
        <v>-267.70833333333331</v>
      </c>
      <c r="I1405">
        <f t="shared" si="359"/>
        <v>0</v>
      </c>
      <c r="J1405">
        <f t="shared" si="360"/>
        <v>267.70833333333331</v>
      </c>
      <c r="K1405">
        <f t="shared" si="361"/>
        <v>1365.2690606999997</v>
      </c>
      <c r="L1405">
        <f t="shared" si="362"/>
        <v>82.046386183869984</v>
      </c>
      <c r="M1405" s="41">
        <f t="shared" si="363"/>
        <v>31.838555971907322</v>
      </c>
      <c r="N1405">
        <f t="shared" si="364"/>
        <v>63.849327769548623</v>
      </c>
      <c r="O1405">
        <f t="shared" si="365"/>
        <v>67.563365350536657</v>
      </c>
      <c r="P1405" s="42">
        <f t="shared" si="366"/>
        <v>26.218339276305475</v>
      </c>
      <c r="Q1405" s="43">
        <f t="shared" si="367"/>
        <v>52.578494436215294</v>
      </c>
      <c r="R1405">
        <f t="shared" si="371"/>
        <v>32610.924340571459</v>
      </c>
      <c r="S1405">
        <f t="shared" si="372"/>
        <v>28779.389230255096</v>
      </c>
      <c r="T1405">
        <f t="shared" si="368"/>
        <v>3831.535110316363</v>
      </c>
      <c r="U1405">
        <f t="shared" si="369"/>
        <v>1313650.7229227785</v>
      </c>
      <c r="V1405">
        <f t="shared" si="373"/>
        <v>1357529683.853157</v>
      </c>
    </row>
    <row r="1406" spans="2:22" x14ac:dyDescent="0.3">
      <c r="B1406" s="25" t="s">
        <v>13</v>
      </c>
      <c r="C1406" s="25">
        <v>1398</v>
      </c>
      <c r="D1406" s="25">
        <v>376</v>
      </c>
      <c r="E1406" s="24">
        <v>53.2</v>
      </c>
      <c r="F1406" s="15">
        <f t="shared" si="370"/>
        <v>-0.27777777777777779</v>
      </c>
      <c r="G1406" s="15">
        <f t="shared" si="357"/>
        <v>-1.0000000000000002</v>
      </c>
      <c r="H1406">
        <f t="shared" si="358"/>
        <v>-356.94444444444446</v>
      </c>
      <c r="I1406">
        <f t="shared" si="359"/>
        <v>0</v>
      </c>
      <c r="J1406">
        <f t="shared" si="360"/>
        <v>356.94444444444446</v>
      </c>
      <c r="K1406">
        <f t="shared" si="361"/>
        <v>1320.2220528</v>
      </c>
      <c r="L1406">
        <f t="shared" si="362"/>
        <v>78.284973208959997</v>
      </c>
      <c r="M1406" s="41">
        <f t="shared" si="363"/>
        <v>30.400664596146129</v>
      </c>
      <c r="N1406">
        <f t="shared" si="364"/>
        <v>60.922158139268483</v>
      </c>
      <c r="O1406">
        <f t="shared" si="365"/>
        <v>59.295528764515559</v>
      </c>
      <c r="P1406" s="42">
        <f t="shared" si="366"/>
        <v>23.026430336886875</v>
      </c>
      <c r="Q1406" s="43">
        <f t="shared" si="367"/>
        <v>46.144380361490711</v>
      </c>
      <c r="R1406">
        <f t="shared" si="371"/>
        <v>32641.325005167604</v>
      </c>
      <c r="S1406">
        <f t="shared" si="372"/>
        <v>28802.415660591982</v>
      </c>
      <c r="T1406">
        <f t="shared" si="368"/>
        <v>3838.9093445756225</v>
      </c>
      <c r="U1406">
        <f t="shared" si="369"/>
        <v>1270213.2034587972</v>
      </c>
      <c r="V1406">
        <f t="shared" si="373"/>
        <v>1358799897.0566158</v>
      </c>
    </row>
    <row r="1407" spans="2:22" x14ac:dyDescent="0.3">
      <c r="B1407" s="25" t="s">
        <v>13</v>
      </c>
      <c r="C1407" s="25">
        <v>1399</v>
      </c>
      <c r="D1407" s="25">
        <v>377</v>
      </c>
      <c r="E1407" s="24">
        <v>52.1</v>
      </c>
      <c r="F1407" s="15">
        <f t="shared" si="370"/>
        <v>-0.34722222222222221</v>
      </c>
      <c r="G1407" s="15">
        <f t="shared" si="357"/>
        <v>-1.25</v>
      </c>
      <c r="H1407">
        <f t="shared" si="358"/>
        <v>-446.18055555555554</v>
      </c>
      <c r="I1407">
        <f t="shared" si="359"/>
        <v>0</v>
      </c>
      <c r="J1407">
        <f t="shared" si="360"/>
        <v>446.18055555555554</v>
      </c>
      <c r="K1407">
        <f t="shared" si="361"/>
        <v>1266.1908326999999</v>
      </c>
      <c r="L1407">
        <f t="shared" si="362"/>
        <v>73.851272383669993</v>
      </c>
      <c r="M1407" s="41">
        <f t="shared" si="363"/>
        <v>28.699425017987313</v>
      </c>
      <c r="N1407">
        <f t="shared" si="364"/>
        <v>57.471807302466914</v>
      </c>
      <c r="O1407">
        <f t="shared" si="365"/>
        <v>50.605265439225555</v>
      </c>
      <c r="P1407" s="42">
        <f t="shared" si="366"/>
        <v>19.665768430410154</v>
      </c>
      <c r="Q1407" s="43">
        <f t="shared" si="367"/>
        <v>39.381529524689149</v>
      </c>
      <c r="R1407">
        <f t="shared" si="371"/>
        <v>32670.024430185593</v>
      </c>
      <c r="S1407">
        <f t="shared" si="372"/>
        <v>28822.081429022393</v>
      </c>
      <c r="T1407">
        <f t="shared" si="368"/>
        <v>3847.9430011631994</v>
      </c>
      <c r="U1407">
        <f t="shared" si="369"/>
        <v>1218112.3373991859</v>
      </c>
      <c r="V1407">
        <f t="shared" si="373"/>
        <v>1360018009.3940151</v>
      </c>
    </row>
    <row r="1408" spans="2:22" x14ac:dyDescent="0.3">
      <c r="B1408" s="25" t="s">
        <v>13</v>
      </c>
      <c r="C1408" s="25">
        <v>1400</v>
      </c>
      <c r="D1408" s="25">
        <v>378</v>
      </c>
      <c r="E1408" s="24">
        <v>50.7</v>
      </c>
      <c r="F1408" s="15">
        <f t="shared" si="370"/>
        <v>-0.41666666666666663</v>
      </c>
      <c r="G1408" s="15">
        <f t="shared" si="357"/>
        <v>-1.4999999999999998</v>
      </c>
      <c r="H1408">
        <f t="shared" si="358"/>
        <v>-535.41666666666663</v>
      </c>
      <c r="I1408">
        <f t="shared" si="359"/>
        <v>0</v>
      </c>
      <c r="J1408">
        <f t="shared" si="360"/>
        <v>535.41666666666663</v>
      </c>
      <c r="K1408">
        <f t="shared" si="361"/>
        <v>1199.0564703</v>
      </c>
      <c r="L1408">
        <f t="shared" si="362"/>
        <v>68.463073044210006</v>
      </c>
      <c r="M1408" s="41">
        <f t="shared" si="363"/>
        <v>26.624528406081669</v>
      </c>
      <c r="N1408">
        <f t="shared" si="364"/>
        <v>53.278656065533077</v>
      </c>
      <c r="O1408">
        <f t="shared" si="365"/>
        <v>41.31744804421001</v>
      </c>
      <c r="P1408" s="42">
        <f t="shared" si="366"/>
        <v>16.067896461637226</v>
      </c>
      <c r="Q1408" s="43">
        <f t="shared" si="367"/>
        <v>32.153656065533085</v>
      </c>
      <c r="R1408">
        <f t="shared" si="371"/>
        <v>32696.648958591675</v>
      </c>
      <c r="S1408">
        <f t="shared" si="372"/>
        <v>28838.149325484032</v>
      </c>
      <c r="T1408">
        <f t="shared" si="368"/>
        <v>3858.4996331076436</v>
      </c>
      <c r="U1408">
        <f t="shared" si="369"/>
        <v>1153376.9277568248</v>
      </c>
      <c r="V1408">
        <f t="shared" si="373"/>
        <v>1361171386.3217719</v>
      </c>
    </row>
    <row r="1409" spans="2:22" x14ac:dyDescent="0.3">
      <c r="B1409" s="25" t="s">
        <v>13</v>
      </c>
      <c r="C1409" s="25">
        <v>1401</v>
      </c>
      <c r="D1409" s="25">
        <v>379</v>
      </c>
      <c r="E1409" s="24">
        <v>49.1</v>
      </c>
      <c r="F1409" s="15">
        <f t="shared" si="370"/>
        <v>-0.45833333333333393</v>
      </c>
      <c r="G1409" s="15">
        <f t="shared" si="357"/>
        <v>-1.6500000000000024</v>
      </c>
      <c r="H1409">
        <f t="shared" si="358"/>
        <v>-588.95833333333405</v>
      </c>
      <c r="I1409">
        <f t="shared" si="359"/>
        <v>0</v>
      </c>
      <c r="J1409">
        <f t="shared" si="360"/>
        <v>588.95833333333405</v>
      </c>
      <c r="K1409">
        <f t="shared" si="361"/>
        <v>1124.5705406999998</v>
      </c>
      <c r="L1409">
        <f t="shared" si="362"/>
        <v>62.64524354836999</v>
      </c>
      <c r="M1409" s="41">
        <f t="shared" si="363"/>
        <v>24.379440614240654</v>
      </c>
      <c r="N1409">
        <f t="shared" si="364"/>
        <v>48.751162294451355</v>
      </c>
      <c r="O1409">
        <f t="shared" si="365"/>
        <v>33.727389381703297</v>
      </c>
      <c r="P1409" s="42">
        <f t="shared" si="366"/>
        <v>13.1255757010462</v>
      </c>
      <c r="Q1409" s="43">
        <f t="shared" si="367"/>
        <v>26.246995627784667</v>
      </c>
      <c r="R1409">
        <f t="shared" si="371"/>
        <v>32721.028399205916</v>
      </c>
      <c r="S1409">
        <f t="shared" si="372"/>
        <v>28851.274901185079</v>
      </c>
      <c r="T1409">
        <f t="shared" si="368"/>
        <v>3869.7534980208366</v>
      </c>
      <c r="U1409">
        <f t="shared" si="369"/>
        <v>1081552.9700513855</v>
      </c>
      <c r="V1409">
        <f t="shared" si="373"/>
        <v>1362252939.2918231</v>
      </c>
    </row>
    <row r="1410" spans="2:22" x14ac:dyDescent="0.3">
      <c r="B1410" s="25" t="s">
        <v>13</v>
      </c>
      <c r="C1410" s="25">
        <v>1402</v>
      </c>
      <c r="D1410" s="25">
        <v>380</v>
      </c>
      <c r="E1410" s="24">
        <v>47.4</v>
      </c>
      <c r="F1410" s="15">
        <f t="shared" si="370"/>
        <v>-0.54166666666666641</v>
      </c>
      <c r="G1410" s="15">
        <f t="shared" si="357"/>
        <v>-1.9499999999999991</v>
      </c>
      <c r="H1410">
        <f t="shared" si="358"/>
        <v>-696.04166666666629</v>
      </c>
      <c r="I1410">
        <f t="shared" si="359"/>
        <v>0</v>
      </c>
      <c r="J1410">
        <f t="shared" si="360"/>
        <v>696.04166666666629</v>
      </c>
      <c r="K1410">
        <f t="shared" si="361"/>
        <v>1048.0461371999997</v>
      </c>
      <c r="L1410">
        <f t="shared" si="362"/>
        <v>56.849006903279985</v>
      </c>
      <c r="M1410" s="41">
        <f t="shared" si="363"/>
        <v>22.139529910666258</v>
      </c>
      <c r="N1410">
        <f t="shared" si="364"/>
        <v>44.240472298272365</v>
      </c>
      <c r="O1410">
        <f t="shared" si="365"/>
        <v>23.856631903280007</v>
      </c>
      <c r="P1410" s="42">
        <f t="shared" si="366"/>
        <v>9.2908327578884915</v>
      </c>
      <c r="Q1410" s="43">
        <f t="shared" si="367"/>
        <v>18.565472298272379</v>
      </c>
      <c r="R1410">
        <f t="shared" si="371"/>
        <v>32743.167929116582</v>
      </c>
      <c r="S1410">
        <f t="shared" si="372"/>
        <v>28860.565733942967</v>
      </c>
      <c r="T1410">
        <f t="shared" si="368"/>
        <v>3882.6021951736147</v>
      </c>
      <c r="U1410">
        <f t="shared" si="369"/>
        <v>1007762.4884633784</v>
      </c>
      <c r="V1410">
        <f t="shared" si="373"/>
        <v>1363260701.7802866</v>
      </c>
    </row>
    <row r="1411" spans="2:22" x14ac:dyDescent="0.3">
      <c r="B1411" s="25" t="s">
        <v>13</v>
      </c>
      <c r="C1411" s="25">
        <v>1403</v>
      </c>
      <c r="D1411" s="25">
        <v>381</v>
      </c>
      <c r="E1411" s="24">
        <v>45.2</v>
      </c>
      <c r="F1411" s="15">
        <f t="shared" si="370"/>
        <v>-0.7777777777777779</v>
      </c>
      <c r="G1411" s="15">
        <f t="shared" si="357"/>
        <v>-2.8000000000000003</v>
      </c>
      <c r="H1411">
        <f t="shared" si="358"/>
        <v>-999.44444444444457</v>
      </c>
      <c r="I1411">
        <f t="shared" si="359"/>
        <v>0</v>
      </c>
      <c r="J1411">
        <f t="shared" si="360"/>
        <v>999.44444444444457</v>
      </c>
      <c r="K1411">
        <f t="shared" si="361"/>
        <v>953.0168688</v>
      </c>
      <c r="L1411">
        <f t="shared" si="362"/>
        <v>49.915122469760007</v>
      </c>
      <c r="M1411" s="41">
        <f t="shared" si="363"/>
        <v>19.45303245140925</v>
      </c>
      <c r="N1411">
        <f t="shared" si="364"/>
        <v>38.844453283859927</v>
      </c>
      <c r="O1411">
        <f t="shared" si="365"/>
        <v>4.7402335808711058</v>
      </c>
      <c r="P1411" s="42">
        <f t="shared" si="366"/>
        <v>1.8473743649894894</v>
      </c>
      <c r="Q1411" s="43">
        <f t="shared" si="367"/>
        <v>3.6888977283043625</v>
      </c>
      <c r="R1411">
        <f t="shared" si="371"/>
        <v>32762.620961567991</v>
      </c>
      <c r="S1411">
        <f t="shared" si="372"/>
        <v>28862.413108307956</v>
      </c>
      <c r="T1411">
        <f t="shared" si="368"/>
        <v>3900.2078532600353</v>
      </c>
      <c r="U1411">
        <f t="shared" si="369"/>
        <v>916127.09450271807</v>
      </c>
      <c r="V1411">
        <f t="shared" si="373"/>
        <v>1364176828.8747892</v>
      </c>
    </row>
    <row r="1412" spans="2:22" x14ac:dyDescent="0.3">
      <c r="B1412" s="25" t="s">
        <v>13</v>
      </c>
      <c r="C1412" s="25">
        <v>1404</v>
      </c>
      <c r="D1412" s="25">
        <v>382</v>
      </c>
      <c r="E1412" s="24">
        <v>41.8</v>
      </c>
      <c r="F1412" s="15">
        <f t="shared" si="370"/>
        <v>-1.2083333333333337</v>
      </c>
      <c r="G1412" s="15">
        <f t="shared" si="357"/>
        <v>-4.3500000000000014</v>
      </c>
      <c r="H1412">
        <f t="shared" si="358"/>
        <v>-1552.7083333333337</v>
      </c>
      <c r="I1412">
        <f t="shared" si="359"/>
        <v>0</v>
      </c>
      <c r="J1412">
        <f t="shared" si="360"/>
        <v>1552.7083333333337</v>
      </c>
      <c r="K1412">
        <f t="shared" si="361"/>
        <v>815.03504279999981</v>
      </c>
      <c r="L1412">
        <f t="shared" si="362"/>
        <v>40.392804789039992</v>
      </c>
      <c r="M1412" s="41">
        <f t="shared" si="363"/>
        <v>15.753193867725598</v>
      </c>
      <c r="N1412">
        <f t="shared" si="364"/>
        <v>31.434089329992212</v>
      </c>
      <c r="O1412">
        <f t="shared" si="365"/>
        <v>24.510403544293354</v>
      </c>
      <c r="P1412" s="42">
        <f t="shared" si="366"/>
        <v>9.5590573822744087</v>
      </c>
      <c r="Q1412" s="43">
        <f t="shared" si="367"/>
        <v>19.074244003341132</v>
      </c>
      <c r="R1412">
        <f t="shared" si="371"/>
        <v>32778.374155435718</v>
      </c>
      <c r="S1412">
        <f t="shared" si="372"/>
        <v>28871.972165690229</v>
      </c>
      <c r="T1412">
        <f t="shared" si="368"/>
        <v>3906.4019897454891</v>
      </c>
      <c r="U1412">
        <f t="shared" si="369"/>
        <v>783086.70860717806</v>
      </c>
      <c r="V1412">
        <f t="shared" si="373"/>
        <v>1364959915.5833964</v>
      </c>
    </row>
    <row r="1413" spans="2:22" x14ac:dyDescent="0.3">
      <c r="B1413" s="25" t="s">
        <v>13</v>
      </c>
      <c r="C1413" s="25">
        <v>1405</v>
      </c>
      <c r="D1413" s="25">
        <v>383</v>
      </c>
      <c r="E1413" s="24">
        <v>36.5</v>
      </c>
      <c r="F1413" s="15">
        <f t="shared" si="370"/>
        <v>-1.4722222222222219</v>
      </c>
      <c r="G1413" s="15">
        <f t="shared" si="357"/>
        <v>-5.3</v>
      </c>
      <c r="H1413">
        <f t="shared" si="358"/>
        <v>-1891.8055555555552</v>
      </c>
      <c r="I1413">
        <f t="shared" si="359"/>
        <v>0</v>
      </c>
      <c r="J1413">
        <f t="shared" si="360"/>
        <v>1891.8055555555552</v>
      </c>
      <c r="K1413">
        <f t="shared" si="361"/>
        <v>621.45465749999994</v>
      </c>
      <c r="L1413">
        <f t="shared" si="362"/>
        <v>28.205544998749996</v>
      </c>
      <c r="M1413" s="41">
        <f t="shared" si="363"/>
        <v>11.007997423123262</v>
      </c>
      <c r="N1413">
        <f t="shared" si="364"/>
        <v>21.949840465953304</v>
      </c>
      <c r="O1413">
        <f t="shared" si="365"/>
        <v>40.845357779027772</v>
      </c>
      <c r="P1413" s="42">
        <f t="shared" si="366"/>
        <v>15.941035466537228</v>
      </c>
      <c r="Q1413" s="43">
        <f t="shared" si="367"/>
        <v>31.786270645157799</v>
      </c>
      <c r="R1413">
        <f t="shared" si="371"/>
        <v>32789.382152858845</v>
      </c>
      <c r="S1413">
        <f t="shared" si="372"/>
        <v>28887.913201156767</v>
      </c>
      <c r="T1413">
        <f t="shared" si="368"/>
        <v>3901.4689517020779</v>
      </c>
      <c r="U1413">
        <f t="shared" si="369"/>
        <v>596448.40923380852</v>
      </c>
      <c r="V1413">
        <f t="shared" si="373"/>
        <v>1365556363.9926302</v>
      </c>
    </row>
    <row r="1414" spans="2:22" x14ac:dyDescent="0.3">
      <c r="B1414" s="25" t="s">
        <v>13</v>
      </c>
      <c r="C1414" s="25">
        <v>1406</v>
      </c>
      <c r="D1414" s="25">
        <v>384</v>
      </c>
      <c r="E1414" s="24">
        <v>31.2</v>
      </c>
      <c r="F1414" s="15">
        <f t="shared" si="370"/>
        <v>-1.2361111111111109</v>
      </c>
      <c r="G1414" s="15">
        <f t="shared" si="357"/>
        <v>-4.45</v>
      </c>
      <c r="H1414">
        <f t="shared" si="358"/>
        <v>-1588.4027777777776</v>
      </c>
      <c r="I1414">
        <f t="shared" si="359"/>
        <v>0</v>
      </c>
      <c r="J1414">
        <f t="shared" si="360"/>
        <v>1588.4027777777776</v>
      </c>
      <c r="K1414">
        <f t="shared" si="361"/>
        <v>454.0805567999999</v>
      </c>
      <c r="L1414">
        <f t="shared" si="362"/>
        <v>18.887873372159998</v>
      </c>
      <c r="M1414" s="41">
        <f t="shared" si="363"/>
        <v>7.3767638781269325</v>
      </c>
      <c r="N1414">
        <f t="shared" si="364"/>
        <v>14.698734141758752</v>
      </c>
      <c r="O1414">
        <f t="shared" si="365"/>
        <v>30.670293294506667</v>
      </c>
      <c r="P1414" s="42">
        <f t="shared" si="366"/>
        <v>11.978453436687881</v>
      </c>
      <c r="Q1414" s="43">
        <f t="shared" si="367"/>
        <v>23.867932524907914</v>
      </c>
      <c r="R1414">
        <f t="shared" si="371"/>
        <v>32796.758916736973</v>
      </c>
      <c r="S1414">
        <f t="shared" si="372"/>
        <v>28899.891654593455</v>
      </c>
      <c r="T1414">
        <f t="shared" si="368"/>
        <v>3896.867262143518</v>
      </c>
      <c r="U1414">
        <f t="shared" si="369"/>
        <v>435076.83291649946</v>
      </c>
      <c r="V1414">
        <f t="shared" si="373"/>
        <v>1365991440.8255467</v>
      </c>
    </row>
    <row r="1415" spans="2:22" x14ac:dyDescent="0.3">
      <c r="B1415" s="25" t="s">
        <v>13</v>
      </c>
      <c r="C1415" s="25">
        <v>1407</v>
      </c>
      <c r="D1415" s="25">
        <v>385</v>
      </c>
      <c r="E1415" s="24">
        <v>27.6</v>
      </c>
      <c r="F1415" s="15">
        <f t="shared" si="370"/>
        <v>-0.59722222222222232</v>
      </c>
      <c r="G1415" s="15">
        <f t="shared" si="357"/>
        <v>-2.1500000000000004</v>
      </c>
      <c r="H1415">
        <f t="shared" si="358"/>
        <v>-767.43055555555566</v>
      </c>
      <c r="I1415">
        <f t="shared" si="359"/>
        <v>0</v>
      </c>
      <c r="J1415">
        <f t="shared" si="360"/>
        <v>767.43055555555566</v>
      </c>
      <c r="K1415">
        <f t="shared" si="361"/>
        <v>355.33818719999999</v>
      </c>
      <c r="L1415">
        <f t="shared" si="362"/>
        <v>13.983213966720001</v>
      </c>
      <c r="M1415" s="41">
        <f t="shared" si="363"/>
        <v>5.4651061253264004</v>
      </c>
      <c r="N1415">
        <f t="shared" si="364"/>
        <v>10.881878573322957</v>
      </c>
      <c r="O1415">
        <f t="shared" si="365"/>
        <v>7.1978693666133369</v>
      </c>
      <c r="P1415" s="42">
        <f t="shared" si="366"/>
        <v>2.8131672774513792</v>
      </c>
      <c r="Q1415" s="43">
        <f t="shared" si="367"/>
        <v>5.6014547600103786</v>
      </c>
      <c r="R1415">
        <f t="shared" si="371"/>
        <v>32802.224022862298</v>
      </c>
      <c r="S1415">
        <f t="shared" si="372"/>
        <v>28902.704821870906</v>
      </c>
      <c r="T1415">
        <f t="shared" si="368"/>
        <v>3899.5192009913917</v>
      </c>
      <c r="U1415">
        <f t="shared" si="369"/>
        <v>339871.89655930607</v>
      </c>
      <c r="V1415">
        <f t="shared" si="373"/>
        <v>1366331312.722106</v>
      </c>
    </row>
    <row r="1416" spans="2:22" x14ac:dyDescent="0.3">
      <c r="B1416" s="25" t="s">
        <v>13</v>
      </c>
      <c r="C1416" s="25">
        <v>1408</v>
      </c>
      <c r="D1416" s="25">
        <v>386</v>
      </c>
      <c r="E1416" s="24">
        <v>26.9</v>
      </c>
      <c r="F1416" s="15">
        <f t="shared" si="370"/>
        <v>-4.1666666666666761E-2</v>
      </c>
      <c r="G1416" s="15">
        <f t="shared" si="357"/>
        <v>-0.15000000000000036</v>
      </c>
      <c r="H1416">
        <f t="shared" si="358"/>
        <v>-53.541666666666785</v>
      </c>
      <c r="I1416">
        <f t="shared" si="359"/>
        <v>0</v>
      </c>
      <c r="J1416">
        <f t="shared" si="360"/>
        <v>53.541666666666785</v>
      </c>
      <c r="K1416">
        <f t="shared" si="361"/>
        <v>337.54235669999991</v>
      </c>
      <c r="L1416">
        <f t="shared" si="362"/>
        <v>13.149859395229997</v>
      </c>
      <c r="M1416" s="41">
        <f t="shared" si="363"/>
        <v>5.1430561190232877</v>
      </c>
      <c r="N1416">
        <f t="shared" si="364"/>
        <v>10.23335361496498</v>
      </c>
      <c r="O1416">
        <f t="shared" si="365"/>
        <v>11.709588561896661</v>
      </c>
      <c r="P1416" s="42">
        <f t="shared" si="366"/>
        <v>4.579750193097361</v>
      </c>
      <c r="Q1416" s="43">
        <f t="shared" si="367"/>
        <v>9.1125202816316424</v>
      </c>
      <c r="R1416">
        <f t="shared" si="371"/>
        <v>32807.367078981319</v>
      </c>
      <c r="S1416">
        <f t="shared" si="372"/>
        <v>28907.284572064003</v>
      </c>
      <c r="T1416">
        <f t="shared" si="368"/>
        <v>3900.0825069173152</v>
      </c>
      <c r="U1416">
        <f t="shared" si="369"/>
        <v>322713.53974515782</v>
      </c>
      <c r="V1416">
        <f t="shared" si="373"/>
        <v>1366654026.2618511</v>
      </c>
    </row>
    <row r="1417" spans="2:22" x14ac:dyDescent="0.3">
      <c r="B1417" s="25" t="s">
        <v>13</v>
      </c>
      <c r="C1417" s="25">
        <v>1409</v>
      </c>
      <c r="D1417" s="25">
        <v>387</v>
      </c>
      <c r="E1417" s="24">
        <v>27.3</v>
      </c>
      <c r="F1417" s="15">
        <f t="shared" si="370"/>
        <v>8.3333333333333523E-2</v>
      </c>
      <c r="G1417" s="15">
        <f t="shared" ref="G1417:G1480" si="374">SUM((F1417*3.6^2)/3.6)</f>
        <v>0.30000000000000071</v>
      </c>
      <c r="H1417">
        <f t="shared" ref="H1417:H1480" si="375">SUM($J$3*F1417)</f>
        <v>107.08333333333357</v>
      </c>
      <c r="I1417">
        <f t="shared" ref="I1417:I1480" si="376">MAX(0,H1417)</f>
        <v>107.08333333333357</v>
      </c>
      <c r="J1417">
        <f t="shared" ref="J1417:J1480" si="377">ABS(MIN(0,H1417))</f>
        <v>0</v>
      </c>
      <c r="K1417">
        <f t="shared" ref="K1417:K1480" si="378">SUM(0.5*1.2*$J$4*$P$3*(E1417^2))</f>
        <v>347.65542629999999</v>
      </c>
      <c r="L1417">
        <f t="shared" ref="L1417:L1480" si="379">SUM(((K1417+$J$5+I1417)*E1417)/1000)</f>
        <v>16.544858137990005</v>
      </c>
      <c r="M1417" s="41">
        <f t="shared" ref="M1417:M1480" si="380">SUM(L1417*(C1417/3600))</f>
        <v>6.4754736434521991</v>
      </c>
      <c r="N1417">
        <f t="shared" ref="N1417:N1480" si="381">SUM((L1417*1000)/$J$3)</f>
        <v>12.875375982871599</v>
      </c>
      <c r="O1417">
        <f t="shared" ref="O1417:O1480" si="382">ABS(SUM(((J1417-K1417-$J$5)*E1417)/1000))</f>
        <v>13.621483137990001</v>
      </c>
      <c r="P1417" s="42">
        <f t="shared" ref="P1417:P1480" si="383">SUM(O1417*(C1417/3600))</f>
        <v>5.331297150396642</v>
      </c>
      <c r="Q1417" s="43">
        <f t="shared" ref="Q1417:Q1480" si="384">SUM((O1417*1000)/$J$3)</f>
        <v>10.600375982871595</v>
      </c>
      <c r="R1417">
        <f t="shared" si="371"/>
        <v>32813.842552624774</v>
      </c>
      <c r="S1417">
        <f t="shared" si="372"/>
        <v>28912.615869214402</v>
      </c>
      <c r="T1417">
        <f t="shared" ref="T1417:T1480" si="385">SUM(R1417-S1417)</f>
        <v>3901.2266834103721</v>
      </c>
      <c r="U1417">
        <f t="shared" ref="U1417:U1480" si="386">SUM(((0.5*$J$3*(E1417^2))-T1417)*0.7)</f>
        <v>332463.3188216128</v>
      </c>
      <c r="V1417">
        <f t="shared" si="373"/>
        <v>1366986489.5806727</v>
      </c>
    </row>
    <row r="1418" spans="2:22" x14ac:dyDescent="0.3">
      <c r="B1418" s="25" t="s">
        <v>13</v>
      </c>
      <c r="C1418" s="25">
        <v>1410</v>
      </c>
      <c r="D1418" s="25">
        <v>388</v>
      </c>
      <c r="E1418" s="24">
        <v>27.5</v>
      </c>
      <c r="F1418" s="15">
        <f t="shared" ref="F1418:F1481" si="387">($E1419-$E1417)/2/3.6</f>
        <v>1.3888888888888593E-2</v>
      </c>
      <c r="G1418" s="15">
        <f t="shared" si="374"/>
        <v>4.9999999999998941E-2</v>
      </c>
      <c r="H1418">
        <f t="shared" si="375"/>
        <v>17.847222222221841</v>
      </c>
      <c r="I1418">
        <f t="shared" si="376"/>
        <v>17.847222222221841</v>
      </c>
      <c r="J1418">
        <f t="shared" si="377"/>
        <v>0</v>
      </c>
      <c r="K1418">
        <f t="shared" si="378"/>
        <v>352.76793749999996</v>
      </c>
      <c r="L1418">
        <f t="shared" si="379"/>
        <v>14.3526668923611</v>
      </c>
      <c r="M1418" s="41">
        <f t="shared" si="380"/>
        <v>5.6214611995080972</v>
      </c>
      <c r="N1418">
        <f t="shared" si="381"/>
        <v>11.169390577712917</v>
      </c>
      <c r="O1418">
        <f t="shared" si="382"/>
        <v>13.861868281249999</v>
      </c>
      <c r="P1418" s="42">
        <f t="shared" si="383"/>
        <v>5.4292317434895825</v>
      </c>
      <c r="Q1418" s="43">
        <f t="shared" si="384"/>
        <v>10.787446133268482</v>
      </c>
      <c r="R1418">
        <f t="shared" ref="R1418:R1481" si="388">SUM(M1418+R1417)</f>
        <v>32819.464013824283</v>
      </c>
      <c r="S1418">
        <f t="shared" ref="S1418:S1481" si="389">SUM(P1418+S1417)</f>
        <v>28918.04510095789</v>
      </c>
      <c r="T1418">
        <f t="shared" si="385"/>
        <v>3901.4189128663929</v>
      </c>
      <c r="U1418">
        <f t="shared" si="386"/>
        <v>337392.44426099351</v>
      </c>
      <c r="V1418">
        <f t="shared" ref="V1418:V1481" si="390">SUM(U1418+V1417)</f>
        <v>1367323882.0249338</v>
      </c>
    </row>
    <row r="1419" spans="2:22" x14ac:dyDescent="0.3">
      <c r="B1419" s="25" t="s">
        <v>13</v>
      </c>
      <c r="C1419" s="25">
        <v>1411</v>
      </c>
      <c r="D1419" s="25">
        <v>389</v>
      </c>
      <c r="E1419" s="24">
        <v>27.4</v>
      </c>
      <c r="F1419" s="15">
        <f t="shared" si="387"/>
        <v>-5.5555555555555358E-2</v>
      </c>
      <c r="G1419" s="15">
        <f t="shared" si="374"/>
        <v>-0.19999999999999932</v>
      </c>
      <c r="H1419">
        <f t="shared" si="375"/>
        <v>-71.38888888888863</v>
      </c>
      <c r="I1419">
        <f t="shared" si="376"/>
        <v>0</v>
      </c>
      <c r="J1419">
        <f t="shared" si="377"/>
        <v>71.38888888888863</v>
      </c>
      <c r="K1419">
        <f t="shared" si="378"/>
        <v>350.20701719999988</v>
      </c>
      <c r="L1419">
        <f t="shared" si="379"/>
        <v>13.741292271279995</v>
      </c>
      <c r="M1419" s="41">
        <f t="shared" si="380"/>
        <v>5.3858231652155757</v>
      </c>
      <c r="N1419">
        <f t="shared" si="381"/>
        <v>10.693612662474704</v>
      </c>
      <c r="O1419">
        <f t="shared" si="382"/>
        <v>11.785236715724448</v>
      </c>
      <c r="P1419" s="42">
        <f t="shared" si="383"/>
        <v>4.6191580571908872</v>
      </c>
      <c r="Q1419" s="43">
        <f t="shared" si="384"/>
        <v>9.1713904402524893</v>
      </c>
      <c r="R1419">
        <f t="shared" si="388"/>
        <v>32824.849836989495</v>
      </c>
      <c r="S1419">
        <f t="shared" si="389"/>
        <v>28922.66425901508</v>
      </c>
      <c r="T1419">
        <f t="shared" si="385"/>
        <v>3902.1855779744146</v>
      </c>
      <c r="U1419">
        <f t="shared" si="386"/>
        <v>334922.78009541781</v>
      </c>
      <c r="V1419">
        <f t="shared" si="390"/>
        <v>1367658804.8050292</v>
      </c>
    </row>
    <row r="1420" spans="2:22" x14ac:dyDescent="0.3">
      <c r="B1420" s="25" t="s">
        <v>13</v>
      </c>
      <c r="C1420" s="25">
        <v>1412</v>
      </c>
      <c r="D1420" s="25">
        <v>390</v>
      </c>
      <c r="E1420" s="24">
        <v>27.1</v>
      </c>
      <c r="F1420" s="15">
        <f t="shared" si="387"/>
        <v>-9.7222222222222127E-2</v>
      </c>
      <c r="G1420" s="15">
        <f t="shared" si="374"/>
        <v>-0.3499999999999997</v>
      </c>
      <c r="H1420">
        <f t="shared" si="375"/>
        <v>-124.93055555555543</v>
      </c>
      <c r="I1420">
        <f t="shared" si="376"/>
        <v>0</v>
      </c>
      <c r="J1420">
        <f t="shared" si="377"/>
        <v>124.93055555555543</v>
      </c>
      <c r="K1420">
        <f t="shared" si="378"/>
        <v>342.58023270000001</v>
      </c>
      <c r="L1420">
        <f t="shared" si="379"/>
        <v>13.384154306170002</v>
      </c>
      <c r="M1420" s="41">
        <f t="shared" si="380"/>
        <v>5.249562744531123</v>
      </c>
      <c r="N1420">
        <f t="shared" si="381"/>
        <v>10.4156842849572</v>
      </c>
      <c r="O1420">
        <f t="shared" si="382"/>
        <v>9.998536250614448</v>
      </c>
      <c r="P1420" s="42">
        <f t="shared" si="383"/>
        <v>3.9216481071854448</v>
      </c>
      <c r="Q1420" s="43">
        <f t="shared" si="384"/>
        <v>7.7809620627349796</v>
      </c>
      <c r="R1420">
        <f t="shared" si="388"/>
        <v>32830.099399734027</v>
      </c>
      <c r="S1420">
        <f t="shared" si="389"/>
        <v>28926.585907122266</v>
      </c>
      <c r="T1420">
        <f t="shared" si="385"/>
        <v>3903.5134926117607</v>
      </c>
      <c r="U1420">
        <f t="shared" si="386"/>
        <v>327568.43805517181</v>
      </c>
      <c r="V1420">
        <f t="shared" si="390"/>
        <v>1367986373.2430844</v>
      </c>
    </row>
    <row r="1421" spans="2:22" x14ac:dyDescent="0.3">
      <c r="B1421" s="25" t="s">
        <v>13</v>
      </c>
      <c r="C1421" s="25">
        <v>1413</v>
      </c>
      <c r="D1421" s="25">
        <v>391</v>
      </c>
      <c r="E1421" s="24">
        <v>26.7</v>
      </c>
      <c r="F1421" s="15">
        <f t="shared" si="387"/>
        <v>-4.1666666666666761E-2</v>
      </c>
      <c r="G1421" s="15">
        <f t="shared" si="374"/>
        <v>-0.15000000000000036</v>
      </c>
      <c r="H1421">
        <f t="shared" si="375"/>
        <v>-53.541666666666785</v>
      </c>
      <c r="I1421">
        <f t="shared" si="376"/>
        <v>0</v>
      </c>
      <c r="J1421">
        <f t="shared" si="377"/>
        <v>53.541666666666785</v>
      </c>
      <c r="K1421">
        <f t="shared" si="378"/>
        <v>332.54179829999993</v>
      </c>
      <c r="L1421">
        <f t="shared" si="379"/>
        <v>12.918576014609998</v>
      </c>
      <c r="M1421" s="41">
        <f t="shared" si="380"/>
        <v>5.0705410857344244</v>
      </c>
      <c r="N1421">
        <f t="shared" si="381"/>
        <v>10.05336654833463</v>
      </c>
      <c r="O1421">
        <f t="shared" si="382"/>
        <v>11.489013514609995</v>
      </c>
      <c r="P1421" s="42">
        <f t="shared" si="383"/>
        <v>4.5094378044844232</v>
      </c>
      <c r="Q1421" s="43">
        <f t="shared" si="384"/>
        <v>8.9408665483346255</v>
      </c>
      <c r="R1421">
        <f t="shared" si="388"/>
        <v>32835.16994081976</v>
      </c>
      <c r="S1421">
        <f t="shared" si="389"/>
        <v>28931.095344926751</v>
      </c>
      <c r="T1421">
        <f t="shared" si="385"/>
        <v>3904.0745958930092</v>
      </c>
      <c r="U1421">
        <f t="shared" si="386"/>
        <v>317889.42528287484</v>
      </c>
      <c r="V1421">
        <f t="shared" si="390"/>
        <v>1368304262.6683674</v>
      </c>
    </row>
    <row r="1422" spans="2:22" x14ac:dyDescent="0.3">
      <c r="B1422" s="25" t="s">
        <v>13</v>
      </c>
      <c r="C1422" s="25">
        <v>1414</v>
      </c>
      <c r="D1422" s="25">
        <v>392</v>
      </c>
      <c r="E1422" s="24">
        <v>26.8</v>
      </c>
      <c r="F1422" s="15">
        <f t="shared" si="387"/>
        <v>0.20833333333333331</v>
      </c>
      <c r="G1422" s="15">
        <f t="shared" si="374"/>
        <v>0.74999999999999989</v>
      </c>
      <c r="H1422">
        <f t="shared" si="375"/>
        <v>267.70833333333331</v>
      </c>
      <c r="I1422">
        <f t="shared" si="376"/>
        <v>267.70833333333331</v>
      </c>
      <c r="J1422">
        <f t="shared" si="377"/>
        <v>0</v>
      </c>
      <c r="K1422">
        <f t="shared" si="378"/>
        <v>335.03741279999997</v>
      </c>
      <c r="L1422">
        <f t="shared" si="379"/>
        <v>20.208425996373332</v>
      </c>
      <c r="M1422" s="41">
        <f t="shared" si="380"/>
        <v>7.9374206552421924</v>
      </c>
      <c r="N1422">
        <f t="shared" si="381"/>
        <v>15.726401553597922</v>
      </c>
      <c r="O1422">
        <f t="shared" si="382"/>
        <v>13.03384266304</v>
      </c>
      <c r="P1422" s="42">
        <f t="shared" si="383"/>
        <v>5.1194037570940445</v>
      </c>
      <c r="Q1422" s="43">
        <f t="shared" si="384"/>
        <v>10.14306822026459</v>
      </c>
      <c r="R1422">
        <f t="shared" si="388"/>
        <v>32843.107361475006</v>
      </c>
      <c r="S1422">
        <f t="shared" si="389"/>
        <v>28936.214748683844</v>
      </c>
      <c r="T1422">
        <f t="shared" si="385"/>
        <v>3906.8926127911618</v>
      </c>
      <c r="U1422">
        <f t="shared" si="386"/>
        <v>320293.61517104617</v>
      </c>
      <c r="V1422">
        <f t="shared" si="390"/>
        <v>1368624556.2835383</v>
      </c>
    </row>
    <row r="1423" spans="2:22" x14ac:dyDescent="0.3">
      <c r="B1423" s="25" t="s">
        <v>13</v>
      </c>
      <c r="C1423" s="25">
        <v>1415</v>
      </c>
      <c r="D1423" s="25">
        <v>393</v>
      </c>
      <c r="E1423" s="24">
        <v>28.2</v>
      </c>
      <c r="F1423" s="15">
        <f t="shared" si="387"/>
        <v>0.59722222222222232</v>
      </c>
      <c r="G1423" s="15">
        <f t="shared" si="374"/>
        <v>2.1500000000000004</v>
      </c>
      <c r="H1423">
        <f t="shared" si="375"/>
        <v>767.43055555555566</v>
      </c>
      <c r="I1423">
        <f t="shared" si="376"/>
        <v>767.43055555555566</v>
      </c>
      <c r="J1423">
        <f t="shared" si="377"/>
        <v>0</v>
      </c>
      <c r="K1423">
        <f t="shared" si="378"/>
        <v>370.95560279999995</v>
      </c>
      <c r="L1423">
        <f t="shared" si="379"/>
        <v>36.369149665626665</v>
      </c>
      <c r="M1423" s="41">
        <f t="shared" si="380"/>
        <v>14.295096326906036</v>
      </c>
      <c r="N1423">
        <f t="shared" si="381"/>
        <v>28.302840206713359</v>
      </c>
      <c r="O1423">
        <f t="shared" si="382"/>
        <v>14.727607998959996</v>
      </c>
      <c r="P1423" s="42">
        <f t="shared" si="383"/>
        <v>5.7887681440356653</v>
      </c>
      <c r="Q1423" s="43">
        <f t="shared" si="384"/>
        <v>11.461173540046691</v>
      </c>
      <c r="R1423">
        <f t="shared" si="388"/>
        <v>32857.402457801909</v>
      </c>
      <c r="S1423">
        <f t="shared" si="389"/>
        <v>28942.003516827881</v>
      </c>
      <c r="T1423">
        <f t="shared" si="385"/>
        <v>3915.3989409740279</v>
      </c>
      <c r="U1423">
        <f t="shared" si="386"/>
        <v>354918.41074131819</v>
      </c>
      <c r="V1423">
        <f t="shared" si="390"/>
        <v>1368979474.6942797</v>
      </c>
    </row>
    <row r="1424" spans="2:22" x14ac:dyDescent="0.3">
      <c r="B1424" s="25" t="s">
        <v>13</v>
      </c>
      <c r="C1424" s="25">
        <v>1416</v>
      </c>
      <c r="D1424" s="25">
        <v>394</v>
      </c>
      <c r="E1424" s="24">
        <v>31.1</v>
      </c>
      <c r="F1424" s="15">
        <f t="shared" si="387"/>
        <v>0.9166666666666663</v>
      </c>
      <c r="G1424" s="15">
        <f t="shared" si="374"/>
        <v>3.2999999999999985</v>
      </c>
      <c r="H1424">
        <f t="shared" si="375"/>
        <v>1177.9166666666663</v>
      </c>
      <c r="I1424">
        <f t="shared" si="376"/>
        <v>1177.9166666666663</v>
      </c>
      <c r="J1424">
        <f t="shared" si="377"/>
        <v>0</v>
      </c>
      <c r="K1424">
        <f t="shared" si="378"/>
        <v>451.17444869999997</v>
      </c>
      <c r="L1424">
        <f t="shared" si="379"/>
        <v>55.370163687903322</v>
      </c>
      <c r="M1424" s="41">
        <f t="shared" si="380"/>
        <v>21.778931050575306</v>
      </c>
      <c r="N1424">
        <f t="shared" si="381"/>
        <v>43.08962154700648</v>
      </c>
      <c r="O1424">
        <f t="shared" si="382"/>
        <v>18.736955354570004</v>
      </c>
      <c r="P1424" s="42">
        <f t="shared" si="383"/>
        <v>7.3698691061308681</v>
      </c>
      <c r="Q1424" s="43">
        <f t="shared" si="384"/>
        <v>14.581288213673155</v>
      </c>
      <c r="R1424">
        <f t="shared" si="388"/>
        <v>32879.181388852485</v>
      </c>
      <c r="S1424">
        <f t="shared" si="389"/>
        <v>28949.373385934014</v>
      </c>
      <c r="T1424">
        <f t="shared" si="385"/>
        <v>3929.8080029184712</v>
      </c>
      <c r="U1424">
        <f t="shared" si="386"/>
        <v>432251.83189795708</v>
      </c>
      <c r="V1424">
        <f t="shared" si="390"/>
        <v>1369411726.5261776</v>
      </c>
    </row>
    <row r="1425" spans="2:22" x14ac:dyDescent="0.3">
      <c r="B1425" s="25" t="s">
        <v>13</v>
      </c>
      <c r="C1425" s="25">
        <v>1417</v>
      </c>
      <c r="D1425" s="25">
        <v>395</v>
      </c>
      <c r="E1425" s="24">
        <v>34.799999999999997</v>
      </c>
      <c r="F1425" s="15">
        <f t="shared" si="387"/>
        <v>1.0138888888888884</v>
      </c>
      <c r="G1425" s="15">
        <f t="shared" si="374"/>
        <v>3.6499999999999986</v>
      </c>
      <c r="H1425">
        <f t="shared" si="375"/>
        <v>1302.8472222222215</v>
      </c>
      <c r="I1425">
        <f t="shared" si="376"/>
        <v>1302.8472222222215</v>
      </c>
      <c r="J1425">
        <f t="shared" si="377"/>
        <v>0</v>
      </c>
      <c r="K1425">
        <f t="shared" si="378"/>
        <v>564.91382879999981</v>
      </c>
      <c r="L1425">
        <f t="shared" si="379"/>
        <v>70.263324575573293</v>
      </c>
      <c r="M1425" s="41">
        <f t="shared" si="380"/>
        <v>27.656425256552044</v>
      </c>
      <c r="N1425">
        <f t="shared" si="381"/>
        <v>54.679630019901396</v>
      </c>
      <c r="O1425">
        <f t="shared" si="382"/>
        <v>24.924241242239994</v>
      </c>
      <c r="P1425" s="42">
        <f t="shared" si="383"/>
        <v>9.8104582889594649</v>
      </c>
      <c r="Q1425" s="43">
        <f t="shared" si="384"/>
        <v>19.396296686568089</v>
      </c>
      <c r="R1425">
        <f t="shared" si="388"/>
        <v>32906.837814109036</v>
      </c>
      <c r="S1425">
        <f t="shared" si="389"/>
        <v>28959.183844222975</v>
      </c>
      <c r="T1425">
        <f t="shared" si="385"/>
        <v>3947.6539698860615</v>
      </c>
      <c r="U1425">
        <f t="shared" si="386"/>
        <v>541901.88222107966</v>
      </c>
      <c r="V1425">
        <f t="shared" si="390"/>
        <v>1369953628.4083986</v>
      </c>
    </row>
    <row r="1426" spans="2:22" x14ac:dyDescent="0.3">
      <c r="B1426" s="25" t="s">
        <v>13</v>
      </c>
      <c r="C1426" s="25">
        <v>1418</v>
      </c>
      <c r="D1426" s="25">
        <v>396</v>
      </c>
      <c r="E1426" s="24">
        <v>38.4</v>
      </c>
      <c r="F1426" s="15">
        <f t="shared" si="387"/>
        <v>0.84722222222222243</v>
      </c>
      <c r="G1426" s="15">
        <f t="shared" si="374"/>
        <v>3.0500000000000012</v>
      </c>
      <c r="H1426">
        <f t="shared" si="375"/>
        <v>1088.6805555555559</v>
      </c>
      <c r="I1426">
        <f t="shared" si="376"/>
        <v>1088.6805555555559</v>
      </c>
      <c r="J1426">
        <f t="shared" si="377"/>
        <v>0</v>
      </c>
      <c r="K1426">
        <f t="shared" si="378"/>
        <v>687.83800319999989</v>
      </c>
      <c r="L1426">
        <f t="shared" si="379"/>
        <v>74.028232656213333</v>
      </c>
      <c r="M1426" s="41">
        <f t="shared" si="380"/>
        <v>29.15889830736403</v>
      </c>
      <c r="N1426">
        <f t="shared" si="381"/>
        <v>57.609519576819721</v>
      </c>
      <c r="O1426">
        <f t="shared" si="382"/>
        <v>32.222899322879996</v>
      </c>
      <c r="P1426" s="42">
        <f t="shared" si="383"/>
        <v>12.692242011067732</v>
      </c>
      <c r="Q1426" s="43">
        <f t="shared" si="384"/>
        <v>25.076186243486379</v>
      </c>
      <c r="R1426">
        <f t="shared" si="388"/>
        <v>32935.996712416403</v>
      </c>
      <c r="S1426">
        <f t="shared" si="389"/>
        <v>28971.876086234042</v>
      </c>
      <c r="T1426">
        <f t="shared" si="385"/>
        <v>3964.1206261823609</v>
      </c>
      <c r="U1426">
        <f t="shared" si="386"/>
        <v>660408.47556167224</v>
      </c>
      <c r="V1426">
        <f t="shared" si="390"/>
        <v>1370614036.8839602</v>
      </c>
    </row>
    <row r="1427" spans="2:22" x14ac:dyDescent="0.3">
      <c r="B1427" s="25" t="s">
        <v>13</v>
      </c>
      <c r="C1427" s="25">
        <v>1419</v>
      </c>
      <c r="D1427" s="25">
        <v>397</v>
      </c>
      <c r="E1427" s="24">
        <v>40.9</v>
      </c>
      <c r="F1427" s="15">
        <f t="shared" si="387"/>
        <v>0.45833333333333393</v>
      </c>
      <c r="G1427" s="15">
        <f t="shared" si="374"/>
        <v>1.6500000000000024</v>
      </c>
      <c r="H1427">
        <f t="shared" si="375"/>
        <v>588.95833333333405</v>
      </c>
      <c r="I1427">
        <f t="shared" si="376"/>
        <v>588.95833333333405</v>
      </c>
      <c r="J1427">
        <f t="shared" si="377"/>
        <v>0</v>
      </c>
      <c r="K1427">
        <f t="shared" si="378"/>
        <v>780.31568069999992</v>
      </c>
      <c r="L1427">
        <f t="shared" si="379"/>
        <v>62.191477173963364</v>
      </c>
      <c r="M1427" s="41">
        <f t="shared" si="380"/>
        <v>24.513807252737227</v>
      </c>
      <c r="N1427">
        <f t="shared" si="381"/>
        <v>48.398036711255536</v>
      </c>
      <c r="O1427">
        <f t="shared" si="382"/>
        <v>38.103081340629998</v>
      </c>
      <c r="P1427" s="42">
        <f t="shared" si="383"/>
        <v>15.018964561764991</v>
      </c>
      <c r="Q1427" s="43">
        <f t="shared" si="384"/>
        <v>29.652203377922181</v>
      </c>
      <c r="R1427">
        <f t="shared" si="388"/>
        <v>32960.510519669144</v>
      </c>
      <c r="S1427">
        <f t="shared" si="389"/>
        <v>28986.895050795807</v>
      </c>
      <c r="T1427">
        <f t="shared" si="385"/>
        <v>3973.6154688733368</v>
      </c>
      <c r="U1427">
        <f t="shared" si="386"/>
        <v>749564.76667178865</v>
      </c>
      <c r="V1427">
        <f t="shared" si="390"/>
        <v>1371363601.6506321</v>
      </c>
    </row>
    <row r="1428" spans="2:22" x14ac:dyDescent="0.3">
      <c r="B1428" s="25" t="s">
        <v>13</v>
      </c>
      <c r="C1428" s="25">
        <v>1420</v>
      </c>
      <c r="D1428" s="25">
        <v>398</v>
      </c>
      <c r="E1428" s="24">
        <v>41.7</v>
      </c>
      <c r="F1428" s="15">
        <f t="shared" si="387"/>
        <v>0</v>
      </c>
      <c r="G1428" s="15">
        <f t="shared" si="374"/>
        <v>0</v>
      </c>
      <c r="H1428">
        <f t="shared" si="375"/>
        <v>0</v>
      </c>
      <c r="I1428">
        <f t="shared" si="376"/>
        <v>0</v>
      </c>
      <c r="J1428">
        <f t="shared" si="377"/>
        <v>0</v>
      </c>
      <c r="K1428">
        <f t="shared" si="378"/>
        <v>811.14001830000007</v>
      </c>
      <c r="L1428">
        <f t="shared" si="379"/>
        <v>40.133748763109999</v>
      </c>
      <c r="M1428" s="41">
        <f t="shared" si="380"/>
        <v>15.830534234337833</v>
      </c>
      <c r="N1428">
        <f t="shared" si="381"/>
        <v>31.232489309813232</v>
      </c>
      <c r="O1428">
        <f t="shared" si="382"/>
        <v>40.133748763109999</v>
      </c>
      <c r="P1428" s="42">
        <f t="shared" si="383"/>
        <v>15.830534234337833</v>
      </c>
      <c r="Q1428" s="43">
        <f t="shared" si="384"/>
        <v>31.232489309813232</v>
      </c>
      <c r="R1428">
        <f t="shared" si="388"/>
        <v>32976.341053903481</v>
      </c>
      <c r="S1428">
        <f t="shared" si="389"/>
        <v>29002.725585030144</v>
      </c>
      <c r="T1428">
        <f t="shared" si="385"/>
        <v>3973.6154688733368</v>
      </c>
      <c r="U1428">
        <f t="shared" si="386"/>
        <v>779284.24667178874</v>
      </c>
      <c r="V1428">
        <f t="shared" si="390"/>
        <v>1372142885.8973038</v>
      </c>
    </row>
    <row r="1429" spans="2:22" x14ac:dyDescent="0.3">
      <c r="B1429" s="25" t="s">
        <v>13</v>
      </c>
      <c r="C1429" s="25">
        <v>1421</v>
      </c>
      <c r="D1429" s="25">
        <v>399</v>
      </c>
      <c r="E1429" s="24">
        <v>40.9</v>
      </c>
      <c r="F1429" s="15">
        <f t="shared" si="387"/>
        <v>-0.47222222222222299</v>
      </c>
      <c r="G1429" s="15">
        <f t="shared" si="374"/>
        <v>-1.7000000000000026</v>
      </c>
      <c r="H1429">
        <f t="shared" si="375"/>
        <v>-606.80555555555657</v>
      </c>
      <c r="I1429">
        <f t="shared" si="376"/>
        <v>0</v>
      </c>
      <c r="J1429">
        <f t="shared" si="377"/>
        <v>606.80555555555657</v>
      </c>
      <c r="K1429">
        <f t="shared" si="378"/>
        <v>780.31568069999992</v>
      </c>
      <c r="L1429">
        <f t="shared" si="379"/>
        <v>38.103081340629998</v>
      </c>
      <c r="M1429" s="41">
        <f t="shared" si="380"/>
        <v>15.040132940287561</v>
      </c>
      <c r="N1429">
        <f t="shared" si="381"/>
        <v>29.652203377922181</v>
      </c>
      <c r="O1429">
        <f t="shared" si="382"/>
        <v>13.284734118407732</v>
      </c>
      <c r="P1429" s="42">
        <f t="shared" si="383"/>
        <v>5.2437797728492734</v>
      </c>
      <c r="Q1429" s="43">
        <f t="shared" si="384"/>
        <v>10.338314489033255</v>
      </c>
      <c r="R1429">
        <f t="shared" si="388"/>
        <v>32991.38118684377</v>
      </c>
      <c r="S1429">
        <f t="shared" si="389"/>
        <v>29007.969364802993</v>
      </c>
      <c r="T1429">
        <f t="shared" si="385"/>
        <v>3983.4118220407763</v>
      </c>
      <c r="U1429">
        <f t="shared" si="386"/>
        <v>749557.90922457143</v>
      </c>
      <c r="V1429">
        <f t="shared" si="390"/>
        <v>1372892443.8065283</v>
      </c>
    </row>
    <row r="1430" spans="2:22" x14ac:dyDescent="0.3">
      <c r="B1430" s="25" t="s">
        <v>13</v>
      </c>
      <c r="C1430" s="25">
        <v>1422</v>
      </c>
      <c r="D1430" s="25">
        <v>400</v>
      </c>
      <c r="E1430" s="24">
        <v>38.299999999999997</v>
      </c>
      <c r="F1430" s="15">
        <f t="shared" si="387"/>
        <v>-0.7777777777777779</v>
      </c>
      <c r="G1430" s="15">
        <f t="shared" si="374"/>
        <v>-2.8000000000000003</v>
      </c>
      <c r="H1430">
        <f t="shared" si="375"/>
        <v>-999.44444444444457</v>
      </c>
      <c r="I1430">
        <f t="shared" si="376"/>
        <v>0</v>
      </c>
      <c r="J1430">
        <f t="shared" si="377"/>
        <v>999.44444444444457</v>
      </c>
      <c r="K1430">
        <f t="shared" si="378"/>
        <v>684.26017829999989</v>
      </c>
      <c r="L1430">
        <f t="shared" si="379"/>
        <v>32.00195482889</v>
      </c>
      <c r="M1430" s="41">
        <f t="shared" si="380"/>
        <v>12.640772157411551</v>
      </c>
      <c r="N1430">
        <f t="shared" si="381"/>
        <v>24.904245003027238</v>
      </c>
      <c r="O1430">
        <f t="shared" si="382"/>
        <v>6.2767673933322303</v>
      </c>
      <c r="P1430" s="42">
        <f t="shared" si="383"/>
        <v>2.4793231203662311</v>
      </c>
      <c r="Q1430" s="43">
        <f t="shared" si="384"/>
        <v>4.8846438858616574</v>
      </c>
      <c r="R1430">
        <f t="shared" si="388"/>
        <v>33004.021959001184</v>
      </c>
      <c r="S1430">
        <f t="shared" si="389"/>
        <v>29010.448687923359</v>
      </c>
      <c r="T1430">
        <f t="shared" si="385"/>
        <v>3993.5732710778248</v>
      </c>
      <c r="U1430">
        <f t="shared" si="386"/>
        <v>656938.27621024544</v>
      </c>
      <c r="V1430">
        <f t="shared" si="390"/>
        <v>1373549382.0827386</v>
      </c>
    </row>
    <row r="1431" spans="2:22" x14ac:dyDescent="0.3">
      <c r="B1431" s="25" t="s">
        <v>13</v>
      </c>
      <c r="C1431" s="25">
        <v>1423</v>
      </c>
      <c r="D1431" s="25">
        <v>401</v>
      </c>
      <c r="E1431" s="24">
        <v>35.299999999999997</v>
      </c>
      <c r="F1431" s="15">
        <f t="shared" si="387"/>
        <v>-0.55555555555555558</v>
      </c>
      <c r="G1431" s="15">
        <f t="shared" si="374"/>
        <v>-2.0000000000000004</v>
      </c>
      <c r="H1431">
        <f t="shared" si="375"/>
        <v>-713.88888888888891</v>
      </c>
      <c r="I1431">
        <f t="shared" si="376"/>
        <v>0</v>
      </c>
      <c r="J1431">
        <f t="shared" si="377"/>
        <v>713.88888888888891</v>
      </c>
      <c r="K1431">
        <f t="shared" si="378"/>
        <v>581.26360229999977</v>
      </c>
      <c r="L1431">
        <f t="shared" si="379"/>
        <v>25.85949516118999</v>
      </c>
      <c r="M1431" s="41">
        <f t="shared" si="380"/>
        <v>10.221683781770377</v>
      </c>
      <c r="N1431">
        <f t="shared" si="381"/>
        <v>20.124120748007773</v>
      </c>
      <c r="O1431">
        <f t="shared" si="382"/>
        <v>0.6592173834122137</v>
      </c>
      <c r="P1431" s="42">
        <f t="shared" si="383"/>
        <v>0.26057398238766116</v>
      </c>
      <c r="Q1431" s="43">
        <f t="shared" si="384"/>
        <v>0.51300963689666434</v>
      </c>
      <c r="R1431">
        <f t="shared" si="388"/>
        <v>33014.243642782953</v>
      </c>
      <c r="S1431">
        <f t="shared" si="389"/>
        <v>29010.709261905748</v>
      </c>
      <c r="T1431">
        <f t="shared" si="385"/>
        <v>4003.534380877205</v>
      </c>
      <c r="U1431">
        <f t="shared" si="386"/>
        <v>557626.50343338586</v>
      </c>
      <c r="V1431">
        <f t="shared" si="390"/>
        <v>1374107008.5861721</v>
      </c>
    </row>
    <row r="1432" spans="2:22" x14ac:dyDescent="0.3">
      <c r="B1432" s="25" t="s">
        <v>13</v>
      </c>
      <c r="C1432" s="25">
        <v>1424</v>
      </c>
      <c r="D1432" s="25">
        <v>402</v>
      </c>
      <c r="E1432" s="24">
        <v>34.299999999999997</v>
      </c>
      <c r="F1432" s="15">
        <f t="shared" si="387"/>
        <v>-9.7222222222221627E-2</v>
      </c>
      <c r="G1432" s="15">
        <f t="shared" si="374"/>
        <v>-0.34999999999999792</v>
      </c>
      <c r="H1432">
        <f t="shared" si="375"/>
        <v>-124.93055555555479</v>
      </c>
      <c r="I1432">
        <f t="shared" si="376"/>
        <v>0</v>
      </c>
      <c r="J1432">
        <f t="shared" si="377"/>
        <v>124.93055555555479</v>
      </c>
      <c r="K1432">
        <f t="shared" si="378"/>
        <v>548.79729029999987</v>
      </c>
      <c r="L1432">
        <f t="shared" si="379"/>
        <v>24.013337057289995</v>
      </c>
      <c r="M1432" s="41">
        <f t="shared" si="380"/>
        <v>9.4986088804391535</v>
      </c>
      <c r="N1432">
        <f t="shared" si="381"/>
        <v>18.687421834466921</v>
      </c>
      <c r="O1432">
        <f t="shared" si="382"/>
        <v>19.728219001734466</v>
      </c>
      <c r="P1432" s="42">
        <f t="shared" si="383"/>
        <v>7.8036066273527442</v>
      </c>
      <c r="Q1432" s="43">
        <f t="shared" si="384"/>
        <v>15.35269961224472</v>
      </c>
      <c r="R1432">
        <f t="shared" si="388"/>
        <v>33023.742251663389</v>
      </c>
      <c r="S1432">
        <f t="shared" si="389"/>
        <v>29018.5128685331</v>
      </c>
      <c r="T1432">
        <f t="shared" si="385"/>
        <v>4005.2293831302886</v>
      </c>
      <c r="U1432">
        <f t="shared" si="386"/>
        <v>526322.71693180862</v>
      </c>
      <c r="V1432">
        <f t="shared" si="390"/>
        <v>1374633331.3031039</v>
      </c>
    </row>
    <row r="1433" spans="2:22" x14ac:dyDescent="0.3">
      <c r="B1433" s="25" t="s">
        <v>13</v>
      </c>
      <c r="C1433" s="25">
        <v>1425</v>
      </c>
      <c r="D1433" s="25">
        <v>403</v>
      </c>
      <c r="E1433" s="24">
        <v>34.6</v>
      </c>
      <c r="F1433" s="15">
        <f t="shared" si="387"/>
        <v>0.27777777777777779</v>
      </c>
      <c r="G1433" s="15">
        <f t="shared" si="374"/>
        <v>1.0000000000000002</v>
      </c>
      <c r="H1433">
        <f t="shared" si="375"/>
        <v>356.94444444444446</v>
      </c>
      <c r="I1433">
        <f t="shared" si="376"/>
        <v>356.94444444444446</v>
      </c>
      <c r="J1433">
        <f t="shared" si="377"/>
        <v>0</v>
      </c>
      <c r="K1433">
        <f t="shared" si="378"/>
        <v>558.43922520000001</v>
      </c>
      <c r="L1433">
        <f t="shared" si="379"/>
        <v>36.907254969697775</v>
      </c>
      <c r="M1433" s="41">
        <f t="shared" si="380"/>
        <v>14.609121758838702</v>
      </c>
      <c r="N1433">
        <f t="shared" si="381"/>
        <v>28.721599198208384</v>
      </c>
      <c r="O1433">
        <f t="shared" si="382"/>
        <v>24.556977191919998</v>
      </c>
      <c r="P1433" s="42">
        <f t="shared" si="383"/>
        <v>9.7204701384683325</v>
      </c>
      <c r="Q1433" s="43">
        <f t="shared" si="384"/>
        <v>19.110488087097277</v>
      </c>
      <c r="R1433">
        <f t="shared" si="388"/>
        <v>33038.351373422229</v>
      </c>
      <c r="S1433">
        <f t="shared" si="389"/>
        <v>29028.233338671569</v>
      </c>
      <c r="T1433">
        <f t="shared" si="385"/>
        <v>4010.1180347506597</v>
      </c>
      <c r="U1433">
        <f t="shared" si="386"/>
        <v>535615.62737567455</v>
      </c>
      <c r="V1433">
        <f t="shared" si="390"/>
        <v>1375168946.9304795</v>
      </c>
    </row>
    <row r="1434" spans="2:22" x14ac:dyDescent="0.3">
      <c r="B1434" s="25" t="s">
        <v>13</v>
      </c>
      <c r="C1434" s="25">
        <v>1426</v>
      </c>
      <c r="D1434" s="25">
        <v>404</v>
      </c>
      <c r="E1434" s="24">
        <v>36.299999999999997</v>
      </c>
      <c r="F1434" s="15">
        <f t="shared" si="387"/>
        <v>0.68055555555555536</v>
      </c>
      <c r="G1434" s="15">
        <f t="shared" si="374"/>
        <v>2.4499999999999997</v>
      </c>
      <c r="H1434">
        <f t="shared" si="375"/>
        <v>874.51388888888869</v>
      </c>
      <c r="I1434">
        <f t="shared" si="376"/>
        <v>874.51388888888869</v>
      </c>
      <c r="J1434">
        <f t="shared" si="377"/>
        <v>0</v>
      </c>
      <c r="K1434">
        <f t="shared" si="378"/>
        <v>614.66285429999982</v>
      </c>
      <c r="L1434">
        <f t="shared" si="379"/>
        <v>59.549305777756651</v>
      </c>
      <c r="M1434" s="41">
        <f t="shared" si="380"/>
        <v>23.588141677522497</v>
      </c>
      <c r="N1434">
        <f t="shared" si="381"/>
        <v>46.341872200588831</v>
      </c>
      <c r="O1434">
        <f t="shared" si="382"/>
        <v>27.804451611089995</v>
      </c>
      <c r="P1434" s="42">
        <f t="shared" si="383"/>
        <v>11.013652221503982</v>
      </c>
      <c r="Q1434" s="43">
        <f t="shared" si="384"/>
        <v>21.637705533922173</v>
      </c>
      <c r="R1434">
        <f t="shared" si="388"/>
        <v>33061.939515099752</v>
      </c>
      <c r="S1434">
        <f t="shared" si="389"/>
        <v>29039.246990893073</v>
      </c>
      <c r="T1434">
        <f t="shared" si="385"/>
        <v>4022.6925242066791</v>
      </c>
      <c r="U1434">
        <f t="shared" si="386"/>
        <v>589815.1927330551</v>
      </c>
      <c r="V1434">
        <f t="shared" si="390"/>
        <v>1375758762.1232126</v>
      </c>
    </row>
    <row r="1435" spans="2:22" x14ac:dyDescent="0.3">
      <c r="B1435" s="25" t="s">
        <v>13</v>
      </c>
      <c r="C1435" s="25">
        <v>1427</v>
      </c>
      <c r="D1435" s="25">
        <v>405</v>
      </c>
      <c r="E1435" s="24">
        <v>39.5</v>
      </c>
      <c r="F1435" s="15">
        <f t="shared" si="387"/>
        <v>0.76388888888888884</v>
      </c>
      <c r="G1435" s="15">
        <f t="shared" si="374"/>
        <v>2.75</v>
      </c>
      <c r="H1435">
        <f t="shared" si="375"/>
        <v>981.59722222222217</v>
      </c>
      <c r="I1435">
        <f t="shared" si="376"/>
        <v>981.59722222222217</v>
      </c>
      <c r="J1435">
        <f t="shared" si="377"/>
        <v>0</v>
      </c>
      <c r="K1435">
        <f t="shared" si="378"/>
        <v>727.80981749999989</v>
      </c>
      <c r="L1435">
        <f t="shared" si="379"/>
        <v>73.497928069027779</v>
      </c>
      <c r="M1435" s="41">
        <f t="shared" si="380"/>
        <v>29.1337620429174</v>
      </c>
      <c r="N1435">
        <f t="shared" si="381"/>
        <v>57.196831182122786</v>
      </c>
      <c r="O1435">
        <f t="shared" si="382"/>
        <v>34.724837791250003</v>
      </c>
      <c r="P1435" s="42">
        <f t="shared" si="383"/>
        <v>13.764539868920489</v>
      </c>
      <c r="Q1435" s="43">
        <f t="shared" si="384"/>
        <v>27.023220071011671</v>
      </c>
      <c r="R1435">
        <f t="shared" si="388"/>
        <v>33091.07327714267</v>
      </c>
      <c r="S1435">
        <f t="shared" si="389"/>
        <v>29053.011530761993</v>
      </c>
      <c r="T1435">
        <f t="shared" si="385"/>
        <v>4038.0617463806775</v>
      </c>
      <c r="U1435">
        <f t="shared" si="386"/>
        <v>698895.79427753354</v>
      </c>
      <c r="V1435">
        <f t="shared" si="390"/>
        <v>1376457657.91749</v>
      </c>
    </row>
    <row r="1436" spans="2:22" x14ac:dyDescent="0.3">
      <c r="B1436" s="25" t="s">
        <v>13</v>
      </c>
      <c r="C1436" s="25">
        <v>1428</v>
      </c>
      <c r="D1436" s="25">
        <v>406</v>
      </c>
      <c r="E1436" s="24">
        <v>41.8</v>
      </c>
      <c r="F1436" s="15">
        <f t="shared" si="387"/>
        <v>0.41666666666666663</v>
      </c>
      <c r="G1436" s="15">
        <f t="shared" si="374"/>
        <v>1.4999999999999998</v>
      </c>
      <c r="H1436">
        <f t="shared" si="375"/>
        <v>535.41666666666663</v>
      </c>
      <c r="I1436">
        <f t="shared" si="376"/>
        <v>535.41666666666663</v>
      </c>
      <c r="J1436">
        <f t="shared" si="377"/>
        <v>0</v>
      </c>
      <c r="K1436">
        <f t="shared" si="378"/>
        <v>815.03504279999981</v>
      </c>
      <c r="L1436">
        <f t="shared" si="379"/>
        <v>62.773221455706654</v>
      </c>
      <c r="M1436" s="41">
        <f t="shared" si="380"/>
        <v>24.900044510763639</v>
      </c>
      <c r="N1436">
        <f t="shared" si="381"/>
        <v>48.850755996658876</v>
      </c>
      <c r="O1436">
        <f t="shared" si="382"/>
        <v>40.392804789039992</v>
      </c>
      <c r="P1436" s="42">
        <f t="shared" si="383"/>
        <v>16.022479232985862</v>
      </c>
      <c r="Q1436" s="43">
        <f t="shared" si="384"/>
        <v>31.434089329992212</v>
      </c>
      <c r="R1436">
        <f t="shared" si="388"/>
        <v>33115.973321653437</v>
      </c>
      <c r="S1436">
        <f t="shared" si="389"/>
        <v>29069.034009994979</v>
      </c>
      <c r="T1436">
        <f t="shared" si="385"/>
        <v>4046.9393116584579</v>
      </c>
      <c r="U1436">
        <f t="shared" si="386"/>
        <v>782988.332481839</v>
      </c>
      <c r="V1436">
        <f t="shared" si="390"/>
        <v>1377240646.2499719</v>
      </c>
    </row>
    <row r="1437" spans="2:22" x14ac:dyDescent="0.3">
      <c r="B1437" s="25" t="s">
        <v>13</v>
      </c>
      <c r="C1437" s="25">
        <v>1429</v>
      </c>
      <c r="D1437" s="25">
        <v>407</v>
      </c>
      <c r="E1437" s="24">
        <v>42.5</v>
      </c>
      <c r="F1437" s="15">
        <f t="shared" si="387"/>
        <v>1.3888888888889086E-2</v>
      </c>
      <c r="G1437" s="15">
        <f t="shared" si="374"/>
        <v>5.0000000000000711E-2</v>
      </c>
      <c r="H1437">
        <f t="shared" si="375"/>
        <v>17.847222222222474</v>
      </c>
      <c r="I1437">
        <f t="shared" si="376"/>
        <v>17.847222222222474</v>
      </c>
      <c r="J1437">
        <f t="shared" si="377"/>
        <v>0</v>
      </c>
      <c r="K1437">
        <f t="shared" si="378"/>
        <v>842.5614374999999</v>
      </c>
      <c r="L1437">
        <f t="shared" si="379"/>
        <v>42.99761803819446</v>
      </c>
      <c r="M1437" s="41">
        <f t="shared" si="380"/>
        <v>17.067665604605523</v>
      </c>
      <c r="N1437">
        <f t="shared" si="381"/>
        <v>33.461181352680512</v>
      </c>
      <c r="O1437">
        <f t="shared" si="382"/>
        <v>42.239111093749997</v>
      </c>
      <c r="P1437" s="42">
        <f t="shared" si="383"/>
        <v>16.766580486935762</v>
      </c>
      <c r="Q1437" s="43">
        <f t="shared" si="384"/>
        <v>32.870903574902719</v>
      </c>
      <c r="R1437">
        <f t="shared" si="388"/>
        <v>33133.040987258042</v>
      </c>
      <c r="S1437">
        <f t="shared" si="389"/>
        <v>29085.800590481915</v>
      </c>
      <c r="T1437">
        <f t="shared" si="385"/>
        <v>4047.2403967761275</v>
      </c>
      <c r="U1437">
        <f t="shared" si="386"/>
        <v>809527.86922225659</v>
      </c>
      <c r="V1437">
        <f t="shared" si="390"/>
        <v>1378050174.119194</v>
      </c>
    </row>
    <row r="1438" spans="2:22" x14ac:dyDescent="0.3">
      <c r="B1438" s="25" t="s">
        <v>13</v>
      </c>
      <c r="C1438" s="25">
        <v>1430</v>
      </c>
      <c r="D1438" s="25">
        <v>408</v>
      </c>
      <c r="E1438" s="24">
        <v>41.9</v>
      </c>
      <c r="F1438" s="15">
        <f t="shared" si="387"/>
        <v>-0.33333333333333315</v>
      </c>
      <c r="G1438" s="15">
        <f t="shared" si="374"/>
        <v>-1.1999999999999993</v>
      </c>
      <c r="H1438">
        <f t="shared" si="375"/>
        <v>-428.33333333333309</v>
      </c>
      <c r="I1438">
        <f t="shared" si="376"/>
        <v>0</v>
      </c>
      <c r="J1438">
        <f t="shared" si="377"/>
        <v>428.33333333333309</v>
      </c>
      <c r="K1438">
        <f t="shared" si="378"/>
        <v>818.93939669999986</v>
      </c>
      <c r="L1438">
        <f t="shared" si="379"/>
        <v>40.653030721729991</v>
      </c>
      <c r="M1438" s="41">
        <f t="shared" si="380"/>
        <v>16.148287203353856</v>
      </c>
      <c r="N1438">
        <f t="shared" si="381"/>
        <v>31.636599783447465</v>
      </c>
      <c r="O1438">
        <f t="shared" si="382"/>
        <v>22.705864055063341</v>
      </c>
      <c r="P1438" s="42">
        <f t="shared" si="383"/>
        <v>9.0192737774279372</v>
      </c>
      <c r="Q1438" s="43">
        <f t="shared" si="384"/>
        <v>17.669933116780808</v>
      </c>
      <c r="R1438">
        <f t="shared" si="388"/>
        <v>33149.189274461394</v>
      </c>
      <c r="S1438">
        <f t="shared" si="389"/>
        <v>29094.819864259342</v>
      </c>
      <c r="T1438">
        <f t="shared" si="385"/>
        <v>4054.3694102020527</v>
      </c>
      <c r="U1438">
        <f t="shared" si="386"/>
        <v>786747.53891285846</v>
      </c>
      <c r="V1438">
        <f t="shared" si="390"/>
        <v>1378836921.6581068</v>
      </c>
    </row>
    <row r="1439" spans="2:22" x14ac:dyDescent="0.3">
      <c r="B1439" s="25" t="s">
        <v>13</v>
      </c>
      <c r="C1439" s="25">
        <v>1431</v>
      </c>
      <c r="D1439" s="25">
        <v>409</v>
      </c>
      <c r="E1439" s="24">
        <v>40.1</v>
      </c>
      <c r="F1439" s="15">
        <f t="shared" si="387"/>
        <v>-0.73611111111111072</v>
      </c>
      <c r="G1439" s="15">
        <f t="shared" si="374"/>
        <v>-2.6499999999999986</v>
      </c>
      <c r="H1439">
        <f t="shared" si="375"/>
        <v>-945.90277777777726</v>
      </c>
      <c r="I1439">
        <f t="shared" si="376"/>
        <v>0</v>
      </c>
      <c r="J1439">
        <f t="shared" si="377"/>
        <v>945.90277777777726</v>
      </c>
      <c r="K1439">
        <f t="shared" si="378"/>
        <v>750.08842470000002</v>
      </c>
      <c r="L1439">
        <f t="shared" si="379"/>
        <v>36.145675830470005</v>
      </c>
      <c r="M1439" s="41">
        <f t="shared" si="380"/>
        <v>14.367906142611828</v>
      </c>
      <c r="N1439">
        <f t="shared" si="381"/>
        <v>28.128930607369654</v>
      </c>
      <c r="O1439">
        <f t="shared" si="382"/>
        <v>1.785025558418867</v>
      </c>
      <c r="P1439" s="42">
        <f t="shared" si="383"/>
        <v>0.70954765947149967</v>
      </c>
      <c r="Q1439" s="43">
        <f t="shared" si="384"/>
        <v>1.3891249481858887</v>
      </c>
      <c r="R1439">
        <f t="shared" si="388"/>
        <v>33163.557180604002</v>
      </c>
      <c r="S1439">
        <f t="shared" si="389"/>
        <v>29095.529411918815</v>
      </c>
      <c r="T1439">
        <f t="shared" si="385"/>
        <v>4068.0277686851878</v>
      </c>
      <c r="U1439">
        <f t="shared" si="386"/>
        <v>720354.87806192052</v>
      </c>
      <c r="V1439">
        <f t="shared" si="390"/>
        <v>1379557276.5361688</v>
      </c>
    </row>
    <row r="1440" spans="2:22" x14ac:dyDescent="0.3">
      <c r="B1440" s="25" t="s">
        <v>13</v>
      </c>
      <c r="C1440" s="25">
        <v>1432</v>
      </c>
      <c r="D1440" s="25">
        <v>410</v>
      </c>
      <c r="E1440" s="24">
        <v>36.6</v>
      </c>
      <c r="F1440" s="15">
        <f t="shared" si="387"/>
        <v>-1.2222222222222223</v>
      </c>
      <c r="G1440" s="15">
        <f t="shared" si="374"/>
        <v>-4.4000000000000004</v>
      </c>
      <c r="H1440">
        <f t="shared" si="375"/>
        <v>-1570.5555555555557</v>
      </c>
      <c r="I1440">
        <f t="shared" si="376"/>
        <v>0</v>
      </c>
      <c r="J1440">
        <f t="shared" si="377"/>
        <v>1570.5555555555557</v>
      </c>
      <c r="K1440">
        <f t="shared" si="378"/>
        <v>624.86455320000005</v>
      </c>
      <c r="L1440">
        <f t="shared" si="379"/>
        <v>28.407622647120004</v>
      </c>
      <c r="M1440" s="41">
        <f t="shared" si="380"/>
        <v>11.299921008521068</v>
      </c>
      <c r="N1440">
        <f t="shared" si="381"/>
        <v>22.107099336280157</v>
      </c>
      <c r="O1440">
        <f t="shared" si="382"/>
        <v>29.074710686213336</v>
      </c>
      <c r="P1440" s="42">
        <f t="shared" si="383"/>
        <v>11.565273806293749</v>
      </c>
      <c r="Q1440" s="43">
        <f t="shared" si="384"/>
        <v>22.626233997053181</v>
      </c>
      <c r="R1440">
        <f t="shared" si="388"/>
        <v>33174.857101612521</v>
      </c>
      <c r="S1440">
        <f t="shared" si="389"/>
        <v>29107.094685725107</v>
      </c>
      <c r="T1440">
        <f t="shared" si="385"/>
        <v>4067.7624158874132</v>
      </c>
      <c r="U1440">
        <f t="shared" si="386"/>
        <v>599619.67630887881</v>
      </c>
      <c r="V1440">
        <f t="shared" si="390"/>
        <v>1380156896.2124777</v>
      </c>
    </row>
    <row r="1441" spans="2:22" x14ac:dyDescent="0.3">
      <c r="B1441" s="25" t="s">
        <v>13</v>
      </c>
      <c r="C1441" s="25">
        <v>1433</v>
      </c>
      <c r="D1441" s="25">
        <v>411</v>
      </c>
      <c r="E1441" s="24">
        <v>31.3</v>
      </c>
      <c r="F1441" s="15">
        <f t="shared" si="387"/>
        <v>-1.4722222222222223</v>
      </c>
      <c r="G1441" s="15">
        <f t="shared" si="374"/>
        <v>-5.3000000000000007</v>
      </c>
      <c r="H1441">
        <f t="shared" si="375"/>
        <v>-1891.8055555555557</v>
      </c>
      <c r="I1441">
        <f t="shared" si="376"/>
        <v>0</v>
      </c>
      <c r="J1441">
        <f t="shared" si="377"/>
        <v>1891.8055555555557</v>
      </c>
      <c r="K1441">
        <f t="shared" si="378"/>
        <v>456.99599429999995</v>
      </c>
      <c r="L1441">
        <f t="shared" si="379"/>
        <v>19.039664621589999</v>
      </c>
      <c r="M1441" s="41">
        <f t="shared" si="380"/>
        <v>7.5788442785384635</v>
      </c>
      <c r="N1441">
        <f t="shared" si="381"/>
        <v>14.816859627696498</v>
      </c>
      <c r="O1441">
        <f t="shared" si="382"/>
        <v>40.173849267298891</v>
      </c>
      <c r="P1441" s="42">
        <f t="shared" si="383"/>
        <v>15.991423888899808</v>
      </c>
      <c r="Q1441" s="43">
        <f t="shared" si="384"/>
        <v>31.263695927859061</v>
      </c>
      <c r="R1441">
        <f t="shared" si="388"/>
        <v>33182.435945891062</v>
      </c>
      <c r="S1441">
        <f t="shared" si="389"/>
        <v>29123.086109614007</v>
      </c>
      <c r="T1441">
        <f t="shared" si="385"/>
        <v>4059.3498362770551</v>
      </c>
      <c r="U1441">
        <f t="shared" si="386"/>
        <v>437774.03261460608</v>
      </c>
      <c r="V1441">
        <f t="shared" si="390"/>
        <v>1380594670.2450924</v>
      </c>
    </row>
    <row r="1442" spans="2:22" x14ac:dyDescent="0.3">
      <c r="B1442" s="25" t="s">
        <v>13</v>
      </c>
      <c r="C1442" s="25">
        <v>1434</v>
      </c>
      <c r="D1442" s="25">
        <v>412</v>
      </c>
      <c r="E1442" s="24">
        <v>26</v>
      </c>
      <c r="F1442" s="15">
        <f t="shared" si="387"/>
        <v>-1.4861111111111109</v>
      </c>
      <c r="G1442" s="15">
        <f t="shared" si="374"/>
        <v>-5.35</v>
      </c>
      <c r="H1442">
        <f t="shared" si="375"/>
        <v>-1909.6527777777776</v>
      </c>
      <c r="I1442">
        <f t="shared" si="376"/>
        <v>0</v>
      </c>
      <c r="J1442">
        <f t="shared" si="377"/>
        <v>1909.6527777777776</v>
      </c>
      <c r="K1442">
        <f t="shared" si="378"/>
        <v>315.33371999999997</v>
      </c>
      <c r="L1442">
        <f t="shared" si="379"/>
        <v>12.132476719999998</v>
      </c>
      <c r="M1442" s="41">
        <f t="shared" si="380"/>
        <v>4.8327698934666659</v>
      </c>
      <c r="N1442">
        <f t="shared" si="381"/>
        <v>9.441616124513617</v>
      </c>
      <c r="O1442">
        <f t="shared" si="382"/>
        <v>37.518495502222223</v>
      </c>
      <c r="P1442" s="42">
        <f t="shared" si="383"/>
        <v>14.944867375051851</v>
      </c>
      <c r="Q1442" s="43">
        <f t="shared" si="384"/>
        <v>29.197272764375267</v>
      </c>
      <c r="R1442">
        <f t="shared" si="388"/>
        <v>33187.268715784528</v>
      </c>
      <c r="S1442">
        <f t="shared" si="389"/>
        <v>29138.030976989059</v>
      </c>
      <c r="T1442">
        <f t="shared" si="385"/>
        <v>4049.2377387954693</v>
      </c>
      <c r="U1442">
        <f t="shared" si="386"/>
        <v>301196.53358284314</v>
      </c>
      <c r="V1442">
        <f t="shared" si="390"/>
        <v>1380895866.7786753</v>
      </c>
    </row>
    <row r="1443" spans="2:22" x14ac:dyDescent="0.3">
      <c r="B1443" s="25" t="s">
        <v>13</v>
      </c>
      <c r="C1443" s="25">
        <v>1435</v>
      </c>
      <c r="D1443" s="25">
        <v>413</v>
      </c>
      <c r="E1443" s="24">
        <v>20.6</v>
      </c>
      <c r="F1443" s="15">
        <f t="shared" si="387"/>
        <v>-0.95833333333333315</v>
      </c>
      <c r="G1443" s="15">
        <f t="shared" si="374"/>
        <v>-3.4499999999999993</v>
      </c>
      <c r="H1443">
        <f t="shared" si="375"/>
        <v>-1231.458333333333</v>
      </c>
      <c r="I1443">
        <f t="shared" si="376"/>
        <v>0</v>
      </c>
      <c r="J1443">
        <f t="shared" si="377"/>
        <v>1231.458333333333</v>
      </c>
      <c r="K1443">
        <f t="shared" si="378"/>
        <v>197.95120919999999</v>
      </c>
      <c r="L1443">
        <f t="shared" si="379"/>
        <v>7.1945749095200009</v>
      </c>
      <c r="M1443" s="41">
        <f t="shared" si="380"/>
        <v>2.8678374986558897</v>
      </c>
      <c r="N1443">
        <f t="shared" si="381"/>
        <v>5.5988909801712072</v>
      </c>
      <c r="O1443">
        <f t="shared" si="382"/>
        <v>18.173466757146663</v>
      </c>
      <c r="P1443" s="42">
        <f t="shared" si="383"/>
        <v>7.2441457768070734</v>
      </c>
      <c r="Q1443" s="43">
        <f t="shared" si="384"/>
        <v>14.142775686495458</v>
      </c>
      <c r="R1443">
        <f t="shared" si="388"/>
        <v>33190.136553283184</v>
      </c>
      <c r="S1443">
        <f t="shared" si="389"/>
        <v>29145.275122765866</v>
      </c>
      <c r="T1443">
        <f t="shared" si="385"/>
        <v>4044.8614305173178</v>
      </c>
      <c r="U1443">
        <f t="shared" si="386"/>
        <v>188024.50699863789</v>
      </c>
      <c r="V1443">
        <f t="shared" si="390"/>
        <v>1381083891.2856739</v>
      </c>
    </row>
    <row r="1444" spans="2:22" x14ac:dyDescent="0.3">
      <c r="B1444" s="25" t="s">
        <v>13</v>
      </c>
      <c r="C1444" s="25">
        <v>1436</v>
      </c>
      <c r="D1444" s="25">
        <v>414</v>
      </c>
      <c r="E1444" s="24">
        <v>19.100000000000001</v>
      </c>
      <c r="F1444" s="15">
        <f t="shared" si="387"/>
        <v>-0.12500000000000031</v>
      </c>
      <c r="G1444" s="15">
        <f t="shared" si="374"/>
        <v>-0.45000000000000112</v>
      </c>
      <c r="H1444">
        <f t="shared" si="375"/>
        <v>-160.6250000000004</v>
      </c>
      <c r="I1444">
        <f t="shared" si="376"/>
        <v>0</v>
      </c>
      <c r="J1444">
        <f t="shared" si="377"/>
        <v>160.6250000000004</v>
      </c>
      <c r="K1444">
        <f t="shared" si="378"/>
        <v>170.17292069999999</v>
      </c>
      <c r="L1444">
        <f t="shared" si="379"/>
        <v>6.1401327853700014</v>
      </c>
      <c r="M1444" s="41">
        <f t="shared" si="380"/>
        <v>2.4492307443864783</v>
      </c>
      <c r="N1444">
        <f t="shared" si="381"/>
        <v>4.7783134516498063</v>
      </c>
      <c r="O1444">
        <f t="shared" si="382"/>
        <v>3.0721952853699928</v>
      </c>
      <c r="P1444" s="42">
        <f t="shared" si="383"/>
        <v>1.2254645638309194</v>
      </c>
      <c r="Q1444" s="43">
        <f t="shared" si="384"/>
        <v>2.3908134516497999</v>
      </c>
      <c r="R1444">
        <f t="shared" si="388"/>
        <v>33192.585784027571</v>
      </c>
      <c r="S1444">
        <f t="shared" si="389"/>
        <v>29146.500587329698</v>
      </c>
      <c r="T1444">
        <f t="shared" si="385"/>
        <v>4046.0851966978735</v>
      </c>
      <c r="U1444">
        <f t="shared" si="386"/>
        <v>161241.0378623115</v>
      </c>
      <c r="V1444">
        <f t="shared" si="390"/>
        <v>1381245132.3235362</v>
      </c>
    </row>
    <row r="1445" spans="2:22" x14ac:dyDescent="0.3">
      <c r="B1445" s="25" t="s">
        <v>13</v>
      </c>
      <c r="C1445" s="25">
        <v>1437</v>
      </c>
      <c r="D1445" s="25">
        <v>415</v>
      </c>
      <c r="E1445" s="24">
        <v>19.7</v>
      </c>
      <c r="F1445" s="15">
        <f t="shared" si="387"/>
        <v>0.27777777777777779</v>
      </c>
      <c r="G1445" s="15">
        <f t="shared" si="374"/>
        <v>1.0000000000000002</v>
      </c>
      <c r="H1445">
        <f t="shared" si="375"/>
        <v>356.94444444444446</v>
      </c>
      <c r="I1445">
        <f t="shared" si="376"/>
        <v>356.94444444444446</v>
      </c>
      <c r="J1445">
        <f t="shared" si="377"/>
        <v>0</v>
      </c>
      <c r="K1445">
        <f t="shared" si="378"/>
        <v>181.03234229999995</v>
      </c>
      <c r="L1445">
        <f t="shared" si="379"/>
        <v>13.578752698865554</v>
      </c>
      <c r="M1445" s="41">
        <f t="shared" si="380"/>
        <v>5.4201854522971669</v>
      </c>
      <c r="N1445">
        <f t="shared" si="381"/>
        <v>10.56712272285257</v>
      </c>
      <c r="O1445">
        <f t="shared" si="382"/>
        <v>6.5469471433099988</v>
      </c>
      <c r="P1445" s="42">
        <f t="shared" si="383"/>
        <v>2.613323068037908</v>
      </c>
      <c r="Q1445" s="43">
        <f t="shared" si="384"/>
        <v>5.0949005006303496</v>
      </c>
      <c r="R1445">
        <f t="shared" si="388"/>
        <v>33198.005969479869</v>
      </c>
      <c r="S1445">
        <f t="shared" si="389"/>
        <v>29149.113910397737</v>
      </c>
      <c r="T1445">
        <f t="shared" si="385"/>
        <v>4048.8920590821326</v>
      </c>
      <c r="U1445">
        <f t="shared" si="386"/>
        <v>171709.25305864247</v>
      </c>
      <c r="V1445">
        <f t="shared" si="390"/>
        <v>1381416841.5765948</v>
      </c>
    </row>
    <row r="1446" spans="2:22" x14ac:dyDescent="0.3">
      <c r="B1446" s="25" t="s">
        <v>13</v>
      </c>
      <c r="C1446" s="25">
        <v>1438</v>
      </c>
      <c r="D1446" s="25">
        <v>416</v>
      </c>
      <c r="E1446" s="24">
        <v>21.1</v>
      </c>
      <c r="F1446" s="15">
        <f t="shared" si="387"/>
        <v>0.31944444444444453</v>
      </c>
      <c r="G1446" s="15">
        <f t="shared" si="374"/>
        <v>1.1500000000000004</v>
      </c>
      <c r="H1446">
        <f t="shared" si="375"/>
        <v>410.4861111111112</v>
      </c>
      <c r="I1446">
        <f t="shared" si="376"/>
        <v>410.4861111111112</v>
      </c>
      <c r="J1446">
        <f t="shared" si="377"/>
        <v>0</v>
      </c>
      <c r="K1446">
        <f t="shared" si="378"/>
        <v>207.67710869999999</v>
      </c>
      <c r="L1446">
        <f t="shared" si="379"/>
        <v>16.235673938014447</v>
      </c>
      <c r="M1446" s="41">
        <f t="shared" si="380"/>
        <v>6.4852497563513261</v>
      </c>
      <c r="N1446">
        <f t="shared" si="381"/>
        <v>12.63476571051708</v>
      </c>
      <c r="O1446">
        <f t="shared" si="382"/>
        <v>7.5744169935700008</v>
      </c>
      <c r="P1446" s="42">
        <f t="shared" si="383"/>
        <v>3.0255587879871282</v>
      </c>
      <c r="Q1446" s="43">
        <f t="shared" si="384"/>
        <v>5.8944879327393007</v>
      </c>
      <c r="R1446">
        <f t="shared" si="388"/>
        <v>33204.491219236217</v>
      </c>
      <c r="S1446">
        <f t="shared" si="389"/>
        <v>29152.139469185724</v>
      </c>
      <c r="T1446">
        <f t="shared" si="385"/>
        <v>4052.3517500504931</v>
      </c>
      <c r="U1446">
        <f t="shared" si="386"/>
        <v>197396.55127496467</v>
      </c>
      <c r="V1446">
        <f t="shared" si="390"/>
        <v>1381614238.1278698</v>
      </c>
    </row>
    <row r="1447" spans="2:22" x14ac:dyDescent="0.3">
      <c r="B1447" s="25" t="s">
        <v>13</v>
      </c>
      <c r="C1447" s="25">
        <v>1439</v>
      </c>
      <c r="D1447" s="25">
        <v>417</v>
      </c>
      <c r="E1447" s="24">
        <v>22</v>
      </c>
      <c r="F1447" s="15">
        <f t="shared" si="387"/>
        <v>0.1388888888888889</v>
      </c>
      <c r="G1447" s="15">
        <f t="shared" si="374"/>
        <v>0.50000000000000011</v>
      </c>
      <c r="H1447">
        <f t="shared" si="375"/>
        <v>178.47222222222223</v>
      </c>
      <c r="I1447">
        <f t="shared" si="376"/>
        <v>178.47222222222223</v>
      </c>
      <c r="J1447">
        <f t="shared" si="377"/>
        <v>0</v>
      </c>
      <c r="K1447">
        <f t="shared" si="378"/>
        <v>225.77147999999997</v>
      </c>
      <c r="L1447">
        <f t="shared" si="379"/>
        <v>12.221961448888889</v>
      </c>
      <c r="M1447" s="41">
        <f t="shared" si="380"/>
        <v>4.8853895902641975</v>
      </c>
      <c r="N1447">
        <f t="shared" si="381"/>
        <v>9.5112540458279291</v>
      </c>
      <c r="O1447">
        <f t="shared" si="382"/>
        <v>8.2955725599999983</v>
      </c>
      <c r="P1447" s="42">
        <f t="shared" si="383"/>
        <v>3.3159246982888879</v>
      </c>
      <c r="Q1447" s="43">
        <f t="shared" si="384"/>
        <v>6.4556984902723729</v>
      </c>
      <c r="R1447">
        <f t="shared" si="388"/>
        <v>33209.376608826482</v>
      </c>
      <c r="S1447">
        <f t="shared" si="389"/>
        <v>29155.455393884014</v>
      </c>
      <c r="T1447">
        <f t="shared" si="385"/>
        <v>4053.9212149424675</v>
      </c>
      <c r="U1447">
        <f t="shared" si="386"/>
        <v>214841.25514954026</v>
      </c>
      <c r="V1447">
        <f t="shared" si="390"/>
        <v>1381829079.3830194</v>
      </c>
    </row>
    <row r="1448" spans="2:22" x14ac:dyDescent="0.3">
      <c r="B1448" s="25" t="s">
        <v>13</v>
      </c>
      <c r="C1448" s="25">
        <v>1440</v>
      </c>
      <c r="D1448" s="25">
        <v>418</v>
      </c>
      <c r="E1448" s="24">
        <v>22.1</v>
      </c>
      <c r="F1448" s="15">
        <f t="shared" si="387"/>
        <v>-8.3333333333333523E-2</v>
      </c>
      <c r="G1448" s="15">
        <f t="shared" si="374"/>
        <v>-0.30000000000000071</v>
      </c>
      <c r="H1448">
        <f t="shared" si="375"/>
        <v>-107.08333333333357</v>
      </c>
      <c r="I1448">
        <f t="shared" si="376"/>
        <v>0</v>
      </c>
      <c r="J1448">
        <f t="shared" si="377"/>
        <v>107.08333333333357</v>
      </c>
      <c r="K1448">
        <f t="shared" si="378"/>
        <v>227.82861270000001</v>
      </c>
      <c r="L1448">
        <f t="shared" si="379"/>
        <v>8.3787423406700015</v>
      </c>
      <c r="M1448" s="41">
        <f t="shared" si="380"/>
        <v>3.3514969362680009</v>
      </c>
      <c r="N1448">
        <f t="shared" si="381"/>
        <v>6.5204220549961107</v>
      </c>
      <c r="O1448">
        <f t="shared" si="382"/>
        <v>6.0122006740033296</v>
      </c>
      <c r="P1448" s="42">
        <f t="shared" si="383"/>
        <v>2.4048802696013318</v>
      </c>
      <c r="Q1448" s="43">
        <f t="shared" si="384"/>
        <v>4.6787553883294395</v>
      </c>
      <c r="R1448">
        <f t="shared" si="388"/>
        <v>33212.728105762748</v>
      </c>
      <c r="S1448">
        <f t="shared" si="389"/>
        <v>29157.860274153616</v>
      </c>
      <c r="T1448">
        <f t="shared" si="385"/>
        <v>4054.8678316091318</v>
      </c>
      <c r="U1448">
        <f t="shared" si="386"/>
        <v>216823.99001787361</v>
      </c>
      <c r="V1448">
        <f t="shared" si="390"/>
        <v>1382045903.3730373</v>
      </c>
    </row>
    <row r="1449" spans="2:22" x14ac:dyDescent="0.3">
      <c r="B1449" s="25" t="s">
        <v>13</v>
      </c>
      <c r="C1449" s="25">
        <v>1441</v>
      </c>
      <c r="D1449" s="25">
        <v>419</v>
      </c>
      <c r="E1449" s="24">
        <v>21.4</v>
      </c>
      <c r="F1449" s="15">
        <f t="shared" si="387"/>
        <v>-0.34722222222222221</v>
      </c>
      <c r="G1449" s="15">
        <f t="shared" si="374"/>
        <v>-1.25</v>
      </c>
      <c r="H1449">
        <f t="shared" si="375"/>
        <v>-446.18055555555554</v>
      </c>
      <c r="I1449">
        <f t="shared" si="376"/>
        <v>0</v>
      </c>
      <c r="J1449">
        <f t="shared" si="377"/>
        <v>446.18055555555554</v>
      </c>
      <c r="K1449">
        <f t="shared" si="378"/>
        <v>213.62460119999994</v>
      </c>
      <c r="L1449">
        <f t="shared" si="379"/>
        <v>7.8093864656799985</v>
      </c>
      <c r="M1449" s="41">
        <f t="shared" si="380"/>
        <v>3.1259238602902437</v>
      </c>
      <c r="N1449">
        <f t="shared" si="381"/>
        <v>6.0773435530583644</v>
      </c>
      <c r="O1449">
        <f t="shared" si="382"/>
        <v>1.7388774232088895</v>
      </c>
      <c r="P1449" s="42">
        <f t="shared" si="383"/>
        <v>0.69603399079000272</v>
      </c>
      <c r="Q1449" s="43">
        <f t="shared" si="384"/>
        <v>1.3532120024971903</v>
      </c>
      <c r="R1449">
        <f t="shared" si="388"/>
        <v>33215.854029623035</v>
      </c>
      <c r="S1449">
        <f t="shared" si="389"/>
        <v>29158.556308144405</v>
      </c>
      <c r="T1449">
        <f t="shared" si="385"/>
        <v>4057.2977214786297</v>
      </c>
      <c r="U1449">
        <f t="shared" si="386"/>
        <v>203127.4015949649</v>
      </c>
      <c r="V1449">
        <f t="shared" si="390"/>
        <v>1382249030.7746322</v>
      </c>
    </row>
    <row r="1450" spans="2:22" x14ac:dyDescent="0.3">
      <c r="B1450" s="25" t="s">
        <v>13</v>
      </c>
      <c r="C1450" s="25">
        <v>1442</v>
      </c>
      <c r="D1450" s="25">
        <v>420</v>
      </c>
      <c r="E1450" s="24">
        <v>19.600000000000001</v>
      </c>
      <c r="F1450" s="15">
        <f t="shared" si="387"/>
        <v>-0.43055555555555525</v>
      </c>
      <c r="G1450" s="15">
        <f t="shared" si="374"/>
        <v>-1.5499999999999989</v>
      </c>
      <c r="H1450">
        <f t="shared" si="375"/>
        <v>-553.26388888888846</v>
      </c>
      <c r="I1450">
        <f t="shared" si="376"/>
        <v>0</v>
      </c>
      <c r="J1450">
        <f t="shared" si="377"/>
        <v>553.26388888888846</v>
      </c>
      <c r="K1450">
        <f t="shared" si="378"/>
        <v>179.19911520000002</v>
      </c>
      <c r="L1450">
        <f t="shared" si="379"/>
        <v>6.4777826579200006</v>
      </c>
      <c r="M1450" s="41">
        <f t="shared" si="380"/>
        <v>2.5947118313112889</v>
      </c>
      <c r="N1450">
        <f t="shared" si="381"/>
        <v>5.0410759983813236</v>
      </c>
      <c r="O1450">
        <f t="shared" si="382"/>
        <v>4.3661895643022124</v>
      </c>
      <c r="P1450" s="42">
        <f t="shared" si="383"/>
        <v>1.7489014865899417</v>
      </c>
      <c r="Q1450" s="43">
        <f t="shared" si="384"/>
        <v>3.3978128905075584</v>
      </c>
      <c r="R1450">
        <f t="shared" si="388"/>
        <v>33218.448741454347</v>
      </c>
      <c r="S1450">
        <f t="shared" si="389"/>
        <v>29160.305209630995</v>
      </c>
      <c r="T1450">
        <f t="shared" si="385"/>
        <v>4058.1435318233525</v>
      </c>
      <c r="U1450">
        <f t="shared" si="386"/>
        <v>169935.25952772368</v>
      </c>
      <c r="V1450">
        <f t="shared" si="390"/>
        <v>1382418966.0341599</v>
      </c>
    </row>
    <row r="1451" spans="2:22" x14ac:dyDescent="0.3">
      <c r="B1451" s="25" t="s">
        <v>13</v>
      </c>
      <c r="C1451" s="25">
        <v>1443</v>
      </c>
      <c r="D1451" s="25">
        <v>421</v>
      </c>
      <c r="E1451" s="24">
        <v>18.3</v>
      </c>
      <c r="F1451" s="15">
        <f t="shared" si="387"/>
        <v>-0.2222222222222224</v>
      </c>
      <c r="G1451" s="15">
        <f t="shared" si="374"/>
        <v>-0.80000000000000071</v>
      </c>
      <c r="H1451">
        <f t="shared" si="375"/>
        <v>-285.55555555555577</v>
      </c>
      <c r="I1451">
        <f t="shared" si="376"/>
        <v>0</v>
      </c>
      <c r="J1451">
        <f t="shared" si="377"/>
        <v>285.55555555555577</v>
      </c>
      <c r="K1451">
        <f t="shared" si="378"/>
        <v>156.21613830000001</v>
      </c>
      <c r="L1451">
        <f t="shared" si="379"/>
        <v>5.6275453308900003</v>
      </c>
      <c r="M1451" s="41">
        <f t="shared" si="380"/>
        <v>2.2557077534650749</v>
      </c>
      <c r="N1451">
        <f t="shared" si="381"/>
        <v>4.3794127088638133</v>
      </c>
      <c r="O1451">
        <f t="shared" si="382"/>
        <v>0.40187866422332985</v>
      </c>
      <c r="P1451" s="42">
        <f t="shared" si="383"/>
        <v>0.16108636457618472</v>
      </c>
      <c r="Q1451" s="43">
        <f t="shared" si="384"/>
        <v>0.31274604219714386</v>
      </c>
      <c r="R1451">
        <f t="shared" si="388"/>
        <v>33220.704449207813</v>
      </c>
      <c r="S1451">
        <f t="shared" si="389"/>
        <v>29160.466295995571</v>
      </c>
      <c r="T1451">
        <f t="shared" si="385"/>
        <v>4060.2381532122417</v>
      </c>
      <c r="U1451">
        <f t="shared" si="386"/>
        <v>147774.61079275145</v>
      </c>
      <c r="V1451">
        <f t="shared" si="390"/>
        <v>1382566740.6449525</v>
      </c>
    </row>
    <row r="1452" spans="2:22" x14ac:dyDescent="0.3">
      <c r="B1452" s="25" t="s">
        <v>13</v>
      </c>
      <c r="C1452" s="25">
        <v>1444</v>
      </c>
      <c r="D1452" s="25">
        <v>422</v>
      </c>
      <c r="E1452" s="24">
        <v>18</v>
      </c>
      <c r="F1452" s="15">
        <f t="shared" si="387"/>
        <v>0</v>
      </c>
      <c r="G1452" s="15">
        <f t="shared" si="374"/>
        <v>0</v>
      </c>
      <c r="H1452">
        <f t="shared" si="375"/>
        <v>0</v>
      </c>
      <c r="I1452">
        <f t="shared" si="376"/>
        <v>0</v>
      </c>
      <c r="J1452">
        <f t="shared" si="377"/>
        <v>0</v>
      </c>
      <c r="K1452">
        <f t="shared" si="378"/>
        <v>151.13627999999997</v>
      </c>
      <c r="L1452">
        <f t="shared" si="379"/>
        <v>5.4438530399999996</v>
      </c>
      <c r="M1452" s="41">
        <f t="shared" si="380"/>
        <v>2.1835899415999998</v>
      </c>
      <c r="N1452">
        <f t="shared" si="381"/>
        <v>4.2364615097276266</v>
      </c>
      <c r="O1452">
        <f t="shared" si="382"/>
        <v>5.4438530399999996</v>
      </c>
      <c r="P1452" s="42">
        <f t="shared" si="383"/>
        <v>2.1835899415999998</v>
      </c>
      <c r="Q1452" s="43">
        <f t="shared" si="384"/>
        <v>4.2364615097276266</v>
      </c>
      <c r="R1452">
        <f t="shared" si="388"/>
        <v>33222.888039149409</v>
      </c>
      <c r="S1452">
        <f t="shared" si="389"/>
        <v>29162.649885937171</v>
      </c>
      <c r="T1452">
        <f t="shared" si="385"/>
        <v>4060.2381532122381</v>
      </c>
      <c r="U1452">
        <f t="shared" si="386"/>
        <v>142876.83329275143</v>
      </c>
      <c r="V1452">
        <f t="shared" si="390"/>
        <v>1382709617.4782453</v>
      </c>
    </row>
    <row r="1453" spans="2:22" x14ac:dyDescent="0.3">
      <c r="B1453" s="25" t="s">
        <v>13</v>
      </c>
      <c r="C1453" s="25">
        <v>1445</v>
      </c>
      <c r="D1453" s="25">
        <v>423</v>
      </c>
      <c r="E1453" s="24">
        <v>18.3</v>
      </c>
      <c r="F1453" s="15">
        <f t="shared" si="387"/>
        <v>6.9444444444444448E-2</v>
      </c>
      <c r="G1453" s="15">
        <f t="shared" si="374"/>
        <v>0.25000000000000006</v>
      </c>
      <c r="H1453">
        <f t="shared" si="375"/>
        <v>89.236111111111114</v>
      </c>
      <c r="I1453">
        <f t="shared" si="376"/>
        <v>89.236111111111114</v>
      </c>
      <c r="J1453">
        <f t="shared" si="377"/>
        <v>0</v>
      </c>
      <c r="K1453">
        <f t="shared" si="378"/>
        <v>156.21613830000001</v>
      </c>
      <c r="L1453">
        <f t="shared" si="379"/>
        <v>7.2605661642233343</v>
      </c>
      <c r="M1453" s="41">
        <f t="shared" si="380"/>
        <v>2.9143105853618665</v>
      </c>
      <c r="N1453">
        <f t="shared" si="381"/>
        <v>5.6502460421971472</v>
      </c>
      <c r="O1453">
        <f t="shared" si="382"/>
        <v>5.6275453308900003</v>
      </c>
      <c r="P1453" s="42">
        <f t="shared" si="383"/>
        <v>2.2588341675377919</v>
      </c>
      <c r="Q1453" s="43">
        <f t="shared" si="384"/>
        <v>4.3794127088638133</v>
      </c>
      <c r="R1453">
        <f t="shared" si="388"/>
        <v>33225.802349734775</v>
      </c>
      <c r="S1453">
        <f t="shared" si="389"/>
        <v>29164.908720104708</v>
      </c>
      <c r="T1453">
        <f t="shared" si="385"/>
        <v>4060.8936296300672</v>
      </c>
      <c r="U1453">
        <f t="shared" si="386"/>
        <v>147774.15195925898</v>
      </c>
      <c r="V1453">
        <f t="shared" si="390"/>
        <v>1382857391.6302044</v>
      </c>
    </row>
    <row r="1454" spans="2:22" x14ac:dyDescent="0.3">
      <c r="B1454" s="25" t="s">
        <v>13</v>
      </c>
      <c r="C1454" s="25">
        <v>1446</v>
      </c>
      <c r="D1454" s="25">
        <v>424</v>
      </c>
      <c r="E1454" s="24">
        <v>18.5</v>
      </c>
      <c r="F1454" s="15">
        <f t="shared" si="387"/>
        <v>-5.5555555555555851E-2</v>
      </c>
      <c r="G1454" s="15">
        <f t="shared" si="374"/>
        <v>-0.20000000000000107</v>
      </c>
      <c r="H1454">
        <f t="shared" si="375"/>
        <v>-71.388888888889269</v>
      </c>
      <c r="I1454">
        <f t="shared" si="376"/>
        <v>0</v>
      </c>
      <c r="J1454">
        <f t="shared" si="377"/>
        <v>71.388888888889269</v>
      </c>
      <c r="K1454">
        <f t="shared" si="378"/>
        <v>159.64935749999998</v>
      </c>
      <c r="L1454">
        <f t="shared" si="379"/>
        <v>5.7525631137500008</v>
      </c>
      <c r="M1454" s="41">
        <f t="shared" si="380"/>
        <v>2.3106128506895836</v>
      </c>
      <c r="N1454">
        <f t="shared" si="381"/>
        <v>4.4767028122568098</v>
      </c>
      <c r="O1454">
        <f t="shared" si="382"/>
        <v>4.4318686693055476</v>
      </c>
      <c r="P1454" s="42">
        <f t="shared" si="383"/>
        <v>1.7801339155043949</v>
      </c>
      <c r="Q1454" s="43">
        <f t="shared" si="384"/>
        <v>3.4489250344790254</v>
      </c>
      <c r="R1454">
        <f t="shared" si="388"/>
        <v>33228.112962585466</v>
      </c>
      <c r="S1454">
        <f t="shared" si="389"/>
        <v>29166.688854020213</v>
      </c>
      <c r="T1454">
        <f t="shared" si="385"/>
        <v>4061.4241085652538</v>
      </c>
      <c r="U1454">
        <f t="shared" si="386"/>
        <v>151083.94062400432</v>
      </c>
      <c r="V1454">
        <f t="shared" si="390"/>
        <v>1383008475.5708284</v>
      </c>
    </row>
    <row r="1455" spans="2:22" x14ac:dyDescent="0.3">
      <c r="B1455" s="25" t="s">
        <v>13</v>
      </c>
      <c r="C1455" s="25">
        <v>1447</v>
      </c>
      <c r="D1455" s="25">
        <v>425</v>
      </c>
      <c r="E1455" s="24">
        <v>17.899999999999999</v>
      </c>
      <c r="F1455" s="15">
        <f t="shared" si="387"/>
        <v>-0.4861111111111111</v>
      </c>
      <c r="G1455" s="15">
        <f t="shared" si="374"/>
        <v>-1.7500000000000002</v>
      </c>
      <c r="H1455">
        <f t="shared" si="375"/>
        <v>-624.65277777777771</v>
      </c>
      <c r="I1455">
        <f t="shared" si="376"/>
        <v>0</v>
      </c>
      <c r="J1455">
        <f t="shared" si="377"/>
        <v>624.65277777777771</v>
      </c>
      <c r="K1455">
        <f t="shared" si="378"/>
        <v>149.46165269999997</v>
      </c>
      <c r="L1455">
        <f t="shared" si="379"/>
        <v>5.38363358333</v>
      </c>
      <c r="M1455" s="41">
        <f t="shared" si="380"/>
        <v>2.1639216097440306</v>
      </c>
      <c r="N1455">
        <f t="shared" si="381"/>
        <v>4.189598119322957</v>
      </c>
      <c r="O1455">
        <f t="shared" si="382"/>
        <v>5.7976511388922214</v>
      </c>
      <c r="P1455" s="42">
        <f t="shared" si="383"/>
        <v>2.3303336661047345</v>
      </c>
      <c r="Q1455" s="43">
        <f t="shared" si="384"/>
        <v>4.5117907695659314</v>
      </c>
      <c r="R1455">
        <f t="shared" si="388"/>
        <v>33230.276884195213</v>
      </c>
      <c r="S1455">
        <f t="shared" si="389"/>
        <v>29169.019187686317</v>
      </c>
      <c r="T1455">
        <f t="shared" si="385"/>
        <v>4061.2576965088956</v>
      </c>
      <c r="U1455">
        <f t="shared" si="386"/>
        <v>141261.51711244375</v>
      </c>
      <c r="V1455">
        <f t="shared" si="390"/>
        <v>1383149737.0879409</v>
      </c>
    </row>
    <row r="1456" spans="2:22" x14ac:dyDescent="0.3">
      <c r="B1456" s="25" t="s">
        <v>13</v>
      </c>
      <c r="C1456" s="25">
        <v>1448</v>
      </c>
      <c r="D1456" s="25">
        <v>426</v>
      </c>
      <c r="E1456" s="24">
        <v>15</v>
      </c>
      <c r="F1456" s="15">
        <f t="shared" si="387"/>
        <v>-1.1111111111111109</v>
      </c>
      <c r="G1456" s="15">
        <f t="shared" si="374"/>
        <v>-3.9999999999999996</v>
      </c>
      <c r="H1456">
        <f t="shared" si="375"/>
        <v>-1427.7777777777776</v>
      </c>
      <c r="I1456">
        <f t="shared" si="376"/>
        <v>0</v>
      </c>
      <c r="J1456">
        <f t="shared" si="377"/>
        <v>1427.7777777777776</v>
      </c>
      <c r="K1456">
        <f t="shared" si="378"/>
        <v>104.95574999999998</v>
      </c>
      <c r="L1456">
        <f t="shared" si="379"/>
        <v>3.8438362499999998</v>
      </c>
      <c r="M1456" s="41">
        <f t="shared" si="380"/>
        <v>1.5460763583333332</v>
      </c>
      <c r="N1456">
        <f t="shared" si="381"/>
        <v>2.9913122568093384</v>
      </c>
      <c r="O1456">
        <f t="shared" si="382"/>
        <v>17.572830416666665</v>
      </c>
      <c r="P1456" s="42">
        <f t="shared" si="383"/>
        <v>7.0681829009259252</v>
      </c>
      <c r="Q1456" s="43">
        <f t="shared" si="384"/>
        <v>13.675354409857325</v>
      </c>
      <c r="R1456">
        <f t="shared" si="388"/>
        <v>33231.822960553545</v>
      </c>
      <c r="S1456">
        <f t="shared" si="389"/>
        <v>29176.087370587244</v>
      </c>
      <c r="T1456">
        <f t="shared" si="385"/>
        <v>4055.7355899663016</v>
      </c>
      <c r="U1456">
        <f t="shared" si="386"/>
        <v>98354.735087023582</v>
      </c>
      <c r="V1456">
        <f t="shared" si="390"/>
        <v>1383248091.8230278</v>
      </c>
    </row>
    <row r="1457" spans="2:22" x14ac:dyDescent="0.3">
      <c r="B1457" s="25" t="s">
        <v>13</v>
      </c>
      <c r="C1457" s="25">
        <v>1449</v>
      </c>
      <c r="D1457" s="25">
        <v>427</v>
      </c>
      <c r="E1457" s="24">
        <v>9.9</v>
      </c>
      <c r="F1457" s="15">
        <f t="shared" si="387"/>
        <v>-1.4444444444444444</v>
      </c>
      <c r="G1457" s="15">
        <f t="shared" si="374"/>
        <v>-5.2</v>
      </c>
      <c r="H1457">
        <f t="shared" si="375"/>
        <v>-1856.1111111111111</v>
      </c>
      <c r="I1457">
        <f t="shared" si="376"/>
        <v>0</v>
      </c>
      <c r="J1457">
        <f t="shared" si="377"/>
        <v>1856.1111111111111</v>
      </c>
      <c r="K1457">
        <f t="shared" si="378"/>
        <v>45.718724699999996</v>
      </c>
      <c r="L1457">
        <f t="shared" si="379"/>
        <v>1.9504853745300001</v>
      </c>
      <c r="M1457" s="41">
        <f t="shared" si="380"/>
        <v>0.78507036324832513</v>
      </c>
      <c r="N1457">
        <f t="shared" si="381"/>
        <v>1.5178874509961091</v>
      </c>
      <c r="O1457">
        <f t="shared" si="382"/>
        <v>16.425014625470002</v>
      </c>
      <c r="P1457" s="42">
        <f t="shared" si="383"/>
        <v>6.6110683867516764</v>
      </c>
      <c r="Q1457" s="43">
        <f t="shared" si="384"/>
        <v>12.782112549003893</v>
      </c>
      <c r="R1457">
        <f t="shared" si="388"/>
        <v>33232.608030916796</v>
      </c>
      <c r="S1457">
        <f t="shared" si="389"/>
        <v>29182.698438973996</v>
      </c>
      <c r="T1457">
        <f t="shared" si="385"/>
        <v>4049.9095919428</v>
      </c>
      <c r="U1457">
        <f t="shared" si="386"/>
        <v>41245.060785640038</v>
      </c>
      <c r="V1457">
        <f t="shared" si="390"/>
        <v>1383289336.8838134</v>
      </c>
    </row>
    <row r="1458" spans="2:22" x14ac:dyDescent="0.3">
      <c r="B1458" s="25" t="s">
        <v>13</v>
      </c>
      <c r="C1458" s="25">
        <v>1450</v>
      </c>
      <c r="D1458" s="25">
        <v>428</v>
      </c>
      <c r="E1458" s="24">
        <v>4.5999999999999996</v>
      </c>
      <c r="F1458" s="15">
        <f t="shared" si="387"/>
        <v>-1.2083333333333335</v>
      </c>
      <c r="G1458" s="15">
        <f t="shared" si="374"/>
        <v>-4.3500000000000005</v>
      </c>
      <c r="H1458">
        <f t="shared" si="375"/>
        <v>-1552.7083333333335</v>
      </c>
      <c r="I1458">
        <f t="shared" si="376"/>
        <v>0</v>
      </c>
      <c r="J1458">
        <f t="shared" si="377"/>
        <v>1552.7083333333335</v>
      </c>
      <c r="K1458">
        <f t="shared" si="378"/>
        <v>9.8705051999999966</v>
      </c>
      <c r="L1458">
        <f t="shared" si="379"/>
        <v>0.74138432391999998</v>
      </c>
      <c r="M1458" s="41">
        <f t="shared" si="380"/>
        <v>0.29861313046777777</v>
      </c>
      <c r="N1458">
        <f t="shared" si="381"/>
        <v>0.57695278126070038</v>
      </c>
      <c r="O1458">
        <f t="shared" si="382"/>
        <v>6.4010740094133336</v>
      </c>
      <c r="P1458" s="42">
        <f t="shared" si="383"/>
        <v>2.5782103649025929</v>
      </c>
      <c r="Q1458" s="43">
        <f t="shared" si="384"/>
        <v>4.9813805520726326</v>
      </c>
      <c r="R1458">
        <f t="shared" si="388"/>
        <v>33232.90664404726</v>
      </c>
      <c r="S1458">
        <f t="shared" si="389"/>
        <v>29185.276649338899</v>
      </c>
      <c r="T1458">
        <f t="shared" si="385"/>
        <v>4047.6299947083608</v>
      </c>
      <c r="U1458">
        <f t="shared" si="386"/>
        <v>6683.3690037041451</v>
      </c>
      <c r="V1458">
        <f t="shared" si="390"/>
        <v>1383296020.2528172</v>
      </c>
    </row>
    <row r="1459" spans="2:22" x14ac:dyDescent="0.3">
      <c r="B1459" s="25" t="s">
        <v>13</v>
      </c>
      <c r="C1459" s="25">
        <v>1451</v>
      </c>
      <c r="D1459" s="25">
        <v>429</v>
      </c>
      <c r="E1459" s="24">
        <v>1.2</v>
      </c>
      <c r="F1459" s="15">
        <f t="shared" si="387"/>
        <v>-0.63888888888888884</v>
      </c>
      <c r="G1459" s="15">
        <f t="shared" si="374"/>
        <v>-2.2999999999999998</v>
      </c>
      <c r="H1459">
        <f t="shared" si="375"/>
        <v>-820.97222222222217</v>
      </c>
      <c r="I1459">
        <f t="shared" si="376"/>
        <v>0</v>
      </c>
      <c r="J1459">
        <f t="shared" si="377"/>
        <v>820.97222222222217</v>
      </c>
      <c r="K1459">
        <f t="shared" si="378"/>
        <v>0.67171679999999989</v>
      </c>
      <c r="L1459">
        <f t="shared" si="379"/>
        <v>0.18236606016000001</v>
      </c>
      <c r="M1459" s="41">
        <f t="shared" si="380"/>
        <v>7.3503653692266677E-2</v>
      </c>
      <c r="N1459">
        <f t="shared" si="381"/>
        <v>0.14191911296498055</v>
      </c>
      <c r="O1459">
        <f t="shared" si="382"/>
        <v>0.80280060650666663</v>
      </c>
      <c r="P1459" s="42">
        <f t="shared" si="383"/>
        <v>0.32357324445588148</v>
      </c>
      <c r="Q1459" s="43">
        <f t="shared" si="384"/>
        <v>0.62474755370168611</v>
      </c>
      <c r="R1459">
        <f t="shared" si="388"/>
        <v>33232.980147700953</v>
      </c>
      <c r="S1459">
        <f t="shared" si="389"/>
        <v>29185.600222583354</v>
      </c>
      <c r="T1459">
        <f t="shared" si="385"/>
        <v>4047.3799251175988</v>
      </c>
      <c r="U1459">
        <f t="shared" si="386"/>
        <v>-2185.5259475823191</v>
      </c>
      <c r="V1459">
        <f t="shared" si="390"/>
        <v>1383293834.7268696</v>
      </c>
    </row>
    <row r="1460" spans="2:22" x14ac:dyDescent="0.3">
      <c r="B1460" s="25" t="s">
        <v>13</v>
      </c>
      <c r="C1460" s="25">
        <v>1452</v>
      </c>
      <c r="D1460" s="25">
        <v>430</v>
      </c>
      <c r="E1460" s="24">
        <v>0</v>
      </c>
      <c r="F1460" s="15">
        <f t="shared" si="387"/>
        <v>-0.16666666666666666</v>
      </c>
      <c r="G1460" s="15">
        <f t="shared" si="374"/>
        <v>-0.6</v>
      </c>
      <c r="H1460">
        <f t="shared" si="375"/>
        <v>-214.16666666666666</v>
      </c>
      <c r="I1460">
        <f t="shared" si="376"/>
        <v>0</v>
      </c>
      <c r="J1460">
        <f t="shared" si="377"/>
        <v>214.16666666666666</v>
      </c>
      <c r="K1460">
        <f t="shared" si="378"/>
        <v>0</v>
      </c>
      <c r="L1460">
        <f t="shared" si="379"/>
        <v>0</v>
      </c>
      <c r="M1460" s="41">
        <f t="shared" si="380"/>
        <v>0</v>
      </c>
      <c r="N1460">
        <f t="shared" si="381"/>
        <v>0</v>
      </c>
      <c r="O1460">
        <f t="shared" si="382"/>
        <v>0</v>
      </c>
      <c r="P1460" s="42">
        <f t="shared" si="383"/>
        <v>0</v>
      </c>
      <c r="Q1460" s="43">
        <f t="shared" si="384"/>
        <v>0</v>
      </c>
      <c r="R1460">
        <f t="shared" si="388"/>
        <v>33232.980147700953</v>
      </c>
      <c r="S1460">
        <f t="shared" si="389"/>
        <v>29185.600222583354</v>
      </c>
      <c r="T1460">
        <f t="shared" si="385"/>
        <v>4047.3799251175988</v>
      </c>
      <c r="U1460">
        <f t="shared" si="386"/>
        <v>-2833.1659475823189</v>
      </c>
      <c r="V1460">
        <f t="shared" si="390"/>
        <v>1383291001.5609219</v>
      </c>
    </row>
    <row r="1461" spans="2:22" x14ac:dyDescent="0.3">
      <c r="B1461" s="25" t="s">
        <v>13</v>
      </c>
      <c r="C1461" s="25">
        <v>1453</v>
      </c>
      <c r="D1461" s="25">
        <v>431</v>
      </c>
      <c r="E1461" s="24">
        <v>0</v>
      </c>
      <c r="F1461" s="15">
        <f t="shared" si="387"/>
        <v>0</v>
      </c>
      <c r="G1461" s="15">
        <f t="shared" si="374"/>
        <v>0</v>
      </c>
      <c r="H1461">
        <f t="shared" si="375"/>
        <v>0</v>
      </c>
      <c r="I1461">
        <f t="shared" si="376"/>
        <v>0</v>
      </c>
      <c r="J1461">
        <f t="shared" si="377"/>
        <v>0</v>
      </c>
      <c r="K1461">
        <f t="shared" si="378"/>
        <v>0</v>
      </c>
      <c r="L1461">
        <f t="shared" si="379"/>
        <v>0</v>
      </c>
      <c r="M1461" s="41">
        <f t="shared" si="380"/>
        <v>0</v>
      </c>
      <c r="N1461">
        <f t="shared" si="381"/>
        <v>0</v>
      </c>
      <c r="O1461">
        <f t="shared" si="382"/>
        <v>0</v>
      </c>
      <c r="P1461" s="42">
        <f t="shared" si="383"/>
        <v>0</v>
      </c>
      <c r="Q1461" s="43">
        <f t="shared" si="384"/>
        <v>0</v>
      </c>
      <c r="R1461">
        <f t="shared" si="388"/>
        <v>33232.980147700953</v>
      </c>
      <c r="S1461">
        <f t="shared" si="389"/>
        <v>29185.600222583354</v>
      </c>
      <c r="T1461">
        <f t="shared" si="385"/>
        <v>4047.3799251175988</v>
      </c>
      <c r="U1461">
        <f t="shared" si="386"/>
        <v>-2833.1659475823189</v>
      </c>
      <c r="V1461">
        <f t="shared" si="390"/>
        <v>1383288168.3949742</v>
      </c>
    </row>
    <row r="1462" spans="2:22" x14ac:dyDescent="0.3">
      <c r="B1462" s="25" t="s">
        <v>13</v>
      </c>
      <c r="C1462" s="25">
        <v>1454</v>
      </c>
      <c r="D1462" s="25">
        <v>432</v>
      </c>
      <c r="E1462" s="24">
        <v>0</v>
      </c>
      <c r="F1462" s="15">
        <f t="shared" si="387"/>
        <v>0</v>
      </c>
      <c r="G1462" s="15">
        <f t="shared" si="374"/>
        <v>0</v>
      </c>
      <c r="H1462">
        <f t="shared" si="375"/>
        <v>0</v>
      </c>
      <c r="I1462">
        <f t="shared" si="376"/>
        <v>0</v>
      </c>
      <c r="J1462">
        <f t="shared" si="377"/>
        <v>0</v>
      </c>
      <c r="K1462">
        <f t="shared" si="378"/>
        <v>0</v>
      </c>
      <c r="L1462">
        <f t="shared" si="379"/>
        <v>0</v>
      </c>
      <c r="M1462" s="41">
        <f t="shared" si="380"/>
        <v>0</v>
      </c>
      <c r="N1462">
        <f t="shared" si="381"/>
        <v>0</v>
      </c>
      <c r="O1462">
        <f t="shared" si="382"/>
        <v>0</v>
      </c>
      <c r="P1462" s="42">
        <f t="shared" si="383"/>
        <v>0</v>
      </c>
      <c r="Q1462" s="43">
        <f t="shared" si="384"/>
        <v>0</v>
      </c>
      <c r="R1462">
        <f t="shared" si="388"/>
        <v>33232.980147700953</v>
      </c>
      <c r="S1462">
        <f t="shared" si="389"/>
        <v>29185.600222583354</v>
      </c>
      <c r="T1462">
        <f t="shared" si="385"/>
        <v>4047.3799251175988</v>
      </c>
      <c r="U1462">
        <f t="shared" si="386"/>
        <v>-2833.1659475823189</v>
      </c>
      <c r="V1462">
        <f t="shared" si="390"/>
        <v>1383285335.2290266</v>
      </c>
    </row>
    <row r="1463" spans="2:22" x14ac:dyDescent="0.3">
      <c r="B1463" s="25" t="s">
        <v>13</v>
      </c>
      <c r="C1463" s="25">
        <v>1455</v>
      </c>
      <c r="D1463" s="25">
        <v>433</v>
      </c>
      <c r="E1463" s="24">
        <v>0</v>
      </c>
      <c r="F1463" s="15">
        <f t="shared" si="387"/>
        <v>0</v>
      </c>
      <c r="G1463" s="15">
        <f t="shared" si="374"/>
        <v>0</v>
      </c>
      <c r="H1463">
        <f t="shared" si="375"/>
        <v>0</v>
      </c>
      <c r="I1463">
        <f t="shared" si="376"/>
        <v>0</v>
      </c>
      <c r="J1463">
        <f t="shared" si="377"/>
        <v>0</v>
      </c>
      <c r="K1463">
        <f t="shared" si="378"/>
        <v>0</v>
      </c>
      <c r="L1463">
        <f t="shared" si="379"/>
        <v>0</v>
      </c>
      <c r="M1463" s="41">
        <f t="shared" si="380"/>
        <v>0</v>
      </c>
      <c r="N1463">
        <f t="shared" si="381"/>
        <v>0</v>
      </c>
      <c r="O1463">
        <f t="shared" si="382"/>
        <v>0</v>
      </c>
      <c r="P1463" s="42">
        <f t="shared" si="383"/>
        <v>0</v>
      </c>
      <c r="Q1463" s="43">
        <f t="shared" si="384"/>
        <v>0</v>
      </c>
      <c r="R1463">
        <f t="shared" si="388"/>
        <v>33232.980147700953</v>
      </c>
      <c r="S1463">
        <f t="shared" si="389"/>
        <v>29185.600222583354</v>
      </c>
      <c r="T1463">
        <f t="shared" si="385"/>
        <v>4047.3799251175988</v>
      </c>
      <c r="U1463">
        <f t="shared" si="386"/>
        <v>-2833.1659475823189</v>
      </c>
      <c r="V1463">
        <f t="shared" si="390"/>
        <v>1383282502.0630789</v>
      </c>
    </row>
    <row r="1464" spans="2:22" x14ac:dyDescent="0.3">
      <c r="B1464" s="25" t="s">
        <v>13</v>
      </c>
      <c r="C1464" s="25">
        <v>1456</v>
      </c>
      <c r="D1464" s="25">
        <v>434</v>
      </c>
      <c r="E1464" s="24">
        <v>0</v>
      </c>
      <c r="F1464" s="15">
        <f t="shared" si="387"/>
        <v>0</v>
      </c>
      <c r="G1464" s="15">
        <f t="shared" si="374"/>
        <v>0</v>
      </c>
      <c r="H1464">
        <f t="shared" si="375"/>
        <v>0</v>
      </c>
      <c r="I1464">
        <f t="shared" si="376"/>
        <v>0</v>
      </c>
      <c r="J1464">
        <f t="shared" si="377"/>
        <v>0</v>
      </c>
      <c r="K1464">
        <f t="shared" si="378"/>
        <v>0</v>
      </c>
      <c r="L1464">
        <f t="shared" si="379"/>
        <v>0</v>
      </c>
      <c r="M1464" s="41">
        <f t="shared" si="380"/>
        <v>0</v>
      </c>
      <c r="N1464">
        <f t="shared" si="381"/>
        <v>0</v>
      </c>
      <c r="O1464">
        <f t="shared" si="382"/>
        <v>0</v>
      </c>
      <c r="P1464" s="42">
        <f t="shared" si="383"/>
        <v>0</v>
      </c>
      <c r="Q1464" s="43">
        <f t="shared" si="384"/>
        <v>0</v>
      </c>
      <c r="R1464">
        <f t="shared" si="388"/>
        <v>33232.980147700953</v>
      </c>
      <c r="S1464">
        <f t="shared" si="389"/>
        <v>29185.600222583354</v>
      </c>
      <c r="T1464">
        <f t="shared" si="385"/>
        <v>4047.3799251175988</v>
      </c>
      <c r="U1464">
        <f t="shared" si="386"/>
        <v>-2833.1659475823189</v>
      </c>
      <c r="V1464">
        <f t="shared" si="390"/>
        <v>1383279668.8971312</v>
      </c>
    </row>
    <row r="1465" spans="2:22" x14ac:dyDescent="0.3">
      <c r="B1465" s="25" t="s">
        <v>13</v>
      </c>
      <c r="C1465" s="25">
        <v>1457</v>
      </c>
      <c r="D1465" s="25">
        <v>435</v>
      </c>
      <c r="E1465" s="24">
        <v>0</v>
      </c>
      <c r="F1465" s="15">
        <f t="shared" si="387"/>
        <v>0</v>
      </c>
      <c r="G1465" s="15">
        <f t="shared" si="374"/>
        <v>0</v>
      </c>
      <c r="H1465">
        <f t="shared" si="375"/>
        <v>0</v>
      </c>
      <c r="I1465">
        <f t="shared" si="376"/>
        <v>0</v>
      </c>
      <c r="J1465">
        <f t="shared" si="377"/>
        <v>0</v>
      </c>
      <c r="K1465">
        <f t="shared" si="378"/>
        <v>0</v>
      </c>
      <c r="L1465">
        <f t="shared" si="379"/>
        <v>0</v>
      </c>
      <c r="M1465" s="41">
        <f t="shared" si="380"/>
        <v>0</v>
      </c>
      <c r="N1465">
        <f t="shared" si="381"/>
        <v>0</v>
      </c>
      <c r="O1465">
        <f t="shared" si="382"/>
        <v>0</v>
      </c>
      <c r="P1465" s="42">
        <f t="shared" si="383"/>
        <v>0</v>
      </c>
      <c r="Q1465" s="43">
        <f t="shared" si="384"/>
        <v>0</v>
      </c>
      <c r="R1465">
        <f t="shared" si="388"/>
        <v>33232.980147700953</v>
      </c>
      <c r="S1465">
        <f t="shared" si="389"/>
        <v>29185.600222583354</v>
      </c>
      <c r="T1465">
        <f t="shared" si="385"/>
        <v>4047.3799251175988</v>
      </c>
      <c r="U1465">
        <f t="shared" si="386"/>
        <v>-2833.1659475823189</v>
      </c>
      <c r="V1465">
        <f t="shared" si="390"/>
        <v>1383276835.7311835</v>
      </c>
    </row>
    <row r="1466" spans="2:22" x14ac:dyDescent="0.3">
      <c r="B1466" s="25" t="s">
        <v>13</v>
      </c>
      <c r="C1466" s="25">
        <v>1458</v>
      </c>
      <c r="D1466" s="25">
        <v>436</v>
      </c>
      <c r="E1466" s="24">
        <v>0</v>
      </c>
      <c r="F1466" s="15">
        <f t="shared" si="387"/>
        <v>0</v>
      </c>
      <c r="G1466" s="15">
        <f t="shared" si="374"/>
        <v>0</v>
      </c>
      <c r="H1466">
        <f t="shared" si="375"/>
        <v>0</v>
      </c>
      <c r="I1466">
        <f t="shared" si="376"/>
        <v>0</v>
      </c>
      <c r="J1466">
        <f t="shared" si="377"/>
        <v>0</v>
      </c>
      <c r="K1466">
        <f t="shared" si="378"/>
        <v>0</v>
      </c>
      <c r="L1466">
        <f t="shared" si="379"/>
        <v>0</v>
      </c>
      <c r="M1466" s="41">
        <f t="shared" si="380"/>
        <v>0</v>
      </c>
      <c r="N1466">
        <f t="shared" si="381"/>
        <v>0</v>
      </c>
      <c r="O1466">
        <f t="shared" si="382"/>
        <v>0</v>
      </c>
      <c r="P1466" s="42">
        <f t="shared" si="383"/>
        <v>0</v>
      </c>
      <c r="Q1466" s="43">
        <f t="shared" si="384"/>
        <v>0</v>
      </c>
      <c r="R1466">
        <f t="shared" si="388"/>
        <v>33232.980147700953</v>
      </c>
      <c r="S1466">
        <f t="shared" si="389"/>
        <v>29185.600222583354</v>
      </c>
      <c r="T1466">
        <f t="shared" si="385"/>
        <v>4047.3799251175988</v>
      </c>
      <c r="U1466">
        <f t="shared" si="386"/>
        <v>-2833.1659475823189</v>
      </c>
      <c r="V1466">
        <f t="shared" si="390"/>
        <v>1383274002.5652359</v>
      </c>
    </row>
    <row r="1467" spans="2:22" x14ac:dyDescent="0.3">
      <c r="B1467" s="25" t="s">
        <v>13</v>
      </c>
      <c r="C1467" s="25">
        <v>1459</v>
      </c>
      <c r="D1467" s="25">
        <v>437</v>
      </c>
      <c r="E1467" s="24">
        <v>0</v>
      </c>
      <c r="F1467" s="15">
        <f t="shared" si="387"/>
        <v>0</v>
      </c>
      <c r="G1467" s="15">
        <f t="shared" si="374"/>
        <v>0</v>
      </c>
      <c r="H1467">
        <f t="shared" si="375"/>
        <v>0</v>
      </c>
      <c r="I1467">
        <f t="shared" si="376"/>
        <v>0</v>
      </c>
      <c r="J1467">
        <f t="shared" si="377"/>
        <v>0</v>
      </c>
      <c r="K1467">
        <f t="shared" si="378"/>
        <v>0</v>
      </c>
      <c r="L1467">
        <f t="shared" si="379"/>
        <v>0</v>
      </c>
      <c r="M1467" s="41">
        <f t="shared" si="380"/>
        <v>0</v>
      </c>
      <c r="N1467">
        <f t="shared" si="381"/>
        <v>0</v>
      </c>
      <c r="O1467">
        <f t="shared" si="382"/>
        <v>0</v>
      </c>
      <c r="P1467" s="42">
        <f t="shared" si="383"/>
        <v>0</v>
      </c>
      <c r="Q1467" s="43">
        <f t="shared" si="384"/>
        <v>0</v>
      </c>
      <c r="R1467">
        <f t="shared" si="388"/>
        <v>33232.980147700953</v>
      </c>
      <c r="S1467">
        <f t="shared" si="389"/>
        <v>29185.600222583354</v>
      </c>
      <c r="T1467">
        <f t="shared" si="385"/>
        <v>4047.3799251175988</v>
      </c>
      <c r="U1467">
        <f t="shared" si="386"/>
        <v>-2833.1659475823189</v>
      </c>
      <c r="V1467">
        <f t="shared" si="390"/>
        <v>1383271169.3992882</v>
      </c>
    </row>
    <row r="1468" spans="2:22" x14ac:dyDescent="0.3">
      <c r="B1468" s="25" t="s">
        <v>13</v>
      </c>
      <c r="C1468" s="25">
        <v>1460</v>
      </c>
      <c r="D1468" s="25">
        <v>438</v>
      </c>
      <c r="E1468" s="24">
        <v>0</v>
      </c>
      <c r="F1468" s="15">
        <f t="shared" si="387"/>
        <v>0</v>
      </c>
      <c r="G1468" s="15">
        <f t="shared" si="374"/>
        <v>0</v>
      </c>
      <c r="H1468">
        <f t="shared" si="375"/>
        <v>0</v>
      </c>
      <c r="I1468">
        <f t="shared" si="376"/>
        <v>0</v>
      </c>
      <c r="J1468">
        <f t="shared" si="377"/>
        <v>0</v>
      </c>
      <c r="K1468">
        <f t="shared" si="378"/>
        <v>0</v>
      </c>
      <c r="L1468">
        <f t="shared" si="379"/>
        <v>0</v>
      </c>
      <c r="M1468" s="41">
        <f t="shared" si="380"/>
        <v>0</v>
      </c>
      <c r="N1468">
        <f t="shared" si="381"/>
        <v>0</v>
      </c>
      <c r="O1468">
        <f t="shared" si="382"/>
        <v>0</v>
      </c>
      <c r="P1468" s="42">
        <f t="shared" si="383"/>
        <v>0</v>
      </c>
      <c r="Q1468" s="43">
        <f t="shared" si="384"/>
        <v>0</v>
      </c>
      <c r="R1468">
        <f t="shared" si="388"/>
        <v>33232.980147700953</v>
      </c>
      <c r="S1468">
        <f t="shared" si="389"/>
        <v>29185.600222583354</v>
      </c>
      <c r="T1468">
        <f t="shared" si="385"/>
        <v>4047.3799251175988</v>
      </c>
      <c r="U1468">
        <f t="shared" si="386"/>
        <v>-2833.1659475823189</v>
      </c>
      <c r="V1468">
        <f t="shared" si="390"/>
        <v>1383268336.2333405</v>
      </c>
    </row>
    <row r="1469" spans="2:22" x14ac:dyDescent="0.3">
      <c r="B1469" s="25" t="s">
        <v>13</v>
      </c>
      <c r="C1469" s="25">
        <v>1461</v>
      </c>
      <c r="D1469" s="25">
        <v>439</v>
      </c>
      <c r="E1469" s="24">
        <v>0</v>
      </c>
      <c r="F1469" s="15">
        <f t="shared" si="387"/>
        <v>0</v>
      </c>
      <c r="G1469" s="15">
        <f t="shared" si="374"/>
        <v>0</v>
      </c>
      <c r="H1469">
        <f t="shared" si="375"/>
        <v>0</v>
      </c>
      <c r="I1469">
        <f t="shared" si="376"/>
        <v>0</v>
      </c>
      <c r="J1469">
        <f t="shared" si="377"/>
        <v>0</v>
      </c>
      <c r="K1469">
        <f t="shared" si="378"/>
        <v>0</v>
      </c>
      <c r="L1469">
        <f t="shared" si="379"/>
        <v>0</v>
      </c>
      <c r="M1469" s="41">
        <f t="shared" si="380"/>
        <v>0</v>
      </c>
      <c r="N1469">
        <f t="shared" si="381"/>
        <v>0</v>
      </c>
      <c r="O1469">
        <f t="shared" si="382"/>
        <v>0</v>
      </c>
      <c r="P1469" s="42">
        <f t="shared" si="383"/>
        <v>0</v>
      </c>
      <c r="Q1469" s="43">
        <f t="shared" si="384"/>
        <v>0</v>
      </c>
      <c r="R1469">
        <f t="shared" si="388"/>
        <v>33232.980147700953</v>
      </c>
      <c r="S1469">
        <f t="shared" si="389"/>
        <v>29185.600222583354</v>
      </c>
      <c r="T1469">
        <f t="shared" si="385"/>
        <v>4047.3799251175988</v>
      </c>
      <c r="U1469">
        <f t="shared" si="386"/>
        <v>-2833.1659475823189</v>
      </c>
      <c r="V1469">
        <f t="shared" si="390"/>
        <v>1383265503.0673928</v>
      </c>
    </row>
    <row r="1470" spans="2:22" x14ac:dyDescent="0.3">
      <c r="B1470" s="25" t="s">
        <v>13</v>
      </c>
      <c r="C1470" s="25">
        <v>1462</v>
      </c>
      <c r="D1470" s="25">
        <v>440</v>
      </c>
      <c r="E1470" s="24">
        <v>0</v>
      </c>
      <c r="F1470" s="15">
        <f t="shared" si="387"/>
        <v>0</v>
      </c>
      <c r="G1470" s="15">
        <f t="shared" si="374"/>
        <v>0</v>
      </c>
      <c r="H1470">
        <f t="shared" si="375"/>
        <v>0</v>
      </c>
      <c r="I1470">
        <f t="shared" si="376"/>
        <v>0</v>
      </c>
      <c r="J1470">
        <f t="shared" si="377"/>
        <v>0</v>
      </c>
      <c r="K1470">
        <f t="shared" si="378"/>
        <v>0</v>
      </c>
      <c r="L1470">
        <f t="shared" si="379"/>
        <v>0</v>
      </c>
      <c r="M1470" s="41">
        <f t="shared" si="380"/>
        <v>0</v>
      </c>
      <c r="N1470">
        <f t="shared" si="381"/>
        <v>0</v>
      </c>
      <c r="O1470">
        <f t="shared" si="382"/>
        <v>0</v>
      </c>
      <c r="P1470" s="42">
        <f t="shared" si="383"/>
        <v>0</v>
      </c>
      <c r="Q1470" s="43">
        <f t="shared" si="384"/>
        <v>0</v>
      </c>
      <c r="R1470">
        <f t="shared" si="388"/>
        <v>33232.980147700953</v>
      </c>
      <c r="S1470">
        <f t="shared" si="389"/>
        <v>29185.600222583354</v>
      </c>
      <c r="T1470">
        <f t="shared" si="385"/>
        <v>4047.3799251175988</v>
      </c>
      <c r="U1470">
        <f t="shared" si="386"/>
        <v>-2833.1659475823189</v>
      </c>
      <c r="V1470">
        <f t="shared" si="390"/>
        <v>1383262669.9014452</v>
      </c>
    </row>
    <row r="1471" spans="2:22" x14ac:dyDescent="0.3">
      <c r="B1471" s="25" t="s">
        <v>13</v>
      </c>
      <c r="C1471" s="25">
        <v>1463</v>
      </c>
      <c r="D1471" s="25">
        <v>441</v>
      </c>
      <c r="E1471" s="24">
        <v>0</v>
      </c>
      <c r="F1471" s="15">
        <f t="shared" si="387"/>
        <v>0</v>
      </c>
      <c r="G1471" s="15">
        <f t="shared" si="374"/>
        <v>0</v>
      </c>
      <c r="H1471">
        <f t="shared" si="375"/>
        <v>0</v>
      </c>
      <c r="I1471">
        <f t="shared" si="376"/>
        <v>0</v>
      </c>
      <c r="J1471">
        <f t="shared" si="377"/>
        <v>0</v>
      </c>
      <c r="K1471">
        <f t="shared" si="378"/>
        <v>0</v>
      </c>
      <c r="L1471">
        <f t="shared" si="379"/>
        <v>0</v>
      </c>
      <c r="M1471" s="41">
        <f t="shared" si="380"/>
        <v>0</v>
      </c>
      <c r="N1471">
        <f t="shared" si="381"/>
        <v>0</v>
      </c>
      <c r="O1471">
        <f t="shared" si="382"/>
        <v>0</v>
      </c>
      <c r="P1471" s="42">
        <f t="shared" si="383"/>
        <v>0</v>
      </c>
      <c r="Q1471" s="43">
        <f t="shared" si="384"/>
        <v>0</v>
      </c>
      <c r="R1471">
        <f t="shared" si="388"/>
        <v>33232.980147700953</v>
      </c>
      <c r="S1471">
        <f t="shared" si="389"/>
        <v>29185.600222583354</v>
      </c>
      <c r="T1471">
        <f t="shared" si="385"/>
        <v>4047.3799251175988</v>
      </c>
      <c r="U1471">
        <f t="shared" si="386"/>
        <v>-2833.1659475823189</v>
      </c>
      <c r="V1471">
        <f t="shared" si="390"/>
        <v>1383259836.7354975</v>
      </c>
    </row>
    <row r="1472" spans="2:22" x14ac:dyDescent="0.3">
      <c r="B1472" s="25" t="s">
        <v>13</v>
      </c>
      <c r="C1472" s="25">
        <v>1464</v>
      </c>
      <c r="D1472" s="25">
        <v>442</v>
      </c>
      <c r="E1472" s="24">
        <v>0</v>
      </c>
      <c r="F1472" s="15">
        <f t="shared" si="387"/>
        <v>0</v>
      </c>
      <c r="G1472" s="15">
        <f t="shared" si="374"/>
        <v>0</v>
      </c>
      <c r="H1472">
        <f t="shared" si="375"/>
        <v>0</v>
      </c>
      <c r="I1472">
        <f t="shared" si="376"/>
        <v>0</v>
      </c>
      <c r="J1472">
        <f t="shared" si="377"/>
        <v>0</v>
      </c>
      <c r="K1472">
        <f t="shared" si="378"/>
        <v>0</v>
      </c>
      <c r="L1472">
        <f t="shared" si="379"/>
        <v>0</v>
      </c>
      <c r="M1472" s="41">
        <f t="shared" si="380"/>
        <v>0</v>
      </c>
      <c r="N1472">
        <f t="shared" si="381"/>
        <v>0</v>
      </c>
      <c r="O1472">
        <f t="shared" si="382"/>
        <v>0</v>
      </c>
      <c r="P1472" s="42">
        <f t="shared" si="383"/>
        <v>0</v>
      </c>
      <c r="Q1472" s="43">
        <f t="shared" si="384"/>
        <v>0</v>
      </c>
      <c r="R1472">
        <f t="shared" si="388"/>
        <v>33232.980147700953</v>
      </c>
      <c r="S1472">
        <f t="shared" si="389"/>
        <v>29185.600222583354</v>
      </c>
      <c r="T1472">
        <f t="shared" si="385"/>
        <v>4047.3799251175988</v>
      </c>
      <c r="U1472">
        <f t="shared" si="386"/>
        <v>-2833.1659475823189</v>
      </c>
      <c r="V1472">
        <f t="shared" si="390"/>
        <v>1383257003.5695498</v>
      </c>
    </row>
    <row r="1473" spans="2:22" x14ac:dyDescent="0.3">
      <c r="B1473" s="25" t="s">
        <v>13</v>
      </c>
      <c r="C1473" s="25">
        <v>1465</v>
      </c>
      <c r="D1473" s="25">
        <v>443</v>
      </c>
      <c r="E1473" s="24">
        <v>0</v>
      </c>
      <c r="F1473" s="15">
        <f t="shared" si="387"/>
        <v>0</v>
      </c>
      <c r="G1473" s="15">
        <f t="shared" si="374"/>
        <v>0</v>
      </c>
      <c r="H1473">
        <f t="shared" si="375"/>
        <v>0</v>
      </c>
      <c r="I1473">
        <f t="shared" si="376"/>
        <v>0</v>
      </c>
      <c r="J1473">
        <f t="shared" si="377"/>
        <v>0</v>
      </c>
      <c r="K1473">
        <f t="shared" si="378"/>
        <v>0</v>
      </c>
      <c r="L1473">
        <f t="shared" si="379"/>
        <v>0</v>
      </c>
      <c r="M1473" s="41">
        <f t="shared" si="380"/>
        <v>0</v>
      </c>
      <c r="N1473">
        <f t="shared" si="381"/>
        <v>0</v>
      </c>
      <c r="O1473">
        <f t="shared" si="382"/>
        <v>0</v>
      </c>
      <c r="P1473" s="42">
        <f t="shared" si="383"/>
        <v>0</v>
      </c>
      <c r="Q1473" s="43">
        <f t="shared" si="384"/>
        <v>0</v>
      </c>
      <c r="R1473">
        <f t="shared" si="388"/>
        <v>33232.980147700953</v>
      </c>
      <c r="S1473">
        <f t="shared" si="389"/>
        <v>29185.600222583354</v>
      </c>
      <c r="T1473">
        <f t="shared" si="385"/>
        <v>4047.3799251175988</v>
      </c>
      <c r="U1473">
        <f t="shared" si="386"/>
        <v>-2833.1659475823189</v>
      </c>
      <c r="V1473">
        <f t="shared" si="390"/>
        <v>1383254170.4036021</v>
      </c>
    </row>
    <row r="1474" spans="2:22" x14ac:dyDescent="0.3">
      <c r="B1474" s="25" t="s">
        <v>13</v>
      </c>
      <c r="C1474" s="25">
        <v>1466</v>
      </c>
      <c r="D1474" s="25">
        <v>444</v>
      </c>
      <c r="E1474" s="24">
        <v>0</v>
      </c>
      <c r="F1474" s="15">
        <f t="shared" si="387"/>
        <v>0</v>
      </c>
      <c r="G1474" s="15">
        <f t="shared" si="374"/>
        <v>0</v>
      </c>
      <c r="H1474">
        <f t="shared" si="375"/>
        <v>0</v>
      </c>
      <c r="I1474">
        <f t="shared" si="376"/>
        <v>0</v>
      </c>
      <c r="J1474">
        <f t="shared" si="377"/>
        <v>0</v>
      </c>
      <c r="K1474">
        <f t="shared" si="378"/>
        <v>0</v>
      </c>
      <c r="L1474">
        <f t="shared" si="379"/>
        <v>0</v>
      </c>
      <c r="M1474" s="41">
        <f t="shared" si="380"/>
        <v>0</v>
      </c>
      <c r="N1474">
        <f t="shared" si="381"/>
        <v>0</v>
      </c>
      <c r="O1474">
        <f t="shared" si="382"/>
        <v>0</v>
      </c>
      <c r="P1474" s="42">
        <f t="shared" si="383"/>
        <v>0</v>
      </c>
      <c r="Q1474" s="43">
        <f t="shared" si="384"/>
        <v>0</v>
      </c>
      <c r="R1474">
        <f t="shared" si="388"/>
        <v>33232.980147700953</v>
      </c>
      <c r="S1474">
        <f t="shared" si="389"/>
        <v>29185.600222583354</v>
      </c>
      <c r="T1474">
        <f t="shared" si="385"/>
        <v>4047.3799251175988</v>
      </c>
      <c r="U1474">
        <f t="shared" si="386"/>
        <v>-2833.1659475823189</v>
      </c>
      <c r="V1474">
        <f t="shared" si="390"/>
        <v>1383251337.2376544</v>
      </c>
    </row>
    <row r="1475" spans="2:22" x14ac:dyDescent="0.3">
      <c r="B1475" s="25" t="s">
        <v>13</v>
      </c>
      <c r="C1475" s="25">
        <v>1467</v>
      </c>
      <c r="D1475" s="25">
        <v>445</v>
      </c>
      <c r="E1475" s="24">
        <v>0</v>
      </c>
      <c r="F1475" s="15">
        <f t="shared" si="387"/>
        <v>0</v>
      </c>
      <c r="G1475" s="15">
        <f t="shared" si="374"/>
        <v>0</v>
      </c>
      <c r="H1475">
        <f t="shared" si="375"/>
        <v>0</v>
      </c>
      <c r="I1475">
        <f t="shared" si="376"/>
        <v>0</v>
      </c>
      <c r="J1475">
        <f t="shared" si="377"/>
        <v>0</v>
      </c>
      <c r="K1475">
        <f t="shared" si="378"/>
        <v>0</v>
      </c>
      <c r="L1475">
        <f t="shared" si="379"/>
        <v>0</v>
      </c>
      <c r="M1475" s="41">
        <f t="shared" si="380"/>
        <v>0</v>
      </c>
      <c r="N1475">
        <f t="shared" si="381"/>
        <v>0</v>
      </c>
      <c r="O1475">
        <f t="shared" si="382"/>
        <v>0</v>
      </c>
      <c r="P1475" s="42">
        <f t="shared" si="383"/>
        <v>0</v>
      </c>
      <c r="Q1475" s="43">
        <f t="shared" si="384"/>
        <v>0</v>
      </c>
      <c r="R1475">
        <f t="shared" si="388"/>
        <v>33232.980147700953</v>
      </c>
      <c r="S1475">
        <f t="shared" si="389"/>
        <v>29185.600222583354</v>
      </c>
      <c r="T1475">
        <f t="shared" si="385"/>
        <v>4047.3799251175988</v>
      </c>
      <c r="U1475">
        <f t="shared" si="386"/>
        <v>-2833.1659475823189</v>
      </c>
      <c r="V1475">
        <f t="shared" si="390"/>
        <v>1383248504.0717068</v>
      </c>
    </row>
    <row r="1476" spans="2:22" x14ac:dyDescent="0.3">
      <c r="B1476" s="25" t="s">
        <v>13</v>
      </c>
      <c r="C1476" s="25">
        <v>1468</v>
      </c>
      <c r="D1476" s="25">
        <v>446</v>
      </c>
      <c r="E1476" s="24">
        <v>0</v>
      </c>
      <c r="F1476" s="15">
        <f t="shared" si="387"/>
        <v>0</v>
      </c>
      <c r="G1476" s="15">
        <f t="shared" si="374"/>
        <v>0</v>
      </c>
      <c r="H1476">
        <f t="shared" si="375"/>
        <v>0</v>
      </c>
      <c r="I1476">
        <f t="shared" si="376"/>
        <v>0</v>
      </c>
      <c r="J1476">
        <f t="shared" si="377"/>
        <v>0</v>
      </c>
      <c r="K1476">
        <f t="shared" si="378"/>
        <v>0</v>
      </c>
      <c r="L1476">
        <f t="shared" si="379"/>
        <v>0</v>
      </c>
      <c r="M1476" s="41">
        <f t="shared" si="380"/>
        <v>0</v>
      </c>
      <c r="N1476">
        <f t="shared" si="381"/>
        <v>0</v>
      </c>
      <c r="O1476">
        <f t="shared" si="382"/>
        <v>0</v>
      </c>
      <c r="P1476" s="42">
        <f t="shared" si="383"/>
        <v>0</v>
      </c>
      <c r="Q1476" s="43">
        <f t="shared" si="384"/>
        <v>0</v>
      </c>
      <c r="R1476">
        <f t="shared" si="388"/>
        <v>33232.980147700953</v>
      </c>
      <c r="S1476">
        <f t="shared" si="389"/>
        <v>29185.600222583354</v>
      </c>
      <c r="T1476">
        <f t="shared" si="385"/>
        <v>4047.3799251175988</v>
      </c>
      <c r="U1476">
        <f t="shared" si="386"/>
        <v>-2833.1659475823189</v>
      </c>
      <c r="V1476">
        <f t="shared" si="390"/>
        <v>1383245670.9057591</v>
      </c>
    </row>
    <row r="1477" spans="2:22" x14ac:dyDescent="0.3">
      <c r="B1477" s="25" t="s">
        <v>13</v>
      </c>
      <c r="C1477" s="25">
        <v>1469</v>
      </c>
      <c r="D1477" s="25">
        <v>447</v>
      </c>
      <c r="E1477" s="24">
        <v>0</v>
      </c>
      <c r="F1477" s="15">
        <f t="shared" si="387"/>
        <v>0</v>
      </c>
      <c r="G1477" s="15">
        <f t="shared" si="374"/>
        <v>0</v>
      </c>
      <c r="H1477">
        <f t="shared" si="375"/>
        <v>0</v>
      </c>
      <c r="I1477">
        <f t="shared" si="376"/>
        <v>0</v>
      </c>
      <c r="J1477">
        <f t="shared" si="377"/>
        <v>0</v>
      </c>
      <c r="K1477">
        <f t="shared" si="378"/>
        <v>0</v>
      </c>
      <c r="L1477">
        <f t="shared" si="379"/>
        <v>0</v>
      </c>
      <c r="M1477" s="41">
        <f t="shared" si="380"/>
        <v>0</v>
      </c>
      <c r="N1477">
        <f t="shared" si="381"/>
        <v>0</v>
      </c>
      <c r="O1477">
        <f t="shared" si="382"/>
        <v>0</v>
      </c>
      <c r="P1477" s="42">
        <f t="shared" si="383"/>
        <v>0</v>
      </c>
      <c r="Q1477" s="43">
        <f t="shared" si="384"/>
        <v>0</v>
      </c>
      <c r="R1477">
        <f t="shared" si="388"/>
        <v>33232.980147700953</v>
      </c>
      <c r="S1477">
        <f t="shared" si="389"/>
        <v>29185.600222583354</v>
      </c>
      <c r="T1477">
        <f t="shared" si="385"/>
        <v>4047.3799251175988</v>
      </c>
      <c r="U1477">
        <f t="shared" si="386"/>
        <v>-2833.1659475823189</v>
      </c>
      <c r="V1477">
        <f t="shared" si="390"/>
        <v>1383242837.7398114</v>
      </c>
    </row>
    <row r="1478" spans="2:22" x14ac:dyDescent="0.3">
      <c r="B1478" s="25" t="s">
        <v>13</v>
      </c>
      <c r="C1478" s="25">
        <v>1470</v>
      </c>
      <c r="D1478" s="25">
        <v>448</v>
      </c>
      <c r="E1478" s="24">
        <v>0</v>
      </c>
      <c r="F1478" s="15">
        <f t="shared" si="387"/>
        <v>0</v>
      </c>
      <c r="G1478" s="15">
        <f t="shared" si="374"/>
        <v>0</v>
      </c>
      <c r="H1478">
        <f t="shared" si="375"/>
        <v>0</v>
      </c>
      <c r="I1478">
        <f t="shared" si="376"/>
        <v>0</v>
      </c>
      <c r="J1478">
        <f t="shared" si="377"/>
        <v>0</v>
      </c>
      <c r="K1478">
        <f t="shared" si="378"/>
        <v>0</v>
      </c>
      <c r="L1478">
        <f t="shared" si="379"/>
        <v>0</v>
      </c>
      <c r="M1478" s="41">
        <f t="shared" si="380"/>
        <v>0</v>
      </c>
      <c r="N1478">
        <f t="shared" si="381"/>
        <v>0</v>
      </c>
      <c r="O1478">
        <f t="shared" si="382"/>
        <v>0</v>
      </c>
      <c r="P1478" s="42">
        <f t="shared" si="383"/>
        <v>0</v>
      </c>
      <c r="Q1478" s="43">
        <f t="shared" si="384"/>
        <v>0</v>
      </c>
      <c r="R1478">
        <f t="shared" si="388"/>
        <v>33232.980147700953</v>
      </c>
      <c r="S1478">
        <f t="shared" si="389"/>
        <v>29185.600222583354</v>
      </c>
      <c r="T1478">
        <f t="shared" si="385"/>
        <v>4047.3799251175988</v>
      </c>
      <c r="U1478">
        <f t="shared" si="386"/>
        <v>-2833.1659475823189</v>
      </c>
      <c r="V1478">
        <f t="shared" si="390"/>
        <v>1383240004.5738637</v>
      </c>
    </row>
    <row r="1479" spans="2:22" x14ac:dyDescent="0.3">
      <c r="B1479" s="25" t="s">
        <v>13</v>
      </c>
      <c r="C1479" s="25">
        <v>1471</v>
      </c>
      <c r="D1479" s="25">
        <v>449</v>
      </c>
      <c r="E1479" s="24">
        <v>0</v>
      </c>
      <c r="F1479" s="15">
        <f t="shared" si="387"/>
        <v>0</v>
      </c>
      <c r="G1479" s="15">
        <f t="shared" si="374"/>
        <v>0</v>
      </c>
      <c r="H1479">
        <f t="shared" si="375"/>
        <v>0</v>
      </c>
      <c r="I1479">
        <f t="shared" si="376"/>
        <v>0</v>
      </c>
      <c r="J1479">
        <f t="shared" si="377"/>
        <v>0</v>
      </c>
      <c r="K1479">
        <f t="shared" si="378"/>
        <v>0</v>
      </c>
      <c r="L1479">
        <f t="shared" si="379"/>
        <v>0</v>
      </c>
      <c r="M1479" s="41">
        <f t="shared" si="380"/>
        <v>0</v>
      </c>
      <c r="N1479">
        <f t="shared" si="381"/>
        <v>0</v>
      </c>
      <c r="O1479">
        <f t="shared" si="382"/>
        <v>0</v>
      </c>
      <c r="P1479" s="42">
        <f t="shared" si="383"/>
        <v>0</v>
      </c>
      <c r="Q1479" s="43">
        <f t="shared" si="384"/>
        <v>0</v>
      </c>
      <c r="R1479">
        <f t="shared" si="388"/>
        <v>33232.980147700953</v>
      </c>
      <c r="S1479">
        <f t="shared" si="389"/>
        <v>29185.600222583354</v>
      </c>
      <c r="T1479">
        <f t="shared" si="385"/>
        <v>4047.3799251175988</v>
      </c>
      <c r="U1479">
        <f t="shared" si="386"/>
        <v>-2833.1659475823189</v>
      </c>
      <c r="V1479">
        <f t="shared" si="390"/>
        <v>1383237171.4079161</v>
      </c>
    </row>
    <row r="1480" spans="2:22" x14ac:dyDescent="0.3">
      <c r="B1480" s="25" t="s">
        <v>13</v>
      </c>
      <c r="C1480" s="25">
        <v>1472</v>
      </c>
      <c r="D1480" s="25">
        <v>450</v>
      </c>
      <c r="E1480" s="24">
        <v>0</v>
      </c>
      <c r="F1480" s="15">
        <f t="shared" si="387"/>
        <v>0</v>
      </c>
      <c r="G1480" s="15">
        <f t="shared" si="374"/>
        <v>0</v>
      </c>
      <c r="H1480">
        <f t="shared" si="375"/>
        <v>0</v>
      </c>
      <c r="I1480">
        <f t="shared" si="376"/>
        <v>0</v>
      </c>
      <c r="J1480">
        <f t="shared" si="377"/>
        <v>0</v>
      </c>
      <c r="K1480">
        <f t="shared" si="378"/>
        <v>0</v>
      </c>
      <c r="L1480">
        <f t="shared" si="379"/>
        <v>0</v>
      </c>
      <c r="M1480" s="41">
        <f t="shared" si="380"/>
        <v>0</v>
      </c>
      <c r="N1480">
        <f t="shared" si="381"/>
        <v>0</v>
      </c>
      <c r="O1480">
        <f t="shared" si="382"/>
        <v>0</v>
      </c>
      <c r="P1480" s="42">
        <f t="shared" si="383"/>
        <v>0</v>
      </c>
      <c r="Q1480" s="43">
        <f t="shared" si="384"/>
        <v>0</v>
      </c>
      <c r="R1480">
        <f t="shared" si="388"/>
        <v>33232.980147700953</v>
      </c>
      <c r="S1480">
        <f t="shared" si="389"/>
        <v>29185.600222583354</v>
      </c>
      <c r="T1480">
        <f t="shared" si="385"/>
        <v>4047.3799251175988</v>
      </c>
      <c r="U1480">
        <f t="shared" si="386"/>
        <v>-2833.1659475823189</v>
      </c>
      <c r="V1480">
        <f t="shared" si="390"/>
        <v>1383234338.2419684</v>
      </c>
    </row>
    <row r="1481" spans="2:22" x14ac:dyDescent="0.3">
      <c r="B1481" s="25" t="s">
        <v>13</v>
      </c>
      <c r="C1481" s="25">
        <v>1473</v>
      </c>
      <c r="D1481" s="25">
        <v>451</v>
      </c>
      <c r="E1481" s="24">
        <v>0</v>
      </c>
      <c r="F1481" s="15">
        <f t="shared" si="387"/>
        <v>0</v>
      </c>
      <c r="G1481" s="15">
        <f t="shared" ref="G1481:G1544" si="391">SUM((F1481*3.6^2)/3.6)</f>
        <v>0</v>
      </c>
      <c r="H1481">
        <f t="shared" ref="H1481:H1544" si="392">SUM($J$3*F1481)</f>
        <v>0</v>
      </c>
      <c r="I1481">
        <f t="shared" ref="I1481:I1544" si="393">MAX(0,H1481)</f>
        <v>0</v>
      </c>
      <c r="J1481">
        <f t="shared" ref="J1481:J1544" si="394">ABS(MIN(0,H1481))</f>
        <v>0</v>
      </c>
      <c r="K1481">
        <f t="shared" ref="K1481:K1544" si="395">SUM(0.5*1.2*$J$4*$P$3*(E1481^2))</f>
        <v>0</v>
      </c>
      <c r="L1481">
        <f t="shared" ref="L1481:L1544" si="396">SUM(((K1481+$J$5+I1481)*E1481)/1000)</f>
        <v>0</v>
      </c>
      <c r="M1481" s="41">
        <f t="shared" ref="M1481:M1544" si="397">SUM(L1481*(C1481/3600))</f>
        <v>0</v>
      </c>
      <c r="N1481">
        <f t="shared" ref="N1481:N1544" si="398">SUM((L1481*1000)/$J$3)</f>
        <v>0</v>
      </c>
      <c r="O1481">
        <f t="shared" ref="O1481:O1544" si="399">ABS(SUM(((J1481-K1481-$J$5)*E1481)/1000))</f>
        <v>0</v>
      </c>
      <c r="P1481" s="42">
        <f t="shared" ref="P1481:P1544" si="400">SUM(O1481*(C1481/3600))</f>
        <v>0</v>
      </c>
      <c r="Q1481" s="43">
        <f t="shared" ref="Q1481:Q1544" si="401">SUM((O1481*1000)/$J$3)</f>
        <v>0</v>
      </c>
      <c r="R1481">
        <f t="shared" si="388"/>
        <v>33232.980147700953</v>
      </c>
      <c r="S1481">
        <f t="shared" si="389"/>
        <v>29185.600222583354</v>
      </c>
      <c r="T1481">
        <f t="shared" ref="T1481:T1544" si="402">SUM(R1481-S1481)</f>
        <v>4047.3799251175988</v>
      </c>
      <c r="U1481">
        <f t="shared" ref="U1481:U1544" si="403">SUM(((0.5*$J$3*(E1481^2))-T1481)*0.7)</f>
        <v>-2833.1659475823189</v>
      </c>
      <c r="V1481">
        <f t="shared" si="390"/>
        <v>1383231505.0760207</v>
      </c>
    </row>
    <row r="1482" spans="2:22" x14ac:dyDescent="0.3">
      <c r="B1482" s="25" t="s">
        <v>13</v>
      </c>
      <c r="C1482" s="25">
        <v>1474</v>
      </c>
      <c r="D1482" s="25">
        <v>452</v>
      </c>
      <c r="E1482" s="24">
        <v>0</v>
      </c>
      <c r="F1482" s="15">
        <f t="shared" ref="F1482:F1545" si="404">($E1483-$E1481)/2/3.6</f>
        <v>0</v>
      </c>
      <c r="G1482" s="15">
        <f t="shared" si="391"/>
        <v>0</v>
      </c>
      <c r="H1482">
        <f t="shared" si="392"/>
        <v>0</v>
      </c>
      <c r="I1482">
        <f t="shared" si="393"/>
        <v>0</v>
      </c>
      <c r="J1482">
        <f t="shared" si="394"/>
        <v>0</v>
      </c>
      <c r="K1482">
        <f t="shared" si="395"/>
        <v>0</v>
      </c>
      <c r="L1482">
        <f t="shared" si="396"/>
        <v>0</v>
      </c>
      <c r="M1482" s="41">
        <f t="shared" si="397"/>
        <v>0</v>
      </c>
      <c r="N1482">
        <f t="shared" si="398"/>
        <v>0</v>
      </c>
      <c r="O1482">
        <f t="shared" si="399"/>
        <v>0</v>
      </c>
      <c r="P1482" s="42">
        <f t="shared" si="400"/>
        <v>0</v>
      </c>
      <c r="Q1482" s="43">
        <f t="shared" si="401"/>
        <v>0</v>
      </c>
      <c r="R1482">
        <f t="shared" ref="R1482:R1545" si="405">SUM(M1482+R1481)</f>
        <v>33232.980147700953</v>
      </c>
      <c r="S1482">
        <f t="shared" ref="S1482:S1545" si="406">SUM(P1482+S1481)</f>
        <v>29185.600222583354</v>
      </c>
      <c r="T1482">
        <f t="shared" si="402"/>
        <v>4047.3799251175988</v>
      </c>
      <c r="U1482">
        <f t="shared" si="403"/>
        <v>-2833.1659475823189</v>
      </c>
      <c r="V1482">
        <f t="shared" ref="V1482:V1545" si="407">SUM(U1482+V1481)</f>
        <v>1383228671.910073</v>
      </c>
    </row>
    <row r="1483" spans="2:22" x14ac:dyDescent="0.3">
      <c r="B1483" s="25" t="s">
        <v>13</v>
      </c>
      <c r="C1483" s="25">
        <v>1475</v>
      </c>
      <c r="D1483" s="25">
        <v>453</v>
      </c>
      <c r="E1483" s="24">
        <v>0</v>
      </c>
      <c r="F1483" s="15">
        <f t="shared" si="404"/>
        <v>0</v>
      </c>
      <c r="G1483" s="15">
        <f t="shared" si="391"/>
        <v>0</v>
      </c>
      <c r="H1483">
        <f t="shared" si="392"/>
        <v>0</v>
      </c>
      <c r="I1483">
        <f t="shared" si="393"/>
        <v>0</v>
      </c>
      <c r="J1483">
        <f t="shared" si="394"/>
        <v>0</v>
      </c>
      <c r="K1483">
        <f t="shared" si="395"/>
        <v>0</v>
      </c>
      <c r="L1483">
        <f t="shared" si="396"/>
        <v>0</v>
      </c>
      <c r="M1483" s="41">
        <f t="shared" si="397"/>
        <v>0</v>
      </c>
      <c r="N1483">
        <f t="shared" si="398"/>
        <v>0</v>
      </c>
      <c r="O1483">
        <f t="shared" si="399"/>
        <v>0</v>
      </c>
      <c r="P1483" s="42">
        <f t="shared" si="400"/>
        <v>0</v>
      </c>
      <c r="Q1483" s="43">
        <f t="shared" si="401"/>
        <v>0</v>
      </c>
      <c r="R1483">
        <f t="shared" si="405"/>
        <v>33232.980147700953</v>
      </c>
      <c r="S1483">
        <f t="shared" si="406"/>
        <v>29185.600222583354</v>
      </c>
      <c r="T1483">
        <f t="shared" si="402"/>
        <v>4047.3799251175988</v>
      </c>
      <c r="U1483">
        <f t="shared" si="403"/>
        <v>-2833.1659475823189</v>
      </c>
      <c r="V1483">
        <f t="shared" si="407"/>
        <v>1383225838.7441254</v>
      </c>
    </row>
    <row r="1484" spans="2:22" x14ac:dyDescent="0.3">
      <c r="B1484" s="25" t="s">
        <v>13</v>
      </c>
      <c r="C1484" s="25">
        <v>1476</v>
      </c>
      <c r="D1484" s="25">
        <v>454</v>
      </c>
      <c r="E1484" s="24">
        <v>0</v>
      </c>
      <c r="F1484" s="15">
        <f t="shared" si="404"/>
        <v>0</v>
      </c>
      <c r="G1484" s="15">
        <f t="shared" si="391"/>
        <v>0</v>
      </c>
      <c r="H1484">
        <f t="shared" si="392"/>
        <v>0</v>
      </c>
      <c r="I1484">
        <f t="shared" si="393"/>
        <v>0</v>
      </c>
      <c r="J1484">
        <f t="shared" si="394"/>
        <v>0</v>
      </c>
      <c r="K1484">
        <f t="shared" si="395"/>
        <v>0</v>
      </c>
      <c r="L1484">
        <f t="shared" si="396"/>
        <v>0</v>
      </c>
      <c r="M1484" s="41">
        <f t="shared" si="397"/>
        <v>0</v>
      </c>
      <c r="N1484">
        <f t="shared" si="398"/>
        <v>0</v>
      </c>
      <c r="O1484">
        <f t="shared" si="399"/>
        <v>0</v>
      </c>
      <c r="P1484" s="42">
        <f t="shared" si="400"/>
        <v>0</v>
      </c>
      <c r="Q1484" s="43">
        <f t="shared" si="401"/>
        <v>0</v>
      </c>
      <c r="R1484">
        <f t="shared" si="405"/>
        <v>33232.980147700953</v>
      </c>
      <c r="S1484">
        <f t="shared" si="406"/>
        <v>29185.600222583354</v>
      </c>
      <c r="T1484">
        <f t="shared" si="402"/>
        <v>4047.3799251175988</v>
      </c>
      <c r="U1484">
        <f t="shared" si="403"/>
        <v>-2833.1659475823189</v>
      </c>
      <c r="V1484">
        <f t="shared" si="407"/>
        <v>1383223005.5781777</v>
      </c>
    </row>
    <row r="1485" spans="2:22" x14ac:dyDescent="0.3">
      <c r="B1485" s="25" t="s">
        <v>13</v>
      </c>
      <c r="C1485" s="25">
        <v>1477</v>
      </c>
      <c r="D1485" s="25">
        <v>455</v>
      </c>
      <c r="E1485" s="24">
        <v>0</v>
      </c>
      <c r="F1485" s="15">
        <f t="shared" si="404"/>
        <v>0</v>
      </c>
      <c r="G1485" s="15">
        <f t="shared" si="391"/>
        <v>0</v>
      </c>
      <c r="H1485">
        <f t="shared" si="392"/>
        <v>0</v>
      </c>
      <c r="I1485">
        <f t="shared" si="393"/>
        <v>0</v>
      </c>
      <c r="J1485">
        <f t="shared" si="394"/>
        <v>0</v>
      </c>
      <c r="K1485">
        <f t="shared" si="395"/>
        <v>0</v>
      </c>
      <c r="L1485">
        <f t="shared" si="396"/>
        <v>0</v>
      </c>
      <c r="M1485" s="41">
        <f t="shared" si="397"/>
        <v>0</v>
      </c>
      <c r="N1485">
        <f t="shared" si="398"/>
        <v>0</v>
      </c>
      <c r="O1485">
        <f t="shared" si="399"/>
        <v>0</v>
      </c>
      <c r="P1485" s="42">
        <f t="shared" si="400"/>
        <v>0</v>
      </c>
      <c r="Q1485" s="43">
        <f t="shared" si="401"/>
        <v>0</v>
      </c>
      <c r="R1485">
        <f t="shared" si="405"/>
        <v>33232.980147700953</v>
      </c>
      <c r="S1485">
        <f t="shared" si="406"/>
        <v>29185.600222583354</v>
      </c>
      <c r="T1485">
        <f t="shared" si="402"/>
        <v>4047.3799251175988</v>
      </c>
      <c r="U1485">
        <f t="shared" si="403"/>
        <v>-2833.1659475823189</v>
      </c>
      <c r="V1485">
        <f t="shared" si="407"/>
        <v>1383220172.41223</v>
      </c>
    </row>
    <row r="1486" spans="2:22" x14ac:dyDescent="0.3">
      <c r="B1486" s="23" t="s">
        <v>14</v>
      </c>
      <c r="C1486" s="23">
        <v>1478</v>
      </c>
      <c r="D1486" s="23">
        <v>1</v>
      </c>
      <c r="E1486" s="22">
        <v>0</v>
      </c>
      <c r="F1486" s="15">
        <f t="shared" si="404"/>
        <v>0.30555555555555558</v>
      </c>
      <c r="G1486" s="15">
        <f t="shared" si="391"/>
        <v>1.1000000000000001</v>
      </c>
      <c r="H1486">
        <f t="shared" si="392"/>
        <v>392.63888888888891</v>
      </c>
      <c r="I1486">
        <f t="shared" si="393"/>
        <v>392.63888888888891</v>
      </c>
      <c r="J1486">
        <f t="shared" si="394"/>
        <v>0</v>
      </c>
      <c r="K1486">
        <f t="shared" si="395"/>
        <v>0</v>
      </c>
      <c r="L1486">
        <f t="shared" si="396"/>
        <v>0</v>
      </c>
      <c r="M1486" s="41">
        <f t="shared" si="397"/>
        <v>0</v>
      </c>
      <c r="N1486">
        <f t="shared" si="398"/>
        <v>0</v>
      </c>
      <c r="O1486">
        <f t="shared" si="399"/>
        <v>0</v>
      </c>
      <c r="P1486" s="42">
        <f t="shared" si="400"/>
        <v>0</v>
      </c>
      <c r="Q1486" s="43">
        <f t="shared" si="401"/>
        <v>0</v>
      </c>
      <c r="R1486">
        <f t="shared" si="405"/>
        <v>33232.980147700953</v>
      </c>
      <c r="S1486">
        <f t="shared" si="406"/>
        <v>29185.600222583354</v>
      </c>
      <c r="T1486">
        <f t="shared" si="402"/>
        <v>4047.3799251175988</v>
      </c>
      <c r="U1486">
        <f t="shared" si="403"/>
        <v>-2833.1659475823189</v>
      </c>
      <c r="V1486">
        <f t="shared" si="407"/>
        <v>1383217339.2462823</v>
      </c>
    </row>
    <row r="1487" spans="2:22" x14ac:dyDescent="0.3">
      <c r="B1487" s="23" t="s">
        <v>14</v>
      </c>
      <c r="C1487" s="23">
        <v>1479</v>
      </c>
      <c r="D1487" s="23">
        <v>2</v>
      </c>
      <c r="E1487" s="22">
        <v>2.2000000000000002</v>
      </c>
      <c r="F1487" s="15">
        <f t="shared" si="404"/>
        <v>0.61111111111111116</v>
      </c>
      <c r="G1487" s="15">
        <f t="shared" si="391"/>
        <v>2.2000000000000002</v>
      </c>
      <c r="H1487">
        <f t="shared" si="392"/>
        <v>785.27777777777783</v>
      </c>
      <c r="I1487">
        <f t="shared" si="393"/>
        <v>785.27777777777783</v>
      </c>
      <c r="J1487">
        <f t="shared" si="394"/>
        <v>0</v>
      </c>
      <c r="K1487">
        <f t="shared" si="395"/>
        <v>2.2577148</v>
      </c>
      <c r="L1487">
        <f t="shared" si="396"/>
        <v>2.0654380836711113</v>
      </c>
      <c r="M1487" s="41">
        <f t="shared" si="397"/>
        <v>0.84855081270821486</v>
      </c>
      <c r="N1487">
        <f t="shared" si="398"/>
        <v>1.6073448121954172</v>
      </c>
      <c r="O1487">
        <f t="shared" si="399"/>
        <v>0.33782697256000005</v>
      </c>
      <c r="P1487" s="42">
        <f t="shared" si="400"/>
        <v>0.13879058122673335</v>
      </c>
      <c r="Q1487" s="43">
        <f t="shared" si="401"/>
        <v>0.26290036775097281</v>
      </c>
      <c r="R1487">
        <f t="shared" si="405"/>
        <v>33233.828698513658</v>
      </c>
      <c r="S1487">
        <f t="shared" si="406"/>
        <v>29185.739013164581</v>
      </c>
      <c r="T1487">
        <f t="shared" si="402"/>
        <v>4048.0896853490776</v>
      </c>
      <c r="U1487">
        <f t="shared" si="403"/>
        <v>-656.87277974435415</v>
      </c>
      <c r="V1487">
        <f t="shared" si="407"/>
        <v>1383216682.3735025</v>
      </c>
    </row>
    <row r="1488" spans="2:22" x14ac:dyDescent="0.3">
      <c r="B1488" s="23" t="s">
        <v>14</v>
      </c>
      <c r="C1488" s="23">
        <v>1480</v>
      </c>
      <c r="D1488" s="23">
        <v>3</v>
      </c>
      <c r="E1488" s="22">
        <v>4.4000000000000004</v>
      </c>
      <c r="F1488" s="15">
        <f t="shared" si="404"/>
        <v>0.56944444444444442</v>
      </c>
      <c r="G1488" s="15">
        <f t="shared" si="391"/>
        <v>2.0499999999999998</v>
      </c>
      <c r="H1488">
        <f t="shared" si="392"/>
        <v>731.73611111111109</v>
      </c>
      <c r="I1488">
        <f t="shared" si="393"/>
        <v>731.73611111111109</v>
      </c>
      <c r="J1488">
        <f t="shared" si="394"/>
        <v>0</v>
      </c>
      <c r="K1488">
        <f t="shared" si="395"/>
        <v>9.0308592000000001</v>
      </c>
      <c r="L1488">
        <f t="shared" si="396"/>
        <v>3.9250946693688893</v>
      </c>
      <c r="M1488" s="41">
        <f t="shared" si="397"/>
        <v>1.6136500307405433</v>
      </c>
      <c r="N1488">
        <f t="shared" si="398"/>
        <v>3.0545483808318203</v>
      </c>
      <c r="O1488">
        <f t="shared" si="399"/>
        <v>0.70545578048000013</v>
      </c>
      <c r="P1488" s="42">
        <f t="shared" si="400"/>
        <v>0.29002070975288891</v>
      </c>
      <c r="Q1488" s="43">
        <f t="shared" si="401"/>
        <v>0.5489928252762647</v>
      </c>
      <c r="R1488">
        <f t="shared" si="405"/>
        <v>33235.442348544399</v>
      </c>
      <c r="S1488">
        <f t="shared" si="406"/>
        <v>29186.029033874333</v>
      </c>
      <c r="T1488">
        <f t="shared" si="402"/>
        <v>4049.413314670066</v>
      </c>
      <c r="U1488">
        <f t="shared" si="403"/>
        <v>5872.570679730954</v>
      </c>
      <c r="V1488">
        <f t="shared" si="407"/>
        <v>1383222554.9441822</v>
      </c>
    </row>
    <row r="1489" spans="2:22" x14ac:dyDescent="0.3">
      <c r="B1489" s="23" t="s">
        <v>14</v>
      </c>
      <c r="C1489" s="23">
        <v>1481</v>
      </c>
      <c r="D1489" s="23">
        <v>4</v>
      </c>
      <c r="E1489" s="22">
        <v>6.3</v>
      </c>
      <c r="F1489" s="15">
        <f t="shared" si="404"/>
        <v>0.4861111111111111</v>
      </c>
      <c r="G1489" s="15">
        <f t="shared" si="391"/>
        <v>1.7500000000000002</v>
      </c>
      <c r="H1489">
        <f t="shared" si="392"/>
        <v>624.65277777777771</v>
      </c>
      <c r="I1489">
        <f t="shared" si="393"/>
        <v>624.65277777777771</v>
      </c>
      <c r="J1489">
        <f t="shared" si="394"/>
        <v>0</v>
      </c>
      <c r="K1489">
        <f t="shared" si="395"/>
        <v>18.514194299999996</v>
      </c>
      <c r="L1489">
        <f t="shared" si="396"/>
        <v>5.0051419240899993</v>
      </c>
      <c r="M1489" s="41">
        <f t="shared" si="397"/>
        <v>2.0590597748825803</v>
      </c>
      <c r="N1489">
        <f t="shared" si="398"/>
        <v>3.8950520810038909</v>
      </c>
      <c r="O1489">
        <f t="shared" si="399"/>
        <v>1.0698294240899999</v>
      </c>
      <c r="P1489" s="42">
        <f t="shared" si="400"/>
        <v>0.44011593807702498</v>
      </c>
      <c r="Q1489" s="43">
        <f t="shared" si="401"/>
        <v>0.832552081003891</v>
      </c>
      <c r="R1489">
        <f t="shared" si="405"/>
        <v>33237.50140831928</v>
      </c>
      <c r="S1489">
        <f t="shared" si="406"/>
        <v>29186.469149812408</v>
      </c>
      <c r="T1489">
        <f t="shared" si="402"/>
        <v>4051.0322585068716</v>
      </c>
      <c r="U1489">
        <f t="shared" si="403"/>
        <v>15014.854919045187</v>
      </c>
      <c r="V1489">
        <f t="shared" si="407"/>
        <v>1383237569.7991011</v>
      </c>
    </row>
    <row r="1490" spans="2:22" x14ac:dyDescent="0.3">
      <c r="B1490" s="23" t="s">
        <v>14</v>
      </c>
      <c r="C1490" s="23">
        <v>1482</v>
      </c>
      <c r="D1490" s="23">
        <v>5</v>
      </c>
      <c r="E1490" s="22">
        <v>7.9</v>
      </c>
      <c r="F1490" s="15">
        <f t="shared" si="404"/>
        <v>0.40277777777777768</v>
      </c>
      <c r="G1490" s="15">
        <f t="shared" si="391"/>
        <v>1.4499999999999997</v>
      </c>
      <c r="H1490">
        <f t="shared" si="392"/>
        <v>517.56944444444434</v>
      </c>
      <c r="I1490">
        <f t="shared" si="393"/>
        <v>517.56944444444434</v>
      </c>
      <c r="J1490">
        <f t="shared" si="394"/>
        <v>0</v>
      </c>
      <c r="K1490">
        <f t="shared" si="395"/>
        <v>29.112392699999997</v>
      </c>
      <c r="L1490">
        <f t="shared" si="396"/>
        <v>5.514056513441111</v>
      </c>
      <c r="M1490" s="41">
        <f t="shared" si="397"/>
        <v>2.2699532646999243</v>
      </c>
      <c r="N1490">
        <f t="shared" si="398"/>
        <v>4.2910945629891915</v>
      </c>
      <c r="O1490">
        <f t="shared" si="399"/>
        <v>1.42525790233</v>
      </c>
      <c r="P1490" s="42">
        <f t="shared" si="400"/>
        <v>0.58673116979251672</v>
      </c>
      <c r="Q1490" s="43">
        <f t="shared" si="401"/>
        <v>1.109150118544747</v>
      </c>
      <c r="R1490">
        <f t="shared" si="405"/>
        <v>33239.771361583982</v>
      </c>
      <c r="S1490">
        <f t="shared" si="406"/>
        <v>29187.0558809822</v>
      </c>
      <c r="T1490">
        <f t="shared" si="402"/>
        <v>4052.7154806017825</v>
      </c>
      <c r="U1490">
        <f t="shared" si="403"/>
        <v>25231.996663578757</v>
      </c>
      <c r="V1490">
        <f t="shared" si="407"/>
        <v>1383262801.7957647</v>
      </c>
    </row>
    <row r="1491" spans="2:22" x14ac:dyDescent="0.3">
      <c r="B1491" s="23" t="s">
        <v>14</v>
      </c>
      <c r="C1491" s="23">
        <v>1483</v>
      </c>
      <c r="D1491" s="23">
        <v>6</v>
      </c>
      <c r="E1491" s="22">
        <v>9.1999999999999993</v>
      </c>
      <c r="F1491" s="15">
        <f t="shared" si="404"/>
        <v>0.34722222222222221</v>
      </c>
      <c r="G1491" s="15">
        <f t="shared" si="391"/>
        <v>1.25</v>
      </c>
      <c r="H1491">
        <f t="shared" si="392"/>
        <v>446.18055555555554</v>
      </c>
      <c r="I1491">
        <f t="shared" si="393"/>
        <v>446.18055555555554</v>
      </c>
      <c r="J1491">
        <f t="shared" si="394"/>
        <v>0</v>
      </c>
      <c r="K1491">
        <f t="shared" si="395"/>
        <v>39.482020799999987</v>
      </c>
      <c r="L1491">
        <f t="shared" si="396"/>
        <v>5.8600557024711097</v>
      </c>
      <c r="M1491" s="41">
        <f t="shared" si="397"/>
        <v>2.4140173907679601</v>
      </c>
      <c r="N1491">
        <f t="shared" si="398"/>
        <v>4.5603546322732376</v>
      </c>
      <c r="O1491">
        <f t="shared" si="399"/>
        <v>1.7551945913599998</v>
      </c>
      <c r="P1491" s="42">
        <f t="shared" si="400"/>
        <v>0.72304266082968882</v>
      </c>
      <c r="Q1491" s="43">
        <f t="shared" si="401"/>
        <v>1.3659101878287936</v>
      </c>
      <c r="R1491">
        <f t="shared" si="405"/>
        <v>33242.185378974747</v>
      </c>
      <c r="S1491">
        <f t="shared" si="406"/>
        <v>29187.778923643029</v>
      </c>
      <c r="T1491">
        <f t="shared" si="402"/>
        <v>4054.4064553317185</v>
      </c>
      <c r="U1491">
        <f t="shared" si="403"/>
        <v>35228.755481267784</v>
      </c>
      <c r="V1491">
        <f t="shared" si="407"/>
        <v>1383298030.5512459</v>
      </c>
    </row>
    <row r="1492" spans="2:22" x14ac:dyDescent="0.3">
      <c r="B1492" s="23" t="s">
        <v>14</v>
      </c>
      <c r="C1492" s="23">
        <v>1484</v>
      </c>
      <c r="D1492" s="23">
        <v>7</v>
      </c>
      <c r="E1492" s="22">
        <v>10.4</v>
      </c>
      <c r="F1492" s="15">
        <f t="shared" si="404"/>
        <v>0.31944444444444453</v>
      </c>
      <c r="G1492" s="15">
        <f t="shared" si="391"/>
        <v>1.1500000000000004</v>
      </c>
      <c r="H1492">
        <f t="shared" si="392"/>
        <v>410.4861111111112</v>
      </c>
      <c r="I1492">
        <f t="shared" si="393"/>
        <v>410.4861111111112</v>
      </c>
      <c r="J1492">
        <f t="shared" si="394"/>
        <v>0</v>
      </c>
      <c r="K1492">
        <f t="shared" si="395"/>
        <v>50.453395199999996</v>
      </c>
      <c r="L1492">
        <f t="shared" si="396"/>
        <v>6.3672908656355567</v>
      </c>
      <c r="M1492" s="41">
        <f t="shared" si="397"/>
        <v>2.6247387901675463</v>
      </c>
      <c r="N1492">
        <f t="shared" si="398"/>
        <v>4.9550901678097716</v>
      </c>
      <c r="O1492">
        <f t="shared" si="399"/>
        <v>2.0982353100800002</v>
      </c>
      <c r="P1492" s="42">
        <f t="shared" si="400"/>
        <v>0.86493922226631115</v>
      </c>
      <c r="Q1492" s="43">
        <f t="shared" si="401"/>
        <v>1.6328679455875488</v>
      </c>
      <c r="R1492">
        <f t="shared" si="405"/>
        <v>33244.810117764915</v>
      </c>
      <c r="S1492">
        <f t="shared" si="406"/>
        <v>29188.643862865294</v>
      </c>
      <c r="T1492">
        <f t="shared" si="402"/>
        <v>4056.166254899621</v>
      </c>
      <c r="U1492">
        <f t="shared" si="403"/>
        <v>45805.643621570263</v>
      </c>
      <c r="V1492">
        <f t="shared" si="407"/>
        <v>1383343836.1948676</v>
      </c>
    </row>
    <row r="1493" spans="2:22" x14ac:dyDescent="0.3">
      <c r="B1493" s="23" t="s">
        <v>14</v>
      </c>
      <c r="C1493" s="23">
        <v>1485</v>
      </c>
      <c r="D1493" s="23">
        <v>8</v>
      </c>
      <c r="E1493" s="22">
        <v>11.5</v>
      </c>
      <c r="F1493" s="15">
        <f t="shared" si="404"/>
        <v>0.34722222222222221</v>
      </c>
      <c r="G1493" s="15">
        <f t="shared" si="391"/>
        <v>1.25</v>
      </c>
      <c r="H1493">
        <f t="shared" si="392"/>
        <v>446.18055555555554</v>
      </c>
      <c r="I1493">
        <f t="shared" si="393"/>
        <v>446.18055555555554</v>
      </c>
      <c r="J1493">
        <f t="shared" si="394"/>
        <v>0</v>
      </c>
      <c r="K1493">
        <f t="shared" si="395"/>
        <v>61.690657499999993</v>
      </c>
      <c r="L1493">
        <f t="shared" si="396"/>
        <v>7.5804689501388882</v>
      </c>
      <c r="M1493" s="41">
        <f t="shared" si="397"/>
        <v>3.126943441932291</v>
      </c>
      <c r="N1493">
        <f t="shared" si="398"/>
        <v>5.8991976265672283</v>
      </c>
      <c r="O1493">
        <f t="shared" si="399"/>
        <v>2.4493925612499998</v>
      </c>
      <c r="P1493" s="42">
        <f t="shared" si="400"/>
        <v>1.0103744315156249</v>
      </c>
      <c r="Q1493" s="43">
        <f t="shared" si="401"/>
        <v>1.906142071011673</v>
      </c>
      <c r="R1493">
        <f t="shared" si="405"/>
        <v>33247.937061206845</v>
      </c>
      <c r="S1493">
        <f t="shared" si="406"/>
        <v>29189.654237296811</v>
      </c>
      <c r="T1493">
        <f t="shared" si="402"/>
        <v>4058.2828239100345</v>
      </c>
      <c r="U1493">
        <f t="shared" si="403"/>
        <v>56638.639523262973</v>
      </c>
      <c r="V1493">
        <f t="shared" si="407"/>
        <v>1383400474.8343909</v>
      </c>
    </row>
    <row r="1494" spans="2:22" x14ac:dyDescent="0.3">
      <c r="B1494" s="23" t="s">
        <v>14</v>
      </c>
      <c r="C1494" s="23">
        <v>1486</v>
      </c>
      <c r="D1494" s="23">
        <v>9</v>
      </c>
      <c r="E1494" s="22">
        <v>12.9</v>
      </c>
      <c r="F1494" s="15">
        <f t="shared" si="404"/>
        <v>0.44444444444444431</v>
      </c>
      <c r="G1494" s="15">
        <f t="shared" si="391"/>
        <v>1.5999999999999996</v>
      </c>
      <c r="H1494">
        <f t="shared" si="392"/>
        <v>571.11111111111097</v>
      </c>
      <c r="I1494">
        <f t="shared" si="393"/>
        <v>571.11111111111097</v>
      </c>
      <c r="J1494">
        <f t="shared" si="394"/>
        <v>0</v>
      </c>
      <c r="K1494">
        <f t="shared" si="395"/>
        <v>77.625272699999982</v>
      </c>
      <c r="L1494">
        <f t="shared" si="396"/>
        <v>10.320469351163331</v>
      </c>
      <c r="M1494" s="41">
        <f t="shared" si="397"/>
        <v>4.2600604043968637</v>
      </c>
      <c r="N1494">
        <f t="shared" si="398"/>
        <v>8.0314936584928649</v>
      </c>
      <c r="O1494">
        <f t="shared" si="399"/>
        <v>2.9531360178300003</v>
      </c>
      <c r="P1494" s="42">
        <f t="shared" si="400"/>
        <v>1.2189889229153836</v>
      </c>
      <c r="Q1494" s="43">
        <f t="shared" si="401"/>
        <v>2.2981603251595333</v>
      </c>
      <c r="R1494">
        <f t="shared" si="405"/>
        <v>33252.197121611243</v>
      </c>
      <c r="S1494">
        <f t="shared" si="406"/>
        <v>29190.873226219726</v>
      </c>
      <c r="T1494">
        <f t="shared" si="402"/>
        <v>4061.323895391517</v>
      </c>
      <c r="U1494">
        <f t="shared" si="403"/>
        <v>71999.970773225941</v>
      </c>
      <c r="V1494">
        <f t="shared" si="407"/>
        <v>1383472474.8051641</v>
      </c>
    </row>
    <row r="1495" spans="2:22" x14ac:dyDescent="0.3">
      <c r="B1495" s="23" t="s">
        <v>14</v>
      </c>
      <c r="C1495" s="23">
        <v>1487</v>
      </c>
      <c r="D1495" s="23">
        <v>10</v>
      </c>
      <c r="E1495" s="22">
        <v>14.7</v>
      </c>
      <c r="F1495" s="15">
        <f t="shared" si="404"/>
        <v>0.56944444444444442</v>
      </c>
      <c r="G1495" s="15">
        <f t="shared" si="391"/>
        <v>2.0499999999999998</v>
      </c>
      <c r="H1495">
        <f t="shared" si="392"/>
        <v>731.73611111111109</v>
      </c>
      <c r="I1495">
        <f t="shared" si="393"/>
        <v>731.73611111111109</v>
      </c>
      <c r="J1495">
        <f t="shared" si="394"/>
        <v>0</v>
      </c>
      <c r="K1495">
        <f t="shared" si="395"/>
        <v>100.79950229999997</v>
      </c>
      <c r="L1495">
        <f t="shared" si="396"/>
        <v>14.462383517143333</v>
      </c>
      <c r="M1495" s="41">
        <f t="shared" si="397"/>
        <v>5.9737678583311489</v>
      </c>
      <c r="N1495">
        <f t="shared" si="398"/>
        <v>11.254773165092088</v>
      </c>
      <c r="O1495">
        <f t="shared" si="399"/>
        <v>3.7058626838099995</v>
      </c>
      <c r="P1495" s="42">
        <f t="shared" si="400"/>
        <v>1.5307271696737415</v>
      </c>
      <c r="Q1495" s="43">
        <f t="shared" si="401"/>
        <v>2.8839398317587546</v>
      </c>
      <c r="R1495">
        <f t="shared" si="405"/>
        <v>33258.170889469577</v>
      </c>
      <c r="S1495">
        <f t="shared" si="406"/>
        <v>29192.403953389399</v>
      </c>
      <c r="T1495">
        <f t="shared" si="402"/>
        <v>4065.7669360801774</v>
      </c>
      <c r="U1495">
        <f t="shared" si="403"/>
        <v>94340.440644743852</v>
      </c>
      <c r="V1495">
        <f t="shared" si="407"/>
        <v>1383566815.2458088</v>
      </c>
    </row>
    <row r="1496" spans="2:22" x14ac:dyDescent="0.3">
      <c r="B1496" s="23" t="s">
        <v>14</v>
      </c>
      <c r="C1496" s="23">
        <v>1488</v>
      </c>
      <c r="D1496" s="23">
        <v>11</v>
      </c>
      <c r="E1496" s="22">
        <v>17</v>
      </c>
      <c r="F1496" s="15">
        <f t="shared" si="404"/>
        <v>0.70833333333333348</v>
      </c>
      <c r="G1496" s="15">
        <f t="shared" si="391"/>
        <v>2.5500000000000007</v>
      </c>
      <c r="H1496">
        <f t="shared" si="392"/>
        <v>910.20833333333348</v>
      </c>
      <c r="I1496">
        <f t="shared" si="393"/>
        <v>910.20833333333348</v>
      </c>
      <c r="J1496">
        <f t="shared" si="394"/>
        <v>0</v>
      </c>
      <c r="K1496">
        <f t="shared" si="395"/>
        <v>134.80982999999998</v>
      </c>
      <c r="L1496">
        <f t="shared" si="396"/>
        <v>20.337408776666667</v>
      </c>
      <c r="M1496" s="41">
        <f t="shared" si="397"/>
        <v>8.4061289610222225</v>
      </c>
      <c r="N1496">
        <f t="shared" si="398"/>
        <v>15.826777258106356</v>
      </c>
      <c r="O1496">
        <f t="shared" si="399"/>
        <v>4.8638671100000002</v>
      </c>
      <c r="P1496" s="42">
        <f t="shared" si="400"/>
        <v>2.0103984054666668</v>
      </c>
      <c r="Q1496" s="43">
        <f t="shared" si="401"/>
        <v>3.7851105914396888</v>
      </c>
      <c r="R1496">
        <f t="shared" si="405"/>
        <v>33266.577018430602</v>
      </c>
      <c r="S1496">
        <f t="shared" si="406"/>
        <v>29194.414351794865</v>
      </c>
      <c r="T1496">
        <f t="shared" si="402"/>
        <v>4072.162666635737</v>
      </c>
      <c r="U1496">
        <f t="shared" si="403"/>
        <v>127127.23613335498</v>
      </c>
      <c r="V1496">
        <f t="shared" si="407"/>
        <v>1383693942.4819422</v>
      </c>
    </row>
    <row r="1497" spans="2:22" x14ac:dyDescent="0.3">
      <c r="B1497" s="23" t="s">
        <v>14</v>
      </c>
      <c r="C1497" s="23">
        <v>1489</v>
      </c>
      <c r="D1497" s="23">
        <v>12</v>
      </c>
      <c r="E1497" s="22">
        <v>19.8</v>
      </c>
      <c r="F1497" s="15">
        <f t="shared" si="404"/>
        <v>0.84722222222222243</v>
      </c>
      <c r="G1497" s="15">
        <f t="shared" si="391"/>
        <v>3.0500000000000012</v>
      </c>
      <c r="H1497">
        <f t="shared" si="392"/>
        <v>1088.6805555555559</v>
      </c>
      <c r="I1497">
        <f t="shared" si="393"/>
        <v>1088.6805555555559</v>
      </c>
      <c r="J1497">
        <f t="shared" si="394"/>
        <v>0</v>
      </c>
      <c r="K1497">
        <f t="shared" si="395"/>
        <v>182.87489879999998</v>
      </c>
      <c r="L1497">
        <f t="shared" si="396"/>
        <v>28.172537996240006</v>
      </c>
      <c r="M1497" s="41">
        <f t="shared" si="397"/>
        <v>11.652474743444824</v>
      </c>
      <c r="N1497">
        <f t="shared" si="398"/>
        <v>21.924154082677049</v>
      </c>
      <c r="O1497">
        <f t="shared" si="399"/>
        <v>6.6166629962400005</v>
      </c>
      <c r="P1497" s="42">
        <f t="shared" si="400"/>
        <v>2.7367253337226001</v>
      </c>
      <c r="Q1497" s="43">
        <f t="shared" si="401"/>
        <v>5.1491540826770432</v>
      </c>
      <c r="R1497">
        <f t="shared" si="405"/>
        <v>33278.229493174047</v>
      </c>
      <c r="S1497">
        <f t="shared" si="406"/>
        <v>29197.151077128587</v>
      </c>
      <c r="T1497">
        <f t="shared" si="402"/>
        <v>4081.0784160454605</v>
      </c>
      <c r="U1497">
        <f t="shared" si="403"/>
        <v>173463.23510876816</v>
      </c>
      <c r="V1497">
        <f t="shared" si="407"/>
        <v>1383867405.717051</v>
      </c>
    </row>
    <row r="1498" spans="2:22" x14ac:dyDescent="0.3">
      <c r="B1498" s="23" t="s">
        <v>14</v>
      </c>
      <c r="C1498" s="23">
        <v>1490</v>
      </c>
      <c r="D1498" s="23">
        <v>13</v>
      </c>
      <c r="E1498" s="22">
        <v>23.1</v>
      </c>
      <c r="F1498" s="15">
        <f t="shared" si="404"/>
        <v>0.95833333333333315</v>
      </c>
      <c r="G1498" s="15">
        <f t="shared" si="391"/>
        <v>3.4499999999999993</v>
      </c>
      <c r="H1498">
        <f t="shared" si="392"/>
        <v>1231.458333333333</v>
      </c>
      <c r="I1498">
        <f t="shared" si="393"/>
        <v>1231.458333333333</v>
      </c>
      <c r="J1498">
        <f t="shared" si="394"/>
        <v>0</v>
      </c>
      <c r="K1498">
        <f t="shared" si="395"/>
        <v>248.91305669999997</v>
      </c>
      <c r="L1498">
        <f t="shared" si="396"/>
        <v>37.691609109769992</v>
      </c>
      <c r="M1498" s="41">
        <f t="shared" si="397"/>
        <v>15.600138214877024</v>
      </c>
      <c r="N1498">
        <f t="shared" si="398"/>
        <v>29.331991525112834</v>
      </c>
      <c r="O1498">
        <f t="shared" si="399"/>
        <v>9.2449216097700013</v>
      </c>
      <c r="P1498" s="42">
        <f t="shared" si="400"/>
        <v>3.8263703329325836</v>
      </c>
      <c r="Q1498" s="43">
        <f t="shared" si="401"/>
        <v>7.1944915251128414</v>
      </c>
      <c r="R1498">
        <f t="shared" si="405"/>
        <v>33293.829631388922</v>
      </c>
      <c r="S1498">
        <f t="shared" si="406"/>
        <v>29200.977447461519</v>
      </c>
      <c r="T1498">
        <f t="shared" si="402"/>
        <v>4092.8521839274035</v>
      </c>
      <c r="U1498">
        <f t="shared" si="403"/>
        <v>237126.10097125082</v>
      </c>
      <c r="V1498">
        <f t="shared" si="407"/>
        <v>1384104531.8180223</v>
      </c>
    </row>
    <row r="1499" spans="2:22" x14ac:dyDescent="0.3">
      <c r="B1499" s="23" t="s">
        <v>14</v>
      </c>
      <c r="C1499" s="23">
        <v>1491</v>
      </c>
      <c r="D1499" s="23">
        <v>14</v>
      </c>
      <c r="E1499" s="22">
        <v>26.7</v>
      </c>
      <c r="F1499" s="15">
        <f t="shared" si="404"/>
        <v>1.0277777777777775</v>
      </c>
      <c r="G1499" s="15">
        <f t="shared" si="391"/>
        <v>3.6999999999999988</v>
      </c>
      <c r="H1499">
        <f t="shared" si="392"/>
        <v>1320.6944444444441</v>
      </c>
      <c r="I1499">
        <f t="shared" si="393"/>
        <v>1320.6944444444441</v>
      </c>
      <c r="J1499">
        <f t="shared" si="394"/>
        <v>0</v>
      </c>
      <c r="K1499">
        <f t="shared" si="395"/>
        <v>332.54179829999993</v>
      </c>
      <c r="L1499">
        <f t="shared" si="396"/>
        <v>48.18111768127666</v>
      </c>
      <c r="M1499" s="41">
        <f t="shared" si="397"/>
        <v>19.955012906328751</v>
      </c>
      <c r="N1499">
        <f t="shared" si="398"/>
        <v>37.495033215001293</v>
      </c>
      <c r="O1499">
        <f t="shared" si="399"/>
        <v>12.918576014609998</v>
      </c>
      <c r="P1499" s="42">
        <f t="shared" si="400"/>
        <v>5.3504435660509744</v>
      </c>
      <c r="Q1499" s="43">
        <f t="shared" si="401"/>
        <v>10.05336654833463</v>
      </c>
      <c r="R1499">
        <f t="shared" si="405"/>
        <v>33313.78464429525</v>
      </c>
      <c r="S1499">
        <f t="shared" si="406"/>
        <v>29206.327891027569</v>
      </c>
      <c r="T1499">
        <f t="shared" si="402"/>
        <v>4107.4567532676811</v>
      </c>
      <c r="U1499">
        <f t="shared" si="403"/>
        <v>317747.05777271261</v>
      </c>
      <c r="V1499">
        <f t="shared" si="407"/>
        <v>1384422278.8757949</v>
      </c>
    </row>
    <row r="1500" spans="2:22" x14ac:dyDescent="0.3">
      <c r="B1500" s="23" t="s">
        <v>14</v>
      </c>
      <c r="C1500" s="23">
        <v>1492</v>
      </c>
      <c r="D1500" s="23">
        <v>15</v>
      </c>
      <c r="E1500" s="22">
        <v>30.5</v>
      </c>
      <c r="F1500" s="15">
        <f t="shared" si="404"/>
        <v>1.0277777777777781</v>
      </c>
      <c r="G1500" s="15">
        <f t="shared" si="391"/>
        <v>3.7000000000000015</v>
      </c>
      <c r="H1500">
        <f t="shared" si="392"/>
        <v>1320.6944444444448</v>
      </c>
      <c r="I1500">
        <f t="shared" si="393"/>
        <v>1320.6944444444448</v>
      </c>
      <c r="J1500">
        <f t="shared" si="394"/>
        <v>0</v>
      </c>
      <c r="K1500">
        <f t="shared" si="395"/>
        <v>433.93371749999994</v>
      </c>
      <c r="L1500">
        <f t="shared" si="396"/>
        <v>58.130808939305567</v>
      </c>
      <c r="M1500" s="41">
        <f t="shared" si="397"/>
        <v>24.091990815956642</v>
      </c>
      <c r="N1500">
        <f t="shared" si="398"/>
        <v>45.237983610354526</v>
      </c>
      <c r="O1500">
        <f t="shared" si="399"/>
        <v>17.849628383750002</v>
      </c>
      <c r="P1500" s="42">
        <f t="shared" si="400"/>
        <v>7.3976793190430561</v>
      </c>
      <c r="Q1500" s="43">
        <f t="shared" si="401"/>
        <v>13.890761388132297</v>
      </c>
      <c r="R1500">
        <f t="shared" si="405"/>
        <v>33337.876635111206</v>
      </c>
      <c r="S1500">
        <f t="shared" si="406"/>
        <v>29213.725570346611</v>
      </c>
      <c r="T1500">
        <f t="shared" si="402"/>
        <v>4124.1510647645955</v>
      </c>
      <c r="U1500">
        <f t="shared" si="403"/>
        <v>415493.03175466479</v>
      </c>
      <c r="V1500">
        <f t="shared" si="407"/>
        <v>1384837771.9075496</v>
      </c>
    </row>
    <row r="1501" spans="2:22" x14ac:dyDescent="0.3">
      <c r="B1501" s="23" t="s">
        <v>14</v>
      </c>
      <c r="C1501" s="23">
        <v>1493</v>
      </c>
      <c r="D1501" s="23">
        <v>16</v>
      </c>
      <c r="E1501" s="22">
        <v>34.1</v>
      </c>
      <c r="F1501" s="15">
        <f t="shared" si="404"/>
        <v>0.97222222222222221</v>
      </c>
      <c r="G1501" s="15">
        <f t="shared" si="391"/>
        <v>3.5000000000000004</v>
      </c>
      <c r="H1501">
        <f t="shared" si="392"/>
        <v>1249.3055555555554</v>
      </c>
      <c r="I1501">
        <f t="shared" si="393"/>
        <v>1249.3055555555554</v>
      </c>
      <c r="J1501">
        <f t="shared" si="394"/>
        <v>0</v>
      </c>
      <c r="K1501">
        <f t="shared" si="395"/>
        <v>542.41598069999998</v>
      </c>
      <c r="L1501">
        <f t="shared" si="396"/>
        <v>66.257034386314459</v>
      </c>
      <c r="M1501" s="41">
        <f t="shared" si="397"/>
        <v>27.478264538546522</v>
      </c>
      <c r="N1501">
        <f t="shared" si="398"/>
        <v>51.561894464057936</v>
      </c>
      <c r="O1501">
        <f t="shared" si="399"/>
        <v>23.655714941870002</v>
      </c>
      <c r="P1501" s="42">
        <f t="shared" si="400"/>
        <v>9.8105506689477533</v>
      </c>
      <c r="Q1501" s="43">
        <f t="shared" si="401"/>
        <v>18.409116686280157</v>
      </c>
      <c r="R1501">
        <f t="shared" si="405"/>
        <v>33365.354899649756</v>
      </c>
      <c r="S1501">
        <f t="shared" si="406"/>
        <v>29223.536121015557</v>
      </c>
      <c r="T1501">
        <f t="shared" si="402"/>
        <v>4141.8187786341987</v>
      </c>
      <c r="U1501">
        <f t="shared" si="403"/>
        <v>520074.52435495617</v>
      </c>
      <c r="V1501">
        <f t="shared" si="407"/>
        <v>1385357846.4319046</v>
      </c>
    </row>
    <row r="1502" spans="2:22" x14ac:dyDescent="0.3">
      <c r="B1502" s="23" t="s">
        <v>14</v>
      </c>
      <c r="C1502" s="23">
        <v>1494</v>
      </c>
      <c r="D1502" s="23">
        <v>17</v>
      </c>
      <c r="E1502" s="22">
        <v>37.5</v>
      </c>
      <c r="F1502" s="15">
        <f t="shared" si="404"/>
        <v>0.90277777777777779</v>
      </c>
      <c r="G1502" s="15">
        <f t="shared" si="391"/>
        <v>3.25</v>
      </c>
      <c r="H1502">
        <f t="shared" si="392"/>
        <v>1160.0694444444446</v>
      </c>
      <c r="I1502">
        <f t="shared" si="393"/>
        <v>1160.0694444444446</v>
      </c>
      <c r="J1502">
        <f t="shared" si="394"/>
        <v>0</v>
      </c>
      <c r="K1502">
        <f t="shared" si="395"/>
        <v>655.97343749999993</v>
      </c>
      <c r="L1502">
        <f t="shared" si="396"/>
        <v>73.775358072916674</v>
      </c>
      <c r="M1502" s="41">
        <f t="shared" si="397"/>
        <v>30.616773600260419</v>
      </c>
      <c r="N1502">
        <f t="shared" si="398"/>
        <v>57.412730017833987</v>
      </c>
      <c r="O1502">
        <f t="shared" si="399"/>
        <v>30.272753906249999</v>
      </c>
      <c r="P1502" s="42">
        <f t="shared" si="400"/>
        <v>12.563192871093749</v>
      </c>
      <c r="Q1502" s="43">
        <f t="shared" si="401"/>
        <v>23.558563351167315</v>
      </c>
      <c r="R1502">
        <f t="shared" si="405"/>
        <v>33395.971673250016</v>
      </c>
      <c r="S1502">
        <f t="shared" si="406"/>
        <v>29236.099313886651</v>
      </c>
      <c r="T1502">
        <f t="shared" si="402"/>
        <v>4159.8723593633658</v>
      </c>
      <c r="U1502">
        <f t="shared" si="403"/>
        <v>629549.02684844565</v>
      </c>
      <c r="V1502">
        <f t="shared" si="407"/>
        <v>1385987395.4587531</v>
      </c>
    </row>
    <row r="1503" spans="2:22" x14ac:dyDescent="0.3">
      <c r="B1503" s="23" t="s">
        <v>14</v>
      </c>
      <c r="C1503" s="23">
        <v>1495</v>
      </c>
      <c r="D1503" s="23">
        <v>18</v>
      </c>
      <c r="E1503" s="22">
        <v>40.6</v>
      </c>
      <c r="F1503" s="15">
        <f t="shared" si="404"/>
        <v>0.80555555555555514</v>
      </c>
      <c r="G1503" s="15">
        <f t="shared" si="391"/>
        <v>2.899999999999999</v>
      </c>
      <c r="H1503">
        <f t="shared" si="392"/>
        <v>1035.1388888888885</v>
      </c>
      <c r="I1503">
        <f t="shared" si="393"/>
        <v>1035.1388888888885</v>
      </c>
      <c r="J1503">
        <f t="shared" si="394"/>
        <v>0</v>
      </c>
      <c r="K1503">
        <f t="shared" si="395"/>
        <v>768.91048919999992</v>
      </c>
      <c r="L1503">
        <f t="shared" si="396"/>
        <v>79.387184750408878</v>
      </c>
      <c r="M1503" s="41">
        <f t="shared" si="397"/>
        <v>32.967733667183687</v>
      </c>
      <c r="N1503">
        <f t="shared" si="398"/>
        <v>61.779910311602244</v>
      </c>
      <c r="O1503">
        <f t="shared" si="399"/>
        <v>37.360545861520002</v>
      </c>
      <c r="P1503" s="42">
        <f t="shared" si="400"/>
        <v>15.51500446193678</v>
      </c>
      <c r="Q1503" s="43">
        <f t="shared" si="401"/>
        <v>29.074354756046695</v>
      </c>
      <c r="R1503">
        <f t="shared" si="405"/>
        <v>33428.939406917198</v>
      </c>
      <c r="S1503">
        <f t="shared" si="406"/>
        <v>29251.614318348587</v>
      </c>
      <c r="T1503">
        <f t="shared" si="402"/>
        <v>4177.3250885686102</v>
      </c>
      <c r="U1503">
        <f t="shared" si="403"/>
        <v>738425.78243800206</v>
      </c>
      <c r="V1503">
        <f t="shared" si="407"/>
        <v>1386725821.2411911</v>
      </c>
    </row>
    <row r="1504" spans="2:22" x14ac:dyDescent="0.3">
      <c r="B1504" s="23" t="s">
        <v>14</v>
      </c>
      <c r="C1504" s="23">
        <v>1496</v>
      </c>
      <c r="D1504" s="23">
        <v>19</v>
      </c>
      <c r="E1504" s="22">
        <v>43.3</v>
      </c>
      <c r="F1504" s="15">
        <f t="shared" si="404"/>
        <v>0.70833333333333348</v>
      </c>
      <c r="G1504" s="15">
        <f t="shared" si="391"/>
        <v>2.5500000000000007</v>
      </c>
      <c r="H1504">
        <f t="shared" si="392"/>
        <v>910.20833333333348</v>
      </c>
      <c r="I1504">
        <f t="shared" si="393"/>
        <v>910.20833333333348</v>
      </c>
      <c r="J1504">
        <f t="shared" si="394"/>
        <v>0</v>
      </c>
      <c r="K1504">
        <f t="shared" si="395"/>
        <v>874.57993829999975</v>
      </c>
      <c r="L1504">
        <f t="shared" si="396"/>
        <v>83.832622161723322</v>
      </c>
      <c r="M1504" s="41">
        <f t="shared" si="397"/>
        <v>34.837111876093914</v>
      </c>
      <c r="N1504">
        <f t="shared" si="398"/>
        <v>65.239394678383903</v>
      </c>
      <c r="O1504">
        <f t="shared" si="399"/>
        <v>44.420601328389985</v>
      </c>
      <c r="P1504" s="42">
        <f t="shared" si="400"/>
        <v>18.45922766313095</v>
      </c>
      <c r="Q1504" s="43">
        <f t="shared" si="401"/>
        <v>34.568561345050576</v>
      </c>
      <c r="R1504">
        <f t="shared" si="405"/>
        <v>33463.776518793289</v>
      </c>
      <c r="S1504">
        <f t="shared" si="406"/>
        <v>29270.073546011718</v>
      </c>
      <c r="T1504">
        <f t="shared" si="402"/>
        <v>4193.7029727815716</v>
      </c>
      <c r="U1504">
        <f t="shared" si="403"/>
        <v>840296.18541905261</v>
      </c>
      <c r="V1504">
        <f t="shared" si="407"/>
        <v>1387566117.4266102</v>
      </c>
    </row>
    <row r="1505" spans="2:22" x14ac:dyDescent="0.3">
      <c r="B1505" s="23" t="s">
        <v>14</v>
      </c>
      <c r="C1505" s="23">
        <v>1497</v>
      </c>
      <c r="D1505" s="23">
        <v>20</v>
      </c>
      <c r="E1505" s="22">
        <v>45.7</v>
      </c>
      <c r="F1505" s="15">
        <f t="shared" si="404"/>
        <v>0.61111111111111194</v>
      </c>
      <c r="G1505" s="15">
        <f t="shared" si="391"/>
        <v>2.2000000000000033</v>
      </c>
      <c r="H1505">
        <f t="shared" si="392"/>
        <v>785.27777777777885</v>
      </c>
      <c r="I1505">
        <f t="shared" si="393"/>
        <v>785.27777777777885</v>
      </c>
      <c r="J1505">
        <f t="shared" si="394"/>
        <v>0</v>
      </c>
      <c r="K1505">
        <f t="shared" si="395"/>
        <v>974.21793030000003</v>
      </c>
      <c r="L1505">
        <f t="shared" si="396"/>
        <v>87.323363859154483</v>
      </c>
      <c r="M1505" s="41">
        <f t="shared" si="397"/>
        <v>36.311965471431741</v>
      </c>
      <c r="N1505">
        <f t="shared" si="398"/>
        <v>67.955925182221392</v>
      </c>
      <c r="O1505">
        <f t="shared" si="399"/>
        <v>51.436169414710008</v>
      </c>
      <c r="P1505" s="42">
        <f t="shared" si="400"/>
        <v>21.388873781616912</v>
      </c>
      <c r="Q1505" s="43">
        <f t="shared" si="401"/>
        <v>40.028147404443587</v>
      </c>
      <c r="R1505">
        <f t="shared" si="405"/>
        <v>33500.088484264721</v>
      </c>
      <c r="S1505">
        <f t="shared" si="406"/>
        <v>29291.462419793334</v>
      </c>
      <c r="T1505">
        <f t="shared" si="402"/>
        <v>4208.6260644713875</v>
      </c>
      <c r="U1505">
        <f t="shared" si="403"/>
        <v>936352.33925487008</v>
      </c>
      <c r="V1505">
        <f t="shared" si="407"/>
        <v>1388502469.7658651</v>
      </c>
    </row>
    <row r="1506" spans="2:22" x14ac:dyDescent="0.3">
      <c r="B1506" s="23" t="s">
        <v>14</v>
      </c>
      <c r="C1506" s="23">
        <v>1498</v>
      </c>
      <c r="D1506" s="23">
        <v>21</v>
      </c>
      <c r="E1506" s="22">
        <v>47.7</v>
      </c>
      <c r="F1506" s="15">
        <f t="shared" si="404"/>
        <v>0.49999999999999922</v>
      </c>
      <c r="G1506" s="15">
        <f t="shared" si="391"/>
        <v>1.7999999999999974</v>
      </c>
      <c r="H1506">
        <f t="shared" si="392"/>
        <v>642.49999999999898</v>
      </c>
      <c r="I1506">
        <f t="shared" si="393"/>
        <v>642.49999999999898</v>
      </c>
      <c r="J1506">
        <f t="shared" si="394"/>
        <v>0</v>
      </c>
      <c r="K1506">
        <f t="shared" si="395"/>
        <v>1061.3545263000001</v>
      </c>
      <c r="L1506">
        <f t="shared" si="396"/>
        <v>88.490870904509947</v>
      </c>
      <c r="M1506" s="41">
        <f t="shared" si="397"/>
        <v>36.82203461526553</v>
      </c>
      <c r="N1506">
        <f t="shared" si="398"/>
        <v>68.864490976272336</v>
      </c>
      <c r="O1506">
        <f t="shared" si="399"/>
        <v>57.843620904510004</v>
      </c>
      <c r="P1506" s="42">
        <f t="shared" si="400"/>
        <v>24.069373365265552</v>
      </c>
      <c r="Q1506" s="43">
        <f t="shared" si="401"/>
        <v>45.014490976272377</v>
      </c>
      <c r="R1506">
        <f t="shared" si="405"/>
        <v>33536.910518879988</v>
      </c>
      <c r="S1506">
        <f t="shared" si="406"/>
        <v>29315.5317931586</v>
      </c>
      <c r="T1506">
        <f t="shared" si="402"/>
        <v>4221.378725721388</v>
      </c>
      <c r="U1506">
        <f t="shared" si="403"/>
        <v>1020356.712391995</v>
      </c>
      <c r="V1506">
        <f t="shared" si="407"/>
        <v>1389522826.4782572</v>
      </c>
    </row>
    <row r="1507" spans="2:22" x14ac:dyDescent="0.3">
      <c r="B1507" s="23" t="s">
        <v>14</v>
      </c>
      <c r="C1507" s="23">
        <v>1499</v>
      </c>
      <c r="D1507" s="23">
        <v>22</v>
      </c>
      <c r="E1507" s="22">
        <v>49.3</v>
      </c>
      <c r="F1507" s="15">
        <f t="shared" si="404"/>
        <v>0.38888888888888851</v>
      </c>
      <c r="G1507" s="15">
        <f t="shared" si="391"/>
        <v>1.3999999999999988</v>
      </c>
      <c r="H1507">
        <f t="shared" si="392"/>
        <v>499.72222222222172</v>
      </c>
      <c r="I1507">
        <f t="shared" si="393"/>
        <v>499.72222222222172</v>
      </c>
      <c r="J1507">
        <f t="shared" si="394"/>
        <v>0</v>
      </c>
      <c r="K1507">
        <f t="shared" si="395"/>
        <v>1133.7506702999997</v>
      </c>
      <c r="L1507">
        <f t="shared" si="396"/>
        <v>87.989303601345512</v>
      </c>
      <c r="M1507" s="41">
        <f t="shared" si="397"/>
        <v>36.637768360671366</v>
      </c>
      <c r="N1507">
        <f t="shared" si="398"/>
        <v>68.47416622672803</v>
      </c>
      <c r="O1507">
        <f t="shared" si="399"/>
        <v>63.352998045789981</v>
      </c>
      <c r="P1507" s="42">
        <f t="shared" si="400"/>
        <v>26.379484464066437</v>
      </c>
      <c r="Q1507" s="43">
        <f t="shared" si="401"/>
        <v>49.30194400450582</v>
      </c>
      <c r="R1507">
        <f t="shared" si="405"/>
        <v>33573.548287240657</v>
      </c>
      <c r="S1507">
        <f t="shared" si="406"/>
        <v>29341.911277622665</v>
      </c>
      <c r="T1507">
        <f t="shared" si="402"/>
        <v>4231.6370096179926</v>
      </c>
      <c r="U1507">
        <f t="shared" si="403"/>
        <v>1090150.7315932673</v>
      </c>
      <c r="V1507">
        <f t="shared" si="407"/>
        <v>1390612977.2098505</v>
      </c>
    </row>
    <row r="1508" spans="2:22" x14ac:dyDescent="0.3">
      <c r="B1508" s="23" t="s">
        <v>14</v>
      </c>
      <c r="C1508" s="23">
        <v>1500</v>
      </c>
      <c r="D1508" s="23">
        <v>23</v>
      </c>
      <c r="E1508" s="22">
        <v>50.5</v>
      </c>
      <c r="F1508" s="15">
        <f t="shared" si="404"/>
        <v>0.27777777777777779</v>
      </c>
      <c r="G1508" s="15">
        <f t="shared" si="391"/>
        <v>1.0000000000000002</v>
      </c>
      <c r="H1508">
        <f t="shared" si="392"/>
        <v>356.94444444444446</v>
      </c>
      <c r="I1508">
        <f t="shared" si="393"/>
        <v>356.94444444444446</v>
      </c>
      <c r="J1508">
        <f t="shared" si="394"/>
        <v>0</v>
      </c>
      <c r="K1508">
        <f t="shared" si="395"/>
        <v>1189.6151174999998</v>
      </c>
      <c r="L1508">
        <f t="shared" si="396"/>
        <v>85.741907878194425</v>
      </c>
      <c r="M1508" s="41">
        <f t="shared" si="397"/>
        <v>35.725794949247678</v>
      </c>
      <c r="N1508">
        <f t="shared" si="398"/>
        <v>66.725220138672711</v>
      </c>
      <c r="O1508">
        <f t="shared" si="399"/>
        <v>67.716213433749985</v>
      </c>
      <c r="P1508" s="42">
        <f t="shared" si="400"/>
        <v>28.215088930729163</v>
      </c>
      <c r="Q1508" s="43">
        <f t="shared" si="401"/>
        <v>52.697442360894932</v>
      </c>
      <c r="R1508">
        <f t="shared" si="405"/>
        <v>33609.274082189906</v>
      </c>
      <c r="S1508">
        <f t="shared" si="406"/>
        <v>29370.126366553395</v>
      </c>
      <c r="T1508">
        <f t="shared" si="402"/>
        <v>4239.1477156365108</v>
      </c>
      <c r="U1508">
        <f t="shared" si="403"/>
        <v>1144007.5340990543</v>
      </c>
      <c r="V1508">
        <f t="shared" si="407"/>
        <v>1391756984.7439497</v>
      </c>
    </row>
    <row r="1509" spans="2:22" x14ac:dyDescent="0.3">
      <c r="B1509" s="23" t="s">
        <v>14</v>
      </c>
      <c r="C1509" s="23">
        <v>1501</v>
      </c>
      <c r="D1509" s="23">
        <v>24</v>
      </c>
      <c r="E1509" s="22">
        <v>51.3</v>
      </c>
      <c r="F1509" s="15">
        <f t="shared" si="404"/>
        <v>0.2222222222222224</v>
      </c>
      <c r="G1509" s="15">
        <f t="shared" si="391"/>
        <v>0.80000000000000071</v>
      </c>
      <c r="H1509">
        <f t="shared" si="392"/>
        <v>285.55555555555577</v>
      </c>
      <c r="I1509">
        <f t="shared" si="393"/>
        <v>285.55555555555577</v>
      </c>
      <c r="J1509">
        <f t="shared" si="394"/>
        <v>0</v>
      </c>
      <c r="K1509">
        <f t="shared" si="395"/>
        <v>1227.6044342999996</v>
      </c>
      <c r="L1509">
        <f t="shared" si="396"/>
        <v>85.386797479589973</v>
      </c>
      <c r="M1509" s="41">
        <f t="shared" si="397"/>
        <v>35.601550838017928</v>
      </c>
      <c r="N1509">
        <f t="shared" si="398"/>
        <v>66.448869633922158</v>
      </c>
      <c r="O1509">
        <f t="shared" si="399"/>
        <v>70.737797479589986</v>
      </c>
      <c r="P1509" s="42">
        <f t="shared" si="400"/>
        <v>29.49373167135127</v>
      </c>
      <c r="Q1509" s="43">
        <f t="shared" si="401"/>
        <v>55.048869633922166</v>
      </c>
      <c r="R1509">
        <f t="shared" si="405"/>
        <v>33644.875633027921</v>
      </c>
      <c r="S1509">
        <f t="shared" si="406"/>
        <v>29399.620098224746</v>
      </c>
      <c r="T1509">
        <f t="shared" si="402"/>
        <v>4245.2555348031747</v>
      </c>
      <c r="U1509">
        <f t="shared" si="403"/>
        <v>1180630.8986256374</v>
      </c>
      <c r="V1509">
        <f t="shared" si="407"/>
        <v>1392937615.6425753</v>
      </c>
    </row>
    <row r="1510" spans="2:22" x14ac:dyDescent="0.3">
      <c r="B1510" s="23" t="s">
        <v>14</v>
      </c>
      <c r="C1510" s="23">
        <v>1502</v>
      </c>
      <c r="D1510" s="23">
        <v>25</v>
      </c>
      <c r="E1510" s="22">
        <v>52.1</v>
      </c>
      <c r="F1510" s="15">
        <f t="shared" si="404"/>
        <v>0.19444444444444522</v>
      </c>
      <c r="G1510" s="15">
        <f t="shared" si="391"/>
        <v>0.70000000000000284</v>
      </c>
      <c r="H1510">
        <f t="shared" si="392"/>
        <v>249.86111111111211</v>
      </c>
      <c r="I1510">
        <f t="shared" si="393"/>
        <v>249.86111111111211</v>
      </c>
      <c r="J1510">
        <f t="shared" si="394"/>
        <v>0</v>
      </c>
      <c r="K1510">
        <f t="shared" si="395"/>
        <v>1266.1908326999999</v>
      </c>
      <c r="L1510">
        <f t="shared" si="396"/>
        <v>86.86903627255893</v>
      </c>
      <c r="M1510" s="41">
        <f t="shared" si="397"/>
        <v>36.243692355939864</v>
      </c>
      <c r="N1510">
        <f t="shared" si="398"/>
        <v>67.602362858022516</v>
      </c>
      <c r="O1510">
        <f t="shared" si="399"/>
        <v>73.851272383669993</v>
      </c>
      <c r="P1510" s="42">
        <f t="shared" si="400"/>
        <v>30.812391977853423</v>
      </c>
      <c r="Q1510" s="43">
        <f t="shared" si="401"/>
        <v>57.471807302466914</v>
      </c>
      <c r="R1510">
        <f t="shared" si="405"/>
        <v>33681.119325383865</v>
      </c>
      <c r="S1510">
        <f t="shared" si="406"/>
        <v>29430.432490202598</v>
      </c>
      <c r="T1510">
        <f t="shared" si="402"/>
        <v>4250.6868351812664</v>
      </c>
      <c r="U1510">
        <f t="shared" si="403"/>
        <v>1217830.4167153733</v>
      </c>
      <c r="V1510">
        <f t="shared" si="407"/>
        <v>1394155446.0592906</v>
      </c>
    </row>
    <row r="1511" spans="2:22" x14ac:dyDescent="0.3">
      <c r="B1511" s="23" t="s">
        <v>14</v>
      </c>
      <c r="C1511" s="23">
        <v>1503</v>
      </c>
      <c r="D1511" s="23">
        <v>26</v>
      </c>
      <c r="E1511" s="22">
        <v>52.7</v>
      </c>
      <c r="F1511" s="15">
        <f t="shared" si="404"/>
        <v>0.18055555555555516</v>
      </c>
      <c r="G1511" s="15">
        <f t="shared" si="391"/>
        <v>0.64999999999999858</v>
      </c>
      <c r="H1511">
        <f t="shared" si="392"/>
        <v>232.01388888888837</v>
      </c>
      <c r="I1511">
        <f t="shared" si="393"/>
        <v>232.01388888888837</v>
      </c>
      <c r="J1511">
        <f t="shared" si="394"/>
        <v>0</v>
      </c>
      <c r="K1511">
        <f t="shared" si="395"/>
        <v>1295.5224663000001</v>
      </c>
      <c r="L1511">
        <f t="shared" si="396"/>
        <v>88.474675918454437</v>
      </c>
      <c r="M1511" s="41">
        <f t="shared" si="397"/>
        <v>36.938177195954729</v>
      </c>
      <c r="N1511">
        <f t="shared" si="398"/>
        <v>68.851887874283605</v>
      </c>
      <c r="O1511">
        <f t="shared" si="399"/>
        <v>76.247543974010014</v>
      </c>
      <c r="P1511" s="42">
        <f t="shared" si="400"/>
        <v>31.833349609149181</v>
      </c>
      <c r="Q1511" s="43">
        <f t="shared" si="401"/>
        <v>59.336610096505844</v>
      </c>
      <c r="R1511">
        <f t="shared" si="405"/>
        <v>33718.057502579817</v>
      </c>
      <c r="S1511">
        <f t="shared" si="406"/>
        <v>29462.265839811749</v>
      </c>
      <c r="T1511">
        <f t="shared" si="402"/>
        <v>4255.7916627680679</v>
      </c>
      <c r="U1511">
        <f t="shared" si="403"/>
        <v>1246107.1233360625</v>
      </c>
      <c r="V1511">
        <f t="shared" si="407"/>
        <v>1395401553.1826267</v>
      </c>
    </row>
    <row r="1512" spans="2:22" x14ac:dyDescent="0.3">
      <c r="B1512" s="23" t="s">
        <v>14</v>
      </c>
      <c r="C1512" s="23">
        <v>1504</v>
      </c>
      <c r="D1512" s="23">
        <v>27</v>
      </c>
      <c r="E1512" s="22">
        <v>53.4</v>
      </c>
      <c r="F1512" s="15">
        <f t="shared" si="404"/>
        <v>0.18055555555555516</v>
      </c>
      <c r="G1512" s="15">
        <f t="shared" si="391"/>
        <v>0.64999999999999858</v>
      </c>
      <c r="H1512">
        <f t="shared" si="392"/>
        <v>232.01388888888837</v>
      </c>
      <c r="I1512">
        <f t="shared" si="393"/>
        <v>232.01388888888837</v>
      </c>
      <c r="J1512">
        <f t="shared" si="394"/>
        <v>0</v>
      </c>
      <c r="K1512">
        <f t="shared" si="395"/>
        <v>1330.1671931999997</v>
      </c>
      <c r="L1512">
        <f t="shared" si="396"/>
        <v>91.499889783546621</v>
      </c>
      <c r="M1512" s="41">
        <f t="shared" si="397"/>
        <v>38.2266206206817</v>
      </c>
      <c r="N1512">
        <f t="shared" si="398"/>
        <v>71.206139909374798</v>
      </c>
      <c r="O1512">
        <f t="shared" si="399"/>
        <v>79.110348116879976</v>
      </c>
      <c r="P1512" s="42">
        <f t="shared" si="400"/>
        <v>33.050545435496524</v>
      </c>
      <c r="Q1512" s="43">
        <f t="shared" si="401"/>
        <v>61.564473242708154</v>
      </c>
      <c r="R1512">
        <f t="shared" si="405"/>
        <v>33756.284123200501</v>
      </c>
      <c r="S1512">
        <f t="shared" si="406"/>
        <v>29495.316385247246</v>
      </c>
      <c r="T1512">
        <f t="shared" si="402"/>
        <v>4260.967737953255</v>
      </c>
      <c r="U1512">
        <f t="shared" si="403"/>
        <v>1279506.4325834326</v>
      </c>
      <c r="V1512">
        <f t="shared" si="407"/>
        <v>1396681059.6152101</v>
      </c>
    </row>
    <row r="1513" spans="2:22" x14ac:dyDescent="0.3">
      <c r="B1513" s="23" t="s">
        <v>14</v>
      </c>
      <c r="C1513" s="23">
        <v>1505</v>
      </c>
      <c r="D1513" s="23">
        <v>28</v>
      </c>
      <c r="E1513" s="22">
        <v>54</v>
      </c>
      <c r="F1513" s="15">
        <f t="shared" si="404"/>
        <v>0.15277777777777798</v>
      </c>
      <c r="G1513" s="15">
        <f t="shared" si="391"/>
        <v>0.55000000000000082</v>
      </c>
      <c r="H1513">
        <f t="shared" si="392"/>
        <v>196.31944444444471</v>
      </c>
      <c r="I1513">
        <f t="shared" si="393"/>
        <v>196.31944444444471</v>
      </c>
      <c r="J1513">
        <f t="shared" si="394"/>
        <v>0</v>
      </c>
      <c r="K1513">
        <f t="shared" si="395"/>
        <v>1360.2265199999999</v>
      </c>
      <c r="L1513">
        <f t="shared" si="396"/>
        <v>92.223682080000017</v>
      </c>
      <c r="M1513" s="41">
        <f t="shared" si="397"/>
        <v>38.554622647333339</v>
      </c>
      <c r="N1513">
        <f t="shared" si="398"/>
        <v>71.769402396887173</v>
      </c>
      <c r="O1513">
        <f t="shared" si="399"/>
        <v>81.622432079999996</v>
      </c>
      <c r="P1513" s="42">
        <f t="shared" si="400"/>
        <v>34.122711189</v>
      </c>
      <c r="Q1513" s="43">
        <f t="shared" si="401"/>
        <v>63.519402396887159</v>
      </c>
      <c r="R1513">
        <f t="shared" si="405"/>
        <v>33794.838745847832</v>
      </c>
      <c r="S1513">
        <f t="shared" si="406"/>
        <v>29529.439096436246</v>
      </c>
      <c r="T1513">
        <f t="shared" si="402"/>
        <v>4265.3996494115854</v>
      </c>
      <c r="U1513">
        <f t="shared" si="403"/>
        <v>1308485.2202454119</v>
      </c>
      <c r="V1513">
        <f t="shared" si="407"/>
        <v>1397989544.8354554</v>
      </c>
    </row>
    <row r="1514" spans="2:22" x14ac:dyDescent="0.3">
      <c r="B1514" s="23" t="s">
        <v>14</v>
      </c>
      <c r="C1514" s="23">
        <v>1506</v>
      </c>
      <c r="D1514" s="23">
        <v>29</v>
      </c>
      <c r="E1514" s="22">
        <v>54.5</v>
      </c>
      <c r="F1514" s="15">
        <f t="shared" si="404"/>
        <v>0.1388888888888889</v>
      </c>
      <c r="G1514" s="15">
        <f t="shared" si="391"/>
        <v>0.50000000000000011</v>
      </c>
      <c r="H1514">
        <f t="shared" si="392"/>
        <v>178.47222222222223</v>
      </c>
      <c r="I1514">
        <f t="shared" si="393"/>
        <v>178.47222222222223</v>
      </c>
      <c r="J1514">
        <f t="shared" si="394"/>
        <v>0</v>
      </c>
      <c r="K1514">
        <f t="shared" si="395"/>
        <v>1385.5325174999998</v>
      </c>
      <c r="L1514">
        <f t="shared" si="396"/>
        <v>93.484108314861089</v>
      </c>
      <c r="M1514" s="41">
        <f t="shared" si="397"/>
        <v>39.10751864505022</v>
      </c>
      <c r="N1514">
        <f t="shared" si="398"/>
        <v>72.750278844249877</v>
      </c>
      <c r="O1514">
        <f t="shared" si="399"/>
        <v>83.757372203749981</v>
      </c>
      <c r="P1514" s="42">
        <f t="shared" si="400"/>
        <v>35.038500705235407</v>
      </c>
      <c r="Q1514" s="43">
        <f t="shared" si="401"/>
        <v>65.180834399805434</v>
      </c>
      <c r="R1514">
        <f t="shared" si="405"/>
        <v>33833.946264492879</v>
      </c>
      <c r="S1514">
        <f t="shared" si="406"/>
        <v>29564.477597141482</v>
      </c>
      <c r="T1514">
        <f t="shared" si="402"/>
        <v>4269.468667351397</v>
      </c>
      <c r="U1514">
        <f t="shared" si="403"/>
        <v>1332881.3094328539</v>
      </c>
      <c r="V1514">
        <f t="shared" si="407"/>
        <v>1399322426.1448882</v>
      </c>
    </row>
    <row r="1515" spans="2:22" x14ac:dyDescent="0.3">
      <c r="B1515" s="23" t="s">
        <v>14</v>
      </c>
      <c r="C1515" s="23">
        <v>1507</v>
      </c>
      <c r="D1515" s="23">
        <v>30</v>
      </c>
      <c r="E1515" s="22">
        <v>55</v>
      </c>
      <c r="F1515" s="15">
        <f t="shared" si="404"/>
        <v>0.15277777777777798</v>
      </c>
      <c r="G1515" s="15">
        <f t="shared" si="391"/>
        <v>0.55000000000000082</v>
      </c>
      <c r="H1515">
        <f t="shared" si="392"/>
        <v>196.31944444444471</v>
      </c>
      <c r="I1515">
        <f t="shared" si="393"/>
        <v>196.31944444444471</v>
      </c>
      <c r="J1515">
        <f t="shared" si="394"/>
        <v>0</v>
      </c>
      <c r="K1515">
        <f t="shared" si="395"/>
        <v>1411.0717499999998</v>
      </c>
      <c r="L1515">
        <f t="shared" si="396"/>
        <v>96.728015694444451</v>
      </c>
      <c r="M1515" s="41">
        <f t="shared" si="397"/>
        <v>40.491422125424386</v>
      </c>
      <c r="N1515">
        <f t="shared" si="398"/>
        <v>75.274720384781673</v>
      </c>
      <c r="O1515">
        <f t="shared" si="399"/>
        <v>85.930446249999989</v>
      </c>
      <c r="P1515" s="42">
        <f t="shared" si="400"/>
        <v>35.971439582986108</v>
      </c>
      <c r="Q1515" s="43">
        <f t="shared" si="401"/>
        <v>66.871942607003888</v>
      </c>
      <c r="R1515">
        <f t="shared" si="405"/>
        <v>33874.437686618301</v>
      </c>
      <c r="S1515">
        <f t="shared" si="406"/>
        <v>29600.449036724469</v>
      </c>
      <c r="T1515">
        <f t="shared" si="402"/>
        <v>4273.9886498938322</v>
      </c>
      <c r="U1515">
        <f t="shared" si="403"/>
        <v>1357501.9579450742</v>
      </c>
      <c r="V1515">
        <f t="shared" si="407"/>
        <v>1400679928.1028333</v>
      </c>
    </row>
    <row r="1516" spans="2:22" x14ac:dyDescent="0.3">
      <c r="B1516" s="23" t="s">
        <v>14</v>
      </c>
      <c r="C1516" s="23">
        <v>1508</v>
      </c>
      <c r="D1516" s="23">
        <v>31</v>
      </c>
      <c r="E1516" s="22">
        <v>55.6</v>
      </c>
      <c r="F1516" s="15">
        <f t="shared" si="404"/>
        <v>0.18055555555555516</v>
      </c>
      <c r="G1516" s="15">
        <f t="shared" si="391"/>
        <v>0.64999999999999858</v>
      </c>
      <c r="H1516">
        <f t="shared" si="392"/>
        <v>232.01388888888837</v>
      </c>
      <c r="I1516">
        <f t="shared" si="393"/>
        <v>232.01388888888837</v>
      </c>
      <c r="J1516">
        <f t="shared" si="394"/>
        <v>0</v>
      </c>
      <c r="K1516">
        <f t="shared" si="395"/>
        <v>1442.0266991999999</v>
      </c>
      <c r="L1516">
        <f t="shared" si="396"/>
        <v>101.48893669774219</v>
      </c>
      <c r="M1516" s="41">
        <f t="shared" si="397"/>
        <v>42.512587927832001</v>
      </c>
      <c r="N1516">
        <f t="shared" si="398"/>
        <v>78.979717274507536</v>
      </c>
      <c r="O1516">
        <f t="shared" si="399"/>
        <v>88.588964475520001</v>
      </c>
      <c r="P1516" s="42">
        <f t="shared" si="400"/>
        <v>37.108932896967822</v>
      </c>
      <c r="Q1516" s="43">
        <f t="shared" si="401"/>
        <v>68.940828385618673</v>
      </c>
      <c r="R1516">
        <f t="shared" si="405"/>
        <v>33916.950274546136</v>
      </c>
      <c r="S1516">
        <f t="shared" si="406"/>
        <v>29637.557969621437</v>
      </c>
      <c r="T1516">
        <f t="shared" si="402"/>
        <v>4279.3923049246987</v>
      </c>
      <c r="U1516">
        <f t="shared" si="403"/>
        <v>1387343.5853865526</v>
      </c>
      <c r="V1516">
        <f t="shared" si="407"/>
        <v>1402067271.6882198</v>
      </c>
    </row>
    <row r="1517" spans="2:22" x14ac:dyDescent="0.3">
      <c r="B1517" s="23" t="s">
        <v>14</v>
      </c>
      <c r="C1517" s="23">
        <v>1509</v>
      </c>
      <c r="D1517" s="23">
        <v>32</v>
      </c>
      <c r="E1517" s="22">
        <v>56.3</v>
      </c>
      <c r="F1517" s="15">
        <f t="shared" si="404"/>
        <v>0.2222222222222224</v>
      </c>
      <c r="G1517" s="15">
        <f t="shared" si="391"/>
        <v>0.80000000000000071</v>
      </c>
      <c r="H1517">
        <f t="shared" si="392"/>
        <v>285.55555555555577</v>
      </c>
      <c r="I1517">
        <f t="shared" si="393"/>
        <v>285.55555555555577</v>
      </c>
      <c r="J1517">
        <f t="shared" si="394"/>
        <v>0</v>
      </c>
      <c r="K1517">
        <f t="shared" si="395"/>
        <v>1478.5652942999996</v>
      </c>
      <c r="L1517">
        <f t="shared" si="396"/>
        <v>107.83819384686777</v>
      </c>
      <c r="M1517" s="41">
        <f t="shared" si="397"/>
        <v>45.202176254145407</v>
      </c>
      <c r="N1517">
        <f t="shared" si="398"/>
        <v>83.920773421686974</v>
      </c>
      <c r="O1517">
        <f t="shared" si="399"/>
        <v>91.761416069089975</v>
      </c>
      <c r="P1517" s="42">
        <f t="shared" si="400"/>
        <v>38.463326902293552</v>
      </c>
      <c r="Q1517" s="43">
        <f t="shared" si="401"/>
        <v>71.409662310575854</v>
      </c>
      <c r="R1517">
        <f t="shared" si="405"/>
        <v>33962.152450800284</v>
      </c>
      <c r="S1517">
        <f t="shared" si="406"/>
        <v>29676.02129652373</v>
      </c>
      <c r="T1517">
        <f t="shared" si="402"/>
        <v>4286.1311542765543</v>
      </c>
      <c r="U1517">
        <f t="shared" si="403"/>
        <v>1422567.7856920061</v>
      </c>
      <c r="V1517">
        <f t="shared" si="407"/>
        <v>1403489839.4739118</v>
      </c>
    </row>
    <row r="1518" spans="2:22" x14ac:dyDescent="0.3">
      <c r="B1518" s="23" t="s">
        <v>14</v>
      </c>
      <c r="C1518" s="23">
        <v>1510</v>
      </c>
      <c r="D1518" s="23">
        <v>33</v>
      </c>
      <c r="E1518" s="22">
        <v>57.2</v>
      </c>
      <c r="F1518" s="15">
        <f t="shared" si="404"/>
        <v>0.30555555555555597</v>
      </c>
      <c r="G1518" s="15">
        <f t="shared" si="391"/>
        <v>1.1000000000000016</v>
      </c>
      <c r="H1518">
        <f t="shared" si="392"/>
        <v>392.63888888888943</v>
      </c>
      <c r="I1518">
        <f t="shared" si="393"/>
        <v>392.63888888888943</v>
      </c>
      <c r="J1518">
        <f t="shared" si="394"/>
        <v>0</v>
      </c>
      <c r="K1518">
        <f t="shared" si="395"/>
        <v>1526.2152047999998</v>
      </c>
      <c r="L1518">
        <f t="shared" si="396"/>
        <v>118.41281415900447</v>
      </c>
      <c r="M1518" s="41">
        <f t="shared" si="397"/>
        <v>49.667597050026878</v>
      </c>
      <c r="N1518">
        <f t="shared" si="398"/>
        <v>92.150049929186352</v>
      </c>
      <c r="O1518">
        <f t="shared" si="399"/>
        <v>95.953869714559985</v>
      </c>
      <c r="P1518" s="42">
        <f t="shared" si="400"/>
        <v>40.247317574718217</v>
      </c>
      <c r="Q1518" s="43">
        <f t="shared" si="401"/>
        <v>74.672272151408549</v>
      </c>
      <c r="R1518">
        <f t="shared" si="405"/>
        <v>34011.820047850313</v>
      </c>
      <c r="S1518">
        <f t="shared" si="406"/>
        <v>29716.268614098448</v>
      </c>
      <c r="T1518">
        <f t="shared" si="402"/>
        <v>4295.5514337518653</v>
      </c>
      <c r="U1518">
        <f t="shared" si="403"/>
        <v>1468503.1539963738</v>
      </c>
      <c r="V1518">
        <f t="shared" si="407"/>
        <v>1404958342.6279082</v>
      </c>
    </row>
    <row r="1519" spans="2:22" x14ac:dyDescent="0.3">
      <c r="B1519" s="23" t="s">
        <v>14</v>
      </c>
      <c r="C1519" s="23">
        <v>1511</v>
      </c>
      <c r="D1519" s="23">
        <v>34</v>
      </c>
      <c r="E1519" s="22">
        <v>58.5</v>
      </c>
      <c r="F1519" s="15">
        <f t="shared" si="404"/>
        <v>0.41666666666666663</v>
      </c>
      <c r="G1519" s="15">
        <f t="shared" si="391"/>
        <v>1.4999999999999998</v>
      </c>
      <c r="H1519">
        <f t="shared" si="392"/>
        <v>535.41666666666663</v>
      </c>
      <c r="I1519">
        <f t="shared" si="393"/>
        <v>535.41666666666663</v>
      </c>
      <c r="J1519">
        <f t="shared" si="394"/>
        <v>0</v>
      </c>
      <c r="K1519">
        <f t="shared" si="395"/>
        <v>1596.3769574999999</v>
      </c>
      <c r="L1519">
        <f t="shared" si="396"/>
        <v>133.56097701374998</v>
      </c>
      <c r="M1519" s="41">
        <f t="shared" si="397"/>
        <v>56.058510074382284</v>
      </c>
      <c r="N1519">
        <f t="shared" si="398"/>
        <v>103.93850351264589</v>
      </c>
      <c r="O1519">
        <f t="shared" si="399"/>
        <v>102.23910201374999</v>
      </c>
      <c r="P1519" s="42">
        <f t="shared" si="400"/>
        <v>42.912023095215616</v>
      </c>
      <c r="Q1519" s="43">
        <f t="shared" si="401"/>
        <v>79.563503512645909</v>
      </c>
      <c r="R1519">
        <f t="shared" si="405"/>
        <v>34067.878557924698</v>
      </c>
      <c r="S1519">
        <f t="shared" si="406"/>
        <v>29759.180637193662</v>
      </c>
      <c r="T1519">
        <f t="shared" si="402"/>
        <v>4308.697920731036</v>
      </c>
      <c r="U1519">
        <f t="shared" si="403"/>
        <v>1536140.8489554881</v>
      </c>
      <c r="V1519">
        <f t="shared" si="407"/>
        <v>1406494483.4768636</v>
      </c>
    </row>
    <row r="1520" spans="2:22" x14ac:dyDescent="0.3">
      <c r="B1520" s="23" t="s">
        <v>14</v>
      </c>
      <c r="C1520" s="23">
        <v>1512</v>
      </c>
      <c r="D1520" s="23">
        <v>35</v>
      </c>
      <c r="E1520" s="22">
        <v>60.2</v>
      </c>
      <c r="F1520" s="15">
        <f t="shared" si="404"/>
        <v>0.52777777777777735</v>
      </c>
      <c r="G1520" s="15">
        <f t="shared" si="391"/>
        <v>1.8999999999999984</v>
      </c>
      <c r="H1520">
        <f t="shared" si="392"/>
        <v>678.19444444444389</v>
      </c>
      <c r="I1520">
        <f t="shared" si="393"/>
        <v>678.19444444444389</v>
      </c>
      <c r="J1520">
        <f t="shared" si="394"/>
        <v>0</v>
      </c>
      <c r="K1520">
        <f t="shared" si="395"/>
        <v>1690.5059388</v>
      </c>
      <c r="L1520">
        <f t="shared" si="396"/>
        <v>151.7040230713155</v>
      </c>
      <c r="M1520" s="41">
        <f t="shared" si="397"/>
        <v>63.715689689952512</v>
      </c>
      <c r="N1520">
        <f t="shared" si="398"/>
        <v>118.05760550296928</v>
      </c>
      <c r="O1520">
        <f t="shared" si="399"/>
        <v>110.87671751576001</v>
      </c>
      <c r="P1520" s="42">
        <f t="shared" si="400"/>
        <v>46.568221356619198</v>
      </c>
      <c r="Q1520" s="43">
        <f t="shared" si="401"/>
        <v>86.285383280747084</v>
      </c>
      <c r="R1520">
        <f t="shared" si="405"/>
        <v>34131.594247614652</v>
      </c>
      <c r="S1520">
        <f t="shared" si="406"/>
        <v>29805.74885855028</v>
      </c>
      <c r="T1520">
        <f t="shared" si="402"/>
        <v>4325.8453890643723</v>
      </c>
      <c r="U1520">
        <f t="shared" si="403"/>
        <v>1626883.8982276549</v>
      </c>
      <c r="V1520">
        <f t="shared" si="407"/>
        <v>1408121367.3750913</v>
      </c>
    </row>
    <row r="1521" spans="2:22" x14ac:dyDescent="0.3">
      <c r="B1521" s="23" t="s">
        <v>14</v>
      </c>
      <c r="C1521" s="23">
        <v>1513</v>
      </c>
      <c r="D1521" s="23">
        <v>36</v>
      </c>
      <c r="E1521" s="22">
        <v>62.3</v>
      </c>
      <c r="F1521" s="15">
        <f t="shared" si="404"/>
        <v>0.625</v>
      </c>
      <c r="G1521" s="15">
        <f t="shared" si="391"/>
        <v>2.2500000000000004</v>
      </c>
      <c r="H1521">
        <f t="shared" si="392"/>
        <v>803.125</v>
      </c>
      <c r="I1521">
        <f t="shared" si="393"/>
        <v>803.125</v>
      </c>
      <c r="J1521">
        <f t="shared" si="394"/>
        <v>0</v>
      </c>
      <c r="K1521">
        <f t="shared" si="395"/>
        <v>1810.5053462999995</v>
      </c>
      <c r="L1521">
        <f t="shared" si="396"/>
        <v>172.25516057448996</v>
      </c>
      <c r="M1521" s="41">
        <f t="shared" si="397"/>
        <v>72.395016097000919</v>
      </c>
      <c r="N1521">
        <f t="shared" si="398"/>
        <v>134.05070861828014</v>
      </c>
      <c r="O1521">
        <f t="shared" si="399"/>
        <v>122.22047307448996</v>
      </c>
      <c r="P1521" s="42">
        <f t="shared" si="400"/>
        <v>51.366548822695357</v>
      </c>
      <c r="Q1521" s="43">
        <f t="shared" si="401"/>
        <v>95.113208618280126</v>
      </c>
      <c r="R1521">
        <f t="shared" si="405"/>
        <v>34203.98926371165</v>
      </c>
      <c r="S1521">
        <f t="shared" si="406"/>
        <v>29857.115407372974</v>
      </c>
      <c r="T1521">
        <f t="shared" si="402"/>
        <v>4346.873856338676</v>
      </c>
      <c r="U1521">
        <f t="shared" si="403"/>
        <v>1742567.3658005625</v>
      </c>
      <c r="V1521">
        <f t="shared" si="407"/>
        <v>1409863934.7408919</v>
      </c>
    </row>
    <row r="1522" spans="2:22" x14ac:dyDescent="0.3">
      <c r="B1522" s="23" t="s">
        <v>14</v>
      </c>
      <c r="C1522" s="23">
        <v>1514</v>
      </c>
      <c r="D1522" s="23">
        <v>37</v>
      </c>
      <c r="E1522" s="22">
        <v>64.7</v>
      </c>
      <c r="F1522" s="15">
        <f t="shared" si="404"/>
        <v>0.6666666666666663</v>
      </c>
      <c r="G1522" s="15">
        <f t="shared" si="391"/>
        <v>2.3999999999999986</v>
      </c>
      <c r="H1522">
        <f t="shared" si="392"/>
        <v>856.66666666666617</v>
      </c>
      <c r="I1522">
        <f t="shared" si="393"/>
        <v>856.66666666666617</v>
      </c>
      <c r="J1522">
        <f t="shared" si="394"/>
        <v>0</v>
      </c>
      <c r="K1522">
        <f t="shared" si="395"/>
        <v>1952.6854022999999</v>
      </c>
      <c r="L1522">
        <f t="shared" si="396"/>
        <v>191.55418886214329</v>
      </c>
      <c r="M1522" s="41">
        <f t="shared" si="397"/>
        <v>80.55917831591249</v>
      </c>
      <c r="N1522">
        <f t="shared" si="398"/>
        <v>149.06940767481967</v>
      </c>
      <c r="O1522">
        <f t="shared" si="399"/>
        <v>136.12785552881002</v>
      </c>
      <c r="P1522" s="42">
        <f t="shared" si="400"/>
        <v>57.249325908505106</v>
      </c>
      <c r="Q1522" s="43">
        <f t="shared" si="401"/>
        <v>105.93607434148639</v>
      </c>
      <c r="R1522">
        <f t="shared" si="405"/>
        <v>34284.548442027561</v>
      </c>
      <c r="S1522">
        <f t="shared" si="406"/>
        <v>29914.36473328148</v>
      </c>
      <c r="T1522">
        <f t="shared" si="402"/>
        <v>4370.1837087460808</v>
      </c>
      <c r="U1522">
        <f t="shared" si="403"/>
        <v>1879634.8489038779</v>
      </c>
      <c r="V1522">
        <f t="shared" si="407"/>
        <v>1411743569.5897958</v>
      </c>
    </row>
    <row r="1523" spans="2:22" x14ac:dyDescent="0.3">
      <c r="B1523" s="23" t="s">
        <v>14</v>
      </c>
      <c r="C1523" s="23">
        <v>1515</v>
      </c>
      <c r="D1523" s="23">
        <v>38</v>
      </c>
      <c r="E1523" s="22">
        <v>67.099999999999994</v>
      </c>
      <c r="F1523" s="15">
        <f t="shared" si="404"/>
        <v>0.625</v>
      </c>
      <c r="G1523" s="15">
        <f t="shared" si="391"/>
        <v>2.2500000000000004</v>
      </c>
      <c r="H1523">
        <f t="shared" si="392"/>
        <v>803.125</v>
      </c>
      <c r="I1523">
        <f t="shared" si="393"/>
        <v>803.125</v>
      </c>
      <c r="J1523">
        <f t="shared" si="394"/>
        <v>0</v>
      </c>
      <c r="K1523">
        <f t="shared" si="395"/>
        <v>2100.2391926999994</v>
      </c>
      <c r="L1523">
        <f t="shared" si="396"/>
        <v>204.96796733016996</v>
      </c>
      <c r="M1523" s="41">
        <f t="shared" si="397"/>
        <v>86.257352918113185</v>
      </c>
      <c r="N1523">
        <f t="shared" si="398"/>
        <v>159.50814578223341</v>
      </c>
      <c r="O1523">
        <f t="shared" si="399"/>
        <v>151.07827983016995</v>
      </c>
      <c r="P1523" s="42">
        <f t="shared" si="400"/>
        <v>63.578776095196517</v>
      </c>
      <c r="Q1523" s="43">
        <f t="shared" si="401"/>
        <v>117.57064578223343</v>
      </c>
      <c r="R1523">
        <f t="shared" si="405"/>
        <v>34370.805794945671</v>
      </c>
      <c r="S1523">
        <f t="shared" si="406"/>
        <v>29977.943509376677</v>
      </c>
      <c r="T1523">
        <f t="shared" si="402"/>
        <v>4392.8622855689937</v>
      </c>
      <c r="U1523">
        <f t="shared" si="403"/>
        <v>2021883.8939001013</v>
      </c>
      <c r="V1523">
        <f t="shared" si="407"/>
        <v>1413765453.483696</v>
      </c>
    </row>
    <row r="1524" spans="2:22" x14ac:dyDescent="0.3">
      <c r="B1524" s="23" t="s">
        <v>14</v>
      </c>
      <c r="C1524" s="23">
        <v>1516</v>
      </c>
      <c r="D1524" s="23">
        <v>39</v>
      </c>
      <c r="E1524" s="22">
        <v>69.2</v>
      </c>
      <c r="F1524" s="15">
        <f t="shared" si="404"/>
        <v>0.50000000000000122</v>
      </c>
      <c r="G1524" s="15">
        <f t="shared" si="391"/>
        <v>1.8000000000000045</v>
      </c>
      <c r="H1524">
        <f t="shared" si="392"/>
        <v>642.50000000000159</v>
      </c>
      <c r="I1524">
        <f t="shared" si="393"/>
        <v>642.50000000000159</v>
      </c>
      <c r="J1524">
        <f t="shared" si="394"/>
        <v>0</v>
      </c>
      <c r="K1524">
        <f t="shared" si="395"/>
        <v>2233.7569008</v>
      </c>
      <c r="L1524">
        <f t="shared" si="396"/>
        <v>209.50693753536012</v>
      </c>
      <c r="M1524" s="41">
        <f t="shared" si="397"/>
        <v>88.225699251001643</v>
      </c>
      <c r="N1524">
        <f t="shared" si="398"/>
        <v>163.04041831545536</v>
      </c>
      <c r="O1524">
        <f t="shared" si="399"/>
        <v>165.04593753536003</v>
      </c>
      <c r="P1524" s="42">
        <f t="shared" si="400"/>
        <v>69.502678139890492</v>
      </c>
      <c r="Q1524" s="43">
        <f t="shared" si="401"/>
        <v>128.44041831545528</v>
      </c>
      <c r="R1524">
        <f t="shared" si="405"/>
        <v>34459.031494196672</v>
      </c>
      <c r="S1524">
        <f t="shared" si="406"/>
        <v>30047.446187516569</v>
      </c>
      <c r="T1524">
        <f t="shared" si="402"/>
        <v>4411.5853066801028</v>
      </c>
      <c r="U1524">
        <f t="shared" si="403"/>
        <v>2150602.7302853237</v>
      </c>
      <c r="V1524">
        <f t="shared" si="407"/>
        <v>1415916056.2139814</v>
      </c>
    </row>
    <row r="1525" spans="2:22" x14ac:dyDescent="0.3">
      <c r="B1525" s="23" t="s">
        <v>14</v>
      </c>
      <c r="C1525" s="23">
        <v>1517</v>
      </c>
      <c r="D1525" s="23">
        <v>40</v>
      </c>
      <c r="E1525" s="22">
        <v>70.7</v>
      </c>
      <c r="F1525" s="15">
        <f t="shared" si="404"/>
        <v>0.37500000000000039</v>
      </c>
      <c r="G1525" s="15">
        <f t="shared" si="391"/>
        <v>1.3500000000000016</v>
      </c>
      <c r="H1525">
        <f t="shared" si="392"/>
        <v>481.87500000000051</v>
      </c>
      <c r="I1525">
        <f t="shared" si="393"/>
        <v>481.87500000000051</v>
      </c>
      <c r="J1525">
        <f t="shared" si="394"/>
        <v>0</v>
      </c>
      <c r="K1525">
        <f t="shared" si="395"/>
        <v>2331.6456303</v>
      </c>
      <c r="L1525">
        <f t="shared" si="396"/>
        <v>209.61281856221004</v>
      </c>
      <c r="M1525" s="41">
        <f t="shared" si="397"/>
        <v>88.328512710797952</v>
      </c>
      <c r="N1525">
        <f t="shared" si="398"/>
        <v>163.12281600171988</v>
      </c>
      <c r="O1525">
        <f t="shared" si="399"/>
        <v>175.54425606221002</v>
      </c>
      <c r="P1525" s="42">
        <f t="shared" si="400"/>
        <v>73.972399012881283</v>
      </c>
      <c r="Q1525" s="43">
        <f t="shared" si="401"/>
        <v>136.61031600171987</v>
      </c>
      <c r="R1525">
        <f t="shared" si="405"/>
        <v>34547.360006907467</v>
      </c>
      <c r="S1525">
        <f t="shared" si="406"/>
        <v>30121.418586529449</v>
      </c>
      <c r="T1525">
        <f t="shared" si="402"/>
        <v>4425.9414203780179</v>
      </c>
      <c r="U1525">
        <f t="shared" si="403"/>
        <v>2244972.7185057355</v>
      </c>
      <c r="V1525">
        <f t="shared" si="407"/>
        <v>1418161028.932487</v>
      </c>
    </row>
    <row r="1526" spans="2:22" x14ac:dyDescent="0.3">
      <c r="B1526" s="23" t="s">
        <v>14</v>
      </c>
      <c r="C1526" s="23">
        <v>1518</v>
      </c>
      <c r="D1526" s="23">
        <v>41</v>
      </c>
      <c r="E1526" s="22">
        <v>71.900000000000006</v>
      </c>
      <c r="F1526" s="15">
        <f t="shared" si="404"/>
        <v>0.27777777777777779</v>
      </c>
      <c r="G1526" s="15">
        <f t="shared" si="391"/>
        <v>1.0000000000000002</v>
      </c>
      <c r="H1526">
        <f t="shared" si="392"/>
        <v>356.94444444444446</v>
      </c>
      <c r="I1526">
        <f t="shared" si="393"/>
        <v>356.94444444444446</v>
      </c>
      <c r="J1526">
        <f t="shared" si="394"/>
        <v>0</v>
      </c>
      <c r="K1526">
        <f t="shared" si="395"/>
        <v>2411.4679766999998</v>
      </c>
      <c r="L1526">
        <f t="shared" si="396"/>
        <v>209.92732308028556</v>
      </c>
      <c r="M1526" s="41">
        <f t="shared" si="397"/>
        <v>88.519354565520416</v>
      </c>
      <c r="N1526">
        <f t="shared" si="398"/>
        <v>163.36756659944402</v>
      </c>
      <c r="O1526">
        <f t="shared" si="399"/>
        <v>184.26301752473</v>
      </c>
      <c r="P1526" s="42">
        <f t="shared" si="400"/>
        <v>77.697572389594484</v>
      </c>
      <c r="Q1526" s="43">
        <f t="shared" si="401"/>
        <v>143.39534437722179</v>
      </c>
      <c r="R1526">
        <f t="shared" si="405"/>
        <v>34635.879361472988</v>
      </c>
      <c r="S1526">
        <f t="shared" si="406"/>
        <v>30199.116158919045</v>
      </c>
      <c r="T1526">
        <f t="shared" si="402"/>
        <v>4436.7632025539424</v>
      </c>
      <c r="U1526">
        <f t="shared" si="403"/>
        <v>2321926.3632582123</v>
      </c>
      <c r="V1526">
        <f t="shared" si="407"/>
        <v>1420482955.2957451</v>
      </c>
    </row>
    <row r="1527" spans="2:22" x14ac:dyDescent="0.3">
      <c r="B1527" s="23" t="s">
        <v>14</v>
      </c>
      <c r="C1527" s="23">
        <v>1519</v>
      </c>
      <c r="D1527" s="23">
        <v>42</v>
      </c>
      <c r="E1527" s="22">
        <v>72.7</v>
      </c>
      <c r="F1527" s="15">
        <f t="shared" si="404"/>
        <v>0.20833333333333331</v>
      </c>
      <c r="G1527" s="15">
        <f t="shared" si="391"/>
        <v>0.74999999999999989</v>
      </c>
      <c r="H1527">
        <f t="shared" si="392"/>
        <v>267.70833333333331</v>
      </c>
      <c r="I1527">
        <f t="shared" si="393"/>
        <v>267.70833333333331</v>
      </c>
      <c r="J1527">
        <f t="shared" si="394"/>
        <v>0</v>
      </c>
      <c r="K1527">
        <f t="shared" si="395"/>
        <v>2465.4292262999998</v>
      </c>
      <c r="L1527">
        <f t="shared" si="396"/>
        <v>209.69861058534335</v>
      </c>
      <c r="M1527" s="41">
        <f t="shared" si="397"/>
        <v>88.481163744204594</v>
      </c>
      <c r="N1527">
        <f t="shared" si="398"/>
        <v>163.18958022205709</v>
      </c>
      <c r="O1527">
        <f t="shared" si="399"/>
        <v>190.23621475201</v>
      </c>
      <c r="P1527" s="42">
        <f t="shared" si="400"/>
        <v>80.269113946750892</v>
      </c>
      <c r="Q1527" s="43">
        <f t="shared" si="401"/>
        <v>148.04374688872375</v>
      </c>
      <c r="R1527">
        <f t="shared" si="405"/>
        <v>34724.360525217191</v>
      </c>
      <c r="S1527">
        <f t="shared" si="406"/>
        <v>30279.385272865795</v>
      </c>
      <c r="T1527">
        <f t="shared" si="402"/>
        <v>4444.9752523513962</v>
      </c>
      <c r="U1527">
        <f t="shared" si="403"/>
        <v>2373947.694823354</v>
      </c>
      <c r="V1527">
        <f t="shared" si="407"/>
        <v>1422856902.9905684</v>
      </c>
    </row>
    <row r="1528" spans="2:22" x14ac:dyDescent="0.3">
      <c r="B1528" s="23" t="s">
        <v>14</v>
      </c>
      <c r="C1528" s="23">
        <v>1520</v>
      </c>
      <c r="D1528" s="23">
        <v>43</v>
      </c>
      <c r="E1528" s="22">
        <v>73.400000000000006</v>
      </c>
      <c r="F1528" s="15">
        <f t="shared" si="404"/>
        <v>0.15277777777777699</v>
      </c>
      <c r="G1528" s="15">
        <f t="shared" si="391"/>
        <v>0.54999999999999716</v>
      </c>
      <c r="H1528">
        <f t="shared" si="392"/>
        <v>196.31944444444343</v>
      </c>
      <c r="I1528">
        <f t="shared" si="393"/>
        <v>196.31944444444343</v>
      </c>
      <c r="J1528">
        <f t="shared" si="394"/>
        <v>0</v>
      </c>
      <c r="K1528">
        <f t="shared" si="395"/>
        <v>2513.1351132</v>
      </c>
      <c r="L1528">
        <f t="shared" si="396"/>
        <v>209.97938453110217</v>
      </c>
      <c r="M1528" s="41">
        <f t="shared" si="397"/>
        <v>88.657962357576466</v>
      </c>
      <c r="N1528">
        <f t="shared" si="398"/>
        <v>163.40808134716121</v>
      </c>
      <c r="O1528">
        <f t="shared" si="399"/>
        <v>195.56953730888003</v>
      </c>
      <c r="P1528" s="42">
        <f t="shared" si="400"/>
        <v>82.573804641527119</v>
      </c>
      <c r="Q1528" s="43">
        <f t="shared" si="401"/>
        <v>152.1941924582724</v>
      </c>
      <c r="R1528">
        <f t="shared" si="405"/>
        <v>34813.018487574765</v>
      </c>
      <c r="S1528">
        <f t="shared" si="406"/>
        <v>30361.959077507323</v>
      </c>
      <c r="T1528">
        <f t="shared" si="402"/>
        <v>4451.0594100674425</v>
      </c>
      <c r="U1528">
        <f t="shared" si="403"/>
        <v>2419939.3684129529</v>
      </c>
      <c r="V1528">
        <f t="shared" si="407"/>
        <v>1425276842.3589814</v>
      </c>
    </row>
    <row r="1529" spans="2:22" x14ac:dyDescent="0.3">
      <c r="B1529" s="23" t="s">
        <v>14</v>
      </c>
      <c r="C1529" s="23">
        <v>1521</v>
      </c>
      <c r="D1529" s="23">
        <v>44</v>
      </c>
      <c r="E1529" s="22">
        <v>73.8</v>
      </c>
      <c r="F1529" s="15">
        <f t="shared" si="404"/>
        <v>9.7222222222220642E-2</v>
      </c>
      <c r="G1529" s="15">
        <f t="shared" si="391"/>
        <v>0.34999999999999432</v>
      </c>
      <c r="H1529">
        <f t="shared" si="392"/>
        <v>124.93055555555352</v>
      </c>
      <c r="I1529">
        <f t="shared" si="393"/>
        <v>124.93055555555352</v>
      </c>
      <c r="J1529">
        <f t="shared" si="394"/>
        <v>0</v>
      </c>
      <c r="K1529">
        <f t="shared" si="395"/>
        <v>2540.6008667999995</v>
      </c>
      <c r="L1529">
        <f t="shared" si="396"/>
        <v>207.88215896983979</v>
      </c>
      <c r="M1529" s="41">
        <f t="shared" si="397"/>
        <v>87.830212164757313</v>
      </c>
      <c r="N1529">
        <f t="shared" si="398"/>
        <v>161.77599919831891</v>
      </c>
      <c r="O1529">
        <f t="shared" si="399"/>
        <v>198.66228396983999</v>
      </c>
      <c r="P1529" s="42">
        <f t="shared" si="400"/>
        <v>83.934814977257389</v>
      </c>
      <c r="Q1529" s="43">
        <f t="shared" si="401"/>
        <v>154.60099919831904</v>
      </c>
      <c r="R1529">
        <f t="shared" si="405"/>
        <v>34900.848699739523</v>
      </c>
      <c r="S1529">
        <f t="shared" si="406"/>
        <v>30445.893892484579</v>
      </c>
      <c r="T1529">
        <f t="shared" si="402"/>
        <v>4454.9548072549442</v>
      </c>
      <c r="U1529">
        <f t="shared" si="403"/>
        <v>2446417.9216349213</v>
      </c>
      <c r="V1529">
        <f t="shared" si="407"/>
        <v>1427723260.2806163</v>
      </c>
    </row>
    <row r="1530" spans="2:22" x14ac:dyDescent="0.3">
      <c r="B1530" s="23" t="s">
        <v>14</v>
      </c>
      <c r="C1530" s="23">
        <v>1522</v>
      </c>
      <c r="D1530" s="23">
        <v>45</v>
      </c>
      <c r="E1530" s="22">
        <v>74.099999999999994</v>
      </c>
      <c r="F1530" s="15">
        <f t="shared" si="404"/>
        <v>2.7777777777778172E-2</v>
      </c>
      <c r="G1530" s="15">
        <f t="shared" si="391"/>
        <v>0.10000000000000142</v>
      </c>
      <c r="H1530">
        <f t="shared" si="392"/>
        <v>35.694444444444947</v>
      </c>
      <c r="I1530">
        <f t="shared" si="393"/>
        <v>35.694444444444947</v>
      </c>
      <c r="J1530">
        <f t="shared" si="394"/>
        <v>0</v>
      </c>
      <c r="K1530">
        <f t="shared" si="395"/>
        <v>2561.2981406999993</v>
      </c>
      <c r="L1530">
        <f t="shared" si="396"/>
        <v>203.64848055920331</v>
      </c>
      <c r="M1530" s="41">
        <f t="shared" si="397"/>
        <v>86.098052058640945</v>
      </c>
      <c r="N1530">
        <f t="shared" si="398"/>
        <v>158.48130782817378</v>
      </c>
      <c r="O1530">
        <f t="shared" si="399"/>
        <v>201.00352222586994</v>
      </c>
      <c r="P1530" s="42">
        <f t="shared" si="400"/>
        <v>84.979822452159453</v>
      </c>
      <c r="Q1530" s="43">
        <f t="shared" si="401"/>
        <v>156.42297449484042</v>
      </c>
      <c r="R1530">
        <f t="shared" si="405"/>
        <v>34986.946751798161</v>
      </c>
      <c r="S1530">
        <f t="shared" si="406"/>
        <v>30530.873714936737</v>
      </c>
      <c r="T1530">
        <f t="shared" si="402"/>
        <v>4456.073036861424</v>
      </c>
      <c r="U1530">
        <f t="shared" si="403"/>
        <v>2466372.5463741967</v>
      </c>
      <c r="V1530">
        <f t="shared" si="407"/>
        <v>1430189632.8269904</v>
      </c>
    </row>
    <row r="1531" spans="2:22" x14ac:dyDescent="0.3">
      <c r="B1531" s="23" t="s">
        <v>14</v>
      </c>
      <c r="C1531" s="23">
        <v>1523</v>
      </c>
      <c r="D1531" s="23">
        <v>46</v>
      </c>
      <c r="E1531" s="22">
        <v>74</v>
      </c>
      <c r="F1531" s="15">
        <f t="shared" si="404"/>
        <v>-6.9444444444444448E-2</v>
      </c>
      <c r="G1531" s="15">
        <f t="shared" si="391"/>
        <v>-0.25000000000000006</v>
      </c>
      <c r="H1531">
        <f t="shared" si="392"/>
        <v>-89.236111111111114</v>
      </c>
      <c r="I1531">
        <f t="shared" si="393"/>
        <v>0</v>
      </c>
      <c r="J1531">
        <f t="shared" si="394"/>
        <v>89.236111111111114</v>
      </c>
      <c r="K1531">
        <f t="shared" si="395"/>
        <v>2554.3897199999997</v>
      </c>
      <c r="L1531">
        <f t="shared" si="396"/>
        <v>200.22103927999999</v>
      </c>
      <c r="M1531" s="41">
        <f t="shared" si="397"/>
        <v>84.704623006511113</v>
      </c>
      <c r="N1531">
        <f t="shared" si="398"/>
        <v>155.81403835019455</v>
      </c>
      <c r="O1531">
        <f t="shared" si="399"/>
        <v>193.61756705777776</v>
      </c>
      <c r="P1531" s="42">
        <f t="shared" si="400"/>
        <v>81.910987396943213</v>
      </c>
      <c r="Q1531" s="43">
        <f t="shared" si="401"/>
        <v>150.67514946130564</v>
      </c>
      <c r="R1531">
        <f t="shared" si="405"/>
        <v>35071.651374804671</v>
      </c>
      <c r="S1531">
        <f t="shared" si="406"/>
        <v>30612.78470233368</v>
      </c>
      <c r="T1531">
        <f t="shared" si="402"/>
        <v>4458.866672470991</v>
      </c>
      <c r="U1531">
        <f t="shared" si="403"/>
        <v>2459709.7933292701</v>
      </c>
      <c r="V1531">
        <f t="shared" si="407"/>
        <v>1432649342.6203196</v>
      </c>
    </row>
    <row r="1532" spans="2:22" x14ac:dyDescent="0.3">
      <c r="B1532" s="23" t="s">
        <v>14</v>
      </c>
      <c r="C1532" s="23">
        <v>1524</v>
      </c>
      <c r="D1532" s="23">
        <v>47</v>
      </c>
      <c r="E1532" s="22">
        <v>73.599999999999994</v>
      </c>
      <c r="F1532" s="15">
        <f t="shared" si="404"/>
        <v>-0.20833333333333331</v>
      </c>
      <c r="G1532" s="15">
        <f t="shared" si="391"/>
        <v>-0.74999999999999989</v>
      </c>
      <c r="H1532">
        <f t="shared" si="392"/>
        <v>-267.70833333333331</v>
      </c>
      <c r="I1532">
        <f t="shared" si="393"/>
        <v>0</v>
      </c>
      <c r="J1532">
        <f t="shared" si="394"/>
        <v>267.70833333333331</v>
      </c>
      <c r="K1532">
        <f t="shared" si="395"/>
        <v>2526.8493311999991</v>
      </c>
      <c r="L1532">
        <f t="shared" si="396"/>
        <v>197.11179077631994</v>
      </c>
      <c r="M1532" s="41">
        <f t="shared" si="397"/>
        <v>83.443991428642107</v>
      </c>
      <c r="N1532">
        <f t="shared" si="398"/>
        <v>153.39438970919841</v>
      </c>
      <c r="O1532">
        <f t="shared" si="399"/>
        <v>177.40845744298662</v>
      </c>
      <c r="P1532" s="42">
        <f t="shared" si="400"/>
        <v>75.102913650864338</v>
      </c>
      <c r="Q1532" s="43">
        <f t="shared" si="401"/>
        <v>138.06105637586506</v>
      </c>
      <c r="R1532">
        <f t="shared" si="405"/>
        <v>35155.095366233312</v>
      </c>
      <c r="S1532">
        <f t="shared" si="406"/>
        <v>30687.887615984546</v>
      </c>
      <c r="T1532">
        <f t="shared" si="402"/>
        <v>4467.2077502487664</v>
      </c>
      <c r="U1532">
        <f t="shared" si="403"/>
        <v>2433150.7145748255</v>
      </c>
      <c r="V1532">
        <f t="shared" si="407"/>
        <v>1435082493.3348944</v>
      </c>
    </row>
    <row r="1533" spans="2:22" x14ac:dyDescent="0.3">
      <c r="B1533" s="23" t="s">
        <v>14</v>
      </c>
      <c r="C1533" s="23">
        <v>1525</v>
      </c>
      <c r="D1533" s="23">
        <v>48</v>
      </c>
      <c r="E1533" s="22">
        <v>72.5</v>
      </c>
      <c r="F1533" s="15">
        <f t="shared" si="404"/>
        <v>-0.38888888888888851</v>
      </c>
      <c r="G1533" s="15">
        <f t="shared" si="391"/>
        <v>-1.3999999999999988</v>
      </c>
      <c r="H1533">
        <f t="shared" si="392"/>
        <v>-499.72222222222172</v>
      </c>
      <c r="I1533">
        <f t="shared" si="393"/>
        <v>0</v>
      </c>
      <c r="J1533">
        <f t="shared" si="394"/>
        <v>499.72222222222172</v>
      </c>
      <c r="K1533">
        <f t="shared" si="395"/>
        <v>2451.8829374999996</v>
      </c>
      <c r="L1533">
        <f t="shared" si="396"/>
        <v>188.73076296874999</v>
      </c>
      <c r="M1533" s="41">
        <f t="shared" si="397"/>
        <v>79.948448202039927</v>
      </c>
      <c r="N1533">
        <f t="shared" si="398"/>
        <v>146.87218908073928</v>
      </c>
      <c r="O1533">
        <f t="shared" si="399"/>
        <v>152.50090185763889</v>
      </c>
      <c r="P1533" s="42">
        <f t="shared" si="400"/>
        <v>64.60107648136092</v>
      </c>
      <c r="Q1533" s="43">
        <f t="shared" si="401"/>
        <v>118.67774463629488</v>
      </c>
      <c r="R1533">
        <f t="shared" si="405"/>
        <v>35235.043814435354</v>
      </c>
      <c r="S1533">
        <f t="shared" si="406"/>
        <v>30752.488692465908</v>
      </c>
      <c r="T1533">
        <f t="shared" si="402"/>
        <v>4482.5551219694462</v>
      </c>
      <c r="U1533">
        <f t="shared" si="403"/>
        <v>2360860.6489146212</v>
      </c>
      <c r="V1533">
        <f t="shared" si="407"/>
        <v>1437443353.983809</v>
      </c>
    </row>
    <row r="1534" spans="2:22" x14ac:dyDescent="0.3">
      <c r="B1534" s="23" t="s">
        <v>14</v>
      </c>
      <c r="C1534" s="23">
        <v>1526</v>
      </c>
      <c r="D1534" s="23">
        <v>49</v>
      </c>
      <c r="E1534" s="22">
        <v>70.8</v>
      </c>
      <c r="F1534" s="15">
        <f t="shared" si="404"/>
        <v>-0.54166666666666741</v>
      </c>
      <c r="G1534" s="15">
        <f t="shared" si="391"/>
        <v>-1.9500000000000028</v>
      </c>
      <c r="H1534">
        <f t="shared" si="392"/>
        <v>-696.04166666666765</v>
      </c>
      <c r="I1534">
        <f t="shared" si="393"/>
        <v>0</v>
      </c>
      <c r="J1534">
        <f t="shared" si="394"/>
        <v>696.04166666666765</v>
      </c>
      <c r="K1534">
        <f t="shared" si="395"/>
        <v>2338.2461807999994</v>
      </c>
      <c r="L1534">
        <f t="shared" si="396"/>
        <v>176.25986960063997</v>
      </c>
      <c r="M1534" s="41">
        <f t="shared" si="397"/>
        <v>74.714600280715715</v>
      </c>
      <c r="N1534">
        <f t="shared" si="398"/>
        <v>137.16721369699607</v>
      </c>
      <c r="O1534">
        <f t="shared" si="399"/>
        <v>126.98011960063988</v>
      </c>
      <c r="P1534" s="42">
        <f t="shared" si="400"/>
        <v>53.825461808493458</v>
      </c>
      <c r="Q1534" s="43">
        <f t="shared" si="401"/>
        <v>98.817213696996021</v>
      </c>
      <c r="R1534">
        <f t="shared" si="405"/>
        <v>35309.758414716067</v>
      </c>
      <c r="S1534">
        <f t="shared" si="406"/>
        <v>30806.314154274402</v>
      </c>
      <c r="T1534">
        <f t="shared" si="402"/>
        <v>4503.4442604416654</v>
      </c>
      <c r="U1534">
        <f t="shared" si="403"/>
        <v>2251282.4290176905</v>
      </c>
      <c r="V1534">
        <f t="shared" si="407"/>
        <v>1439694636.4128268</v>
      </c>
    </row>
    <row r="1535" spans="2:22" x14ac:dyDescent="0.3">
      <c r="B1535" s="23" t="s">
        <v>14</v>
      </c>
      <c r="C1535" s="23">
        <v>1527</v>
      </c>
      <c r="D1535" s="23">
        <v>50</v>
      </c>
      <c r="E1535" s="22">
        <v>68.599999999999994</v>
      </c>
      <c r="F1535" s="15">
        <f t="shared" si="404"/>
        <v>-0.63888888888888806</v>
      </c>
      <c r="G1535" s="15">
        <f t="shared" si="391"/>
        <v>-2.2999999999999972</v>
      </c>
      <c r="H1535">
        <f t="shared" si="392"/>
        <v>-820.97222222222115</v>
      </c>
      <c r="I1535">
        <f t="shared" si="393"/>
        <v>0</v>
      </c>
      <c r="J1535">
        <f t="shared" si="394"/>
        <v>820.97222222222115</v>
      </c>
      <c r="K1535">
        <f t="shared" si="395"/>
        <v>2195.1891611999995</v>
      </c>
      <c r="L1535">
        <f t="shared" si="396"/>
        <v>160.96915645831996</v>
      </c>
      <c r="M1535" s="41">
        <f t="shared" si="397"/>
        <v>68.277750531070723</v>
      </c>
      <c r="N1535">
        <f t="shared" si="398"/>
        <v>125.26782603760307</v>
      </c>
      <c r="O1535">
        <f t="shared" si="399"/>
        <v>104.65046201387557</v>
      </c>
      <c r="P1535" s="42">
        <f t="shared" si="400"/>
        <v>44.38923763755222</v>
      </c>
      <c r="Q1535" s="43">
        <f t="shared" si="401"/>
        <v>81.440048259825346</v>
      </c>
      <c r="R1535">
        <f t="shared" si="405"/>
        <v>35378.03616524714</v>
      </c>
      <c r="S1535">
        <f t="shared" si="406"/>
        <v>30850.703391911953</v>
      </c>
      <c r="T1535">
        <f t="shared" si="402"/>
        <v>4527.3327733351871</v>
      </c>
      <c r="U1535">
        <f t="shared" si="403"/>
        <v>2113336.3770586648</v>
      </c>
      <c r="V1535">
        <f t="shared" si="407"/>
        <v>1441807972.7898855</v>
      </c>
    </row>
    <row r="1536" spans="2:22" x14ac:dyDescent="0.3">
      <c r="B1536" s="23" t="s">
        <v>14</v>
      </c>
      <c r="C1536" s="23">
        <v>1528</v>
      </c>
      <c r="D1536" s="23">
        <v>51</v>
      </c>
      <c r="E1536" s="22">
        <v>66.2</v>
      </c>
      <c r="F1536" s="15">
        <f t="shared" si="404"/>
        <v>-0.63888888888888806</v>
      </c>
      <c r="G1536" s="15">
        <f t="shared" si="391"/>
        <v>-2.2999999999999972</v>
      </c>
      <c r="H1536">
        <f t="shared" si="392"/>
        <v>-820.97222222222115</v>
      </c>
      <c r="I1536">
        <f t="shared" si="393"/>
        <v>0</v>
      </c>
      <c r="J1536">
        <f t="shared" si="394"/>
        <v>820.97222222222115</v>
      </c>
      <c r="K1536">
        <f t="shared" si="395"/>
        <v>2044.2767868000001</v>
      </c>
      <c r="L1536">
        <f t="shared" si="396"/>
        <v>145.34718328616003</v>
      </c>
      <c r="M1536" s="41">
        <f t="shared" si="397"/>
        <v>61.691804461459036</v>
      </c>
      <c r="N1536">
        <f t="shared" si="398"/>
        <v>113.11064847171987</v>
      </c>
      <c r="O1536">
        <f t="shared" si="399"/>
        <v>90.998822175048957</v>
      </c>
      <c r="P1536" s="42">
        <f t="shared" si="400"/>
        <v>38.623944523187447</v>
      </c>
      <c r="Q1536" s="43">
        <f t="shared" si="401"/>
        <v>70.816204027275461</v>
      </c>
      <c r="R1536">
        <f t="shared" si="405"/>
        <v>35439.727969708598</v>
      </c>
      <c r="S1536">
        <f t="shared" si="406"/>
        <v>30889.327336435141</v>
      </c>
      <c r="T1536">
        <f t="shared" si="402"/>
        <v>4550.4006332734571</v>
      </c>
      <c r="U1536">
        <f t="shared" si="403"/>
        <v>1967817.1095567085</v>
      </c>
      <c r="V1536">
        <f t="shared" si="407"/>
        <v>1443775789.8994422</v>
      </c>
    </row>
    <row r="1537" spans="2:22" x14ac:dyDescent="0.3">
      <c r="B1537" s="23" t="s">
        <v>14</v>
      </c>
      <c r="C1537" s="23">
        <v>1529</v>
      </c>
      <c r="D1537" s="23">
        <v>52</v>
      </c>
      <c r="E1537" s="22">
        <v>64</v>
      </c>
      <c r="F1537" s="15">
        <f t="shared" si="404"/>
        <v>-0.55555555555555558</v>
      </c>
      <c r="G1537" s="15">
        <f t="shared" si="391"/>
        <v>-2.0000000000000004</v>
      </c>
      <c r="H1537">
        <f t="shared" si="392"/>
        <v>-713.88888888888891</v>
      </c>
      <c r="I1537">
        <f t="shared" si="393"/>
        <v>0</v>
      </c>
      <c r="J1537">
        <f t="shared" si="394"/>
        <v>713.88888888888891</v>
      </c>
      <c r="K1537">
        <f t="shared" si="395"/>
        <v>1910.6611199999998</v>
      </c>
      <c r="L1537">
        <f t="shared" si="396"/>
        <v>131.96551167999999</v>
      </c>
      <c r="M1537" s="41">
        <f t="shared" si="397"/>
        <v>56.048685377422217</v>
      </c>
      <c r="N1537">
        <f t="shared" si="398"/>
        <v>102.69689624902723</v>
      </c>
      <c r="O1537">
        <f t="shared" si="399"/>
        <v>86.276622791111095</v>
      </c>
      <c r="P1537" s="42">
        <f t="shared" si="400"/>
        <v>36.643598957669127</v>
      </c>
      <c r="Q1537" s="43">
        <f t="shared" si="401"/>
        <v>67.141340693471662</v>
      </c>
      <c r="R1537">
        <f t="shared" si="405"/>
        <v>35495.776655086018</v>
      </c>
      <c r="S1537">
        <f t="shared" si="406"/>
        <v>30925.970935392808</v>
      </c>
      <c r="T1537">
        <f t="shared" si="402"/>
        <v>4569.8057196932095</v>
      </c>
      <c r="U1537">
        <f t="shared" si="403"/>
        <v>1838977.1359962146</v>
      </c>
      <c r="V1537">
        <f t="shared" si="407"/>
        <v>1445614767.0354383</v>
      </c>
    </row>
    <row r="1538" spans="2:22" x14ac:dyDescent="0.3">
      <c r="B1538" s="23" t="s">
        <v>14</v>
      </c>
      <c r="C1538" s="23">
        <v>1530</v>
      </c>
      <c r="D1538" s="23">
        <v>53</v>
      </c>
      <c r="E1538" s="22">
        <v>62.2</v>
      </c>
      <c r="F1538" s="15">
        <f t="shared" si="404"/>
        <v>-0.43055555555555575</v>
      </c>
      <c r="G1538" s="15">
        <f t="shared" si="391"/>
        <v>-1.5500000000000007</v>
      </c>
      <c r="H1538">
        <f t="shared" si="392"/>
        <v>-553.26388888888914</v>
      </c>
      <c r="I1538">
        <f t="shared" si="393"/>
        <v>0</v>
      </c>
      <c r="J1538">
        <f t="shared" si="394"/>
        <v>553.26388888888914</v>
      </c>
      <c r="K1538">
        <f t="shared" si="395"/>
        <v>1804.6977947999999</v>
      </c>
      <c r="L1538">
        <f t="shared" si="396"/>
        <v>121.66306283656</v>
      </c>
      <c r="M1538" s="41">
        <f t="shared" si="397"/>
        <v>51.706801705537998</v>
      </c>
      <c r="N1538">
        <f t="shared" si="398"/>
        <v>94.679426331953309</v>
      </c>
      <c r="O1538">
        <f t="shared" si="399"/>
        <v>87.25004894767109</v>
      </c>
      <c r="P1538" s="42">
        <f t="shared" si="400"/>
        <v>37.081270802760216</v>
      </c>
      <c r="Q1538" s="43">
        <f t="shared" si="401"/>
        <v>67.898870776397743</v>
      </c>
      <c r="R1538">
        <f t="shared" si="405"/>
        <v>35547.483456791553</v>
      </c>
      <c r="S1538">
        <f t="shared" si="406"/>
        <v>30963.052206195567</v>
      </c>
      <c r="T1538">
        <f t="shared" si="402"/>
        <v>4584.4312505959861</v>
      </c>
      <c r="U1538">
        <f t="shared" si="403"/>
        <v>1736801.6881245829</v>
      </c>
      <c r="V1538">
        <f t="shared" si="407"/>
        <v>1447351568.723563</v>
      </c>
    </row>
    <row r="1539" spans="2:22" x14ac:dyDescent="0.3">
      <c r="B1539" s="23" t="s">
        <v>14</v>
      </c>
      <c r="C1539" s="23">
        <v>1531</v>
      </c>
      <c r="D1539" s="23">
        <v>54</v>
      </c>
      <c r="E1539" s="22">
        <v>60.9</v>
      </c>
      <c r="F1539" s="15">
        <f t="shared" si="404"/>
        <v>-0.27777777777777779</v>
      </c>
      <c r="G1539" s="15">
        <f t="shared" si="391"/>
        <v>-1.0000000000000002</v>
      </c>
      <c r="H1539">
        <f t="shared" si="392"/>
        <v>-356.94444444444446</v>
      </c>
      <c r="I1539">
        <f t="shared" si="393"/>
        <v>0</v>
      </c>
      <c r="J1539">
        <f t="shared" si="394"/>
        <v>356.94444444444446</v>
      </c>
      <c r="K1539">
        <f t="shared" si="395"/>
        <v>1730.0486006999997</v>
      </c>
      <c r="L1539">
        <f t="shared" si="396"/>
        <v>114.57412978262997</v>
      </c>
      <c r="M1539" s="41">
        <f t="shared" si="397"/>
        <v>48.725831304779575</v>
      </c>
      <c r="N1539">
        <f t="shared" si="398"/>
        <v>89.162746912552507</v>
      </c>
      <c r="O1539">
        <f t="shared" si="399"/>
        <v>92.836213115963304</v>
      </c>
      <c r="P1539" s="42">
        <f t="shared" si="400"/>
        <v>39.481178411261055</v>
      </c>
      <c r="Q1539" s="43">
        <f t="shared" si="401"/>
        <v>72.246080245885835</v>
      </c>
      <c r="R1539">
        <f t="shared" si="405"/>
        <v>35596.209288096332</v>
      </c>
      <c r="S1539">
        <f t="shared" si="406"/>
        <v>31002.533384606828</v>
      </c>
      <c r="T1539">
        <f t="shared" si="402"/>
        <v>4593.675903489504</v>
      </c>
      <c r="U1539">
        <f t="shared" si="403"/>
        <v>1664821.7243675573</v>
      </c>
      <c r="V1539">
        <f t="shared" si="407"/>
        <v>1449016390.4479306</v>
      </c>
    </row>
    <row r="1540" spans="2:22" x14ac:dyDescent="0.3">
      <c r="B1540" s="23" t="s">
        <v>14</v>
      </c>
      <c r="C1540" s="23">
        <v>1532</v>
      </c>
      <c r="D1540" s="23">
        <v>55</v>
      </c>
      <c r="E1540" s="22">
        <v>60.2</v>
      </c>
      <c r="F1540" s="15">
        <f t="shared" si="404"/>
        <v>-0.12499999999999981</v>
      </c>
      <c r="G1540" s="15">
        <f t="shared" si="391"/>
        <v>-0.44999999999999934</v>
      </c>
      <c r="H1540">
        <f t="shared" si="392"/>
        <v>-160.62499999999974</v>
      </c>
      <c r="I1540">
        <f t="shared" si="393"/>
        <v>0</v>
      </c>
      <c r="J1540">
        <f t="shared" si="394"/>
        <v>160.62499999999974</v>
      </c>
      <c r="K1540">
        <f t="shared" si="395"/>
        <v>1690.5059388</v>
      </c>
      <c r="L1540">
        <f t="shared" si="396"/>
        <v>110.87671751576001</v>
      </c>
      <c r="M1540" s="41">
        <f t="shared" si="397"/>
        <v>47.184203120595647</v>
      </c>
      <c r="N1540">
        <f t="shared" si="398"/>
        <v>86.285383280747084</v>
      </c>
      <c r="O1540">
        <f t="shared" si="399"/>
        <v>101.20709251576001</v>
      </c>
      <c r="P1540" s="42">
        <f t="shared" si="400"/>
        <v>43.069240481706764</v>
      </c>
      <c r="Q1540" s="43">
        <f t="shared" si="401"/>
        <v>78.760383280747092</v>
      </c>
      <c r="R1540">
        <f t="shared" si="405"/>
        <v>35643.393491216928</v>
      </c>
      <c r="S1540">
        <f t="shared" si="406"/>
        <v>31045.602625088533</v>
      </c>
      <c r="T1540">
        <f t="shared" si="402"/>
        <v>4597.7908661283946</v>
      </c>
      <c r="U1540">
        <f t="shared" si="403"/>
        <v>1626693.5363937104</v>
      </c>
      <c r="V1540">
        <f t="shared" si="407"/>
        <v>1450643083.9843242</v>
      </c>
    </row>
    <row r="1541" spans="2:22" x14ac:dyDescent="0.3">
      <c r="B1541" s="23" t="s">
        <v>14</v>
      </c>
      <c r="C1541" s="23">
        <v>1533</v>
      </c>
      <c r="D1541" s="23">
        <v>56</v>
      </c>
      <c r="E1541" s="22">
        <v>60</v>
      </c>
      <c r="F1541" s="15">
        <f t="shared" si="404"/>
        <v>2.7777777777777186E-2</v>
      </c>
      <c r="G1541" s="15">
        <f t="shared" si="391"/>
        <v>9.9999999999997882E-2</v>
      </c>
      <c r="H1541">
        <f t="shared" si="392"/>
        <v>35.694444444443683</v>
      </c>
      <c r="I1541">
        <f t="shared" si="393"/>
        <v>35.694444444443683</v>
      </c>
      <c r="J1541">
        <f t="shared" si="394"/>
        <v>0</v>
      </c>
      <c r="K1541">
        <f t="shared" si="395"/>
        <v>1679.2919999999997</v>
      </c>
      <c r="L1541">
        <f t="shared" si="396"/>
        <v>111.9771866666666</v>
      </c>
      <c r="M1541" s="41">
        <f t="shared" si="397"/>
        <v>47.683618655555527</v>
      </c>
      <c r="N1541">
        <f t="shared" si="398"/>
        <v>87.141779507133549</v>
      </c>
      <c r="O1541">
        <f t="shared" si="399"/>
        <v>109.83551999999997</v>
      </c>
      <c r="P1541" s="42">
        <f t="shared" si="400"/>
        <v>46.771625599999993</v>
      </c>
      <c r="Q1541" s="43">
        <f t="shared" si="401"/>
        <v>85.475112840466906</v>
      </c>
      <c r="R1541">
        <f t="shared" si="405"/>
        <v>35691.07710987248</v>
      </c>
      <c r="S1541">
        <f t="shared" si="406"/>
        <v>31092.374250688532</v>
      </c>
      <c r="T1541">
        <f t="shared" si="402"/>
        <v>4598.702859183948</v>
      </c>
      <c r="U1541">
        <f t="shared" si="403"/>
        <v>1615880.9079985712</v>
      </c>
      <c r="V1541">
        <f t="shared" si="407"/>
        <v>1452258964.8923228</v>
      </c>
    </row>
    <row r="1542" spans="2:22" x14ac:dyDescent="0.3">
      <c r="B1542" s="23" t="s">
        <v>14</v>
      </c>
      <c r="C1542" s="23">
        <v>1534</v>
      </c>
      <c r="D1542" s="23">
        <v>57</v>
      </c>
      <c r="E1542" s="22">
        <v>60.4</v>
      </c>
      <c r="F1542" s="15">
        <f t="shared" si="404"/>
        <v>0.19444444444444425</v>
      </c>
      <c r="G1542" s="15">
        <f t="shared" si="391"/>
        <v>0.6999999999999994</v>
      </c>
      <c r="H1542">
        <f t="shared" si="392"/>
        <v>249.86111111111086</v>
      </c>
      <c r="I1542">
        <f t="shared" si="393"/>
        <v>249.86111111111086</v>
      </c>
      <c r="J1542">
        <f t="shared" si="394"/>
        <v>0</v>
      </c>
      <c r="K1542">
        <f t="shared" si="395"/>
        <v>1701.7571951999996</v>
      </c>
      <c r="L1542">
        <f t="shared" si="396"/>
        <v>127.01626570119106</v>
      </c>
      <c r="M1542" s="41">
        <f t="shared" si="397"/>
        <v>54.123042107118636</v>
      </c>
      <c r="N1542">
        <f t="shared" si="398"/>
        <v>98.845342958125343</v>
      </c>
      <c r="O1542">
        <f t="shared" si="399"/>
        <v>111.92465459007997</v>
      </c>
      <c r="P1542" s="42">
        <f t="shared" si="400"/>
        <v>47.692338928106295</v>
      </c>
      <c r="Q1542" s="43">
        <f t="shared" si="401"/>
        <v>87.100898513680903</v>
      </c>
      <c r="R1542">
        <f t="shared" si="405"/>
        <v>35745.200151979596</v>
      </c>
      <c r="S1542">
        <f t="shared" si="406"/>
        <v>31140.066589616639</v>
      </c>
      <c r="T1542">
        <f t="shared" si="402"/>
        <v>4605.1335623629566</v>
      </c>
      <c r="U1542">
        <f t="shared" si="403"/>
        <v>1637536.3665063458</v>
      </c>
      <c r="V1542">
        <f t="shared" si="407"/>
        <v>1453896501.2588291</v>
      </c>
    </row>
    <row r="1543" spans="2:22" x14ac:dyDescent="0.3">
      <c r="B1543" s="23" t="s">
        <v>14</v>
      </c>
      <c r="C1543" s="23">
        <v>1535</v>
      </c>
      <c r="D1543" s="23">
        <v>58</v>
      </c>
      <c r="E1543" s="22">
        <v>61.4</v>
      </c>
      <c r="F1543" s="15">
        <f t="shared" si="404"/>
        <v>0.38888888888888945</v>
      </c>
      <c r="G1543" s="15">
        <f t="shared" si="391"/>
        <v>1.4000000000000021</v>
      </c>
      <c r="H1543">
        <f t="shared" si="392"/>
        <v>499.72222222222297</v>
      </c>
      <c r="I1543">
        <f t="shared" si="393"/>
        <v>499.72222222222297</v>
      </c>
      <c r="J1543">
        <f t="shared" si="394"/>
        <v>0</v>
      </c>
      <c r="K1543">
        <f t="shared" si="395"/>
        <v>1758.5732411999998</v>
      </c>
      <c r="L1543">
        <f t="shared" si="396"/>
        <v>147.94916145412446</v>
      </c>
      <c r="M1543" s="41">
        <f t="shared" si="397"/>
        <v>63.083878564466957</v>
      </c>
      <c r="N1543">
        <f t="shared" si="398"/>
        <v>115.13553420554433</v>
      </c>
      <c r="O1543">
        <f t="shared" si="399"/>
        <v>117.26621700967998</v>
      </c>
      <c r="P1543" s="42">
        <f t="shared" si="400"/>
        <v>50.001011974960768</v>
      </c>
      <c r="Q1543" s="43">
        <f t="shared" si="401"/>
        <v>91.257756427766523</v>
      </c>
      <c r="R1543">
        <f t="shared" si="405"/>
        <v>35808.284030544062</v>
      </c>
      <c r="S1543">
        <f t="shared" si="406"/>
        <v>31190.0676015916</v>
      </c>
      <c r="T1543">
        <f t="shared" si="402"/>
        <v>4618.2164289524626</v>
      </c>
      <c r="U1543">
        <f t="shared" si="403"/>
        <v>1692306.7584997332</v>
      </c>
      <c r="V1543">
        <f t="shared" si="407"/>
        <v>1455588808.0173287</v>
      </c>
    </row>
    <row r="1544" spans="2:22" x14ac:dyDescent="0.3">
      <c r="B1544" s="23" t="s">
        <v>14</v>
      </c>
      <c r="C1544" s="23">
        <v>1536</v>
      </c>
      <c r="D1544" s="23">
        <v>59</v>
      </c>
      <c r="E1544" s="22">
        <v>63.2</v>
      </c>
      <c r="F1544" s="15">
        <f t="shared" si="404"/>
        <v>0.5833333333333327</v>
      </c>
      <c r="G1544" s="15">
        <f t="shared" si="391"/>
        <v>2.0999999999999979</v>
      </c>
      <c r="H1544">
        <f t="shared" si="392"/>
        <v>749.58333333333258</v>
      </c>
      <c r="I1544">
        <f t="shared" si="393"/>
        <v>749.58333333333258</v>
      </c>
      <c r="J1544">
        <f t="shared" si="394"/>
        <v>0</v>
      </c>
      <c r="K1544">
        <f t="shared" si="395"/>
        <v>1863.1931327999998</v>
      </c>
      <c r="L1544">
        <f t="shared" si="396"/>
        <v>174.6896326596266</v>
      </c>
      <c r="M1544" s="41">
        <f t="shared" si="397"/>
        <v>74.534243268107346</v>
      </c>
      <c r="N1544">
        <f t="shared" si="398"/>
        <v>135.94523942383393</v>
      </c>
      <c r="O1544">
        <f t="shared" si="399"/>
        <v>127.31596599295999</v>
      </c>
      <c r="P1544" s="42">
        <f t="shared" si="400"/>
        <v>54.321478823662929</v>
      </c>
      <c r="Q1544" s="43">
        <f t="shared" si="401"/>
        <v>99.078572757167308</v>
      </c>
      <c r="R1544">
        <f t="shared" si="405"/>
        <v>35882.818273812169</v>
      </c>
      <c r="S1544">
        <f t="shared" si="406"/>
        <v>31244.389080415262</v>
      </c>
      <c r="T1544">
        <f t="shared" si="402"/>
        <v>4638.4291933969071</v>
      </c>
      <c r="U1544">
        <f t="shared" si="403"/>
        <v>1793162.5395646221</v>
      </c>
      <c r="V1544">
        <f t="shared" si="407"/>
        <v>1457381970.5568933</v>
      </c>
    </row>
    <row r="1545" spans="2:22" x14ac:dyDescent="0.3">
      <c r="B1545" s="23" t="s">
        <v>14</v>
      </c>
      <c r="C1545" s="23">
        <v>1537</v>
      </c>
      <c r="D1545" s="23">
        <v>60</v>
      </c>
      <c r="E1545" s="22">
        <v>65.599999999999994</v>
      </c>
      <c r="F1545" s="15">
        <f t="shared" si="404"/>
        <v>0.72222222222222265</v>
      </c>
      <c r="G1545" s="15">
        <f t="shared" ref="G1545:G1608" si="408">SUM((F1545*3.6^2)/3.6)</f>
        <v>2.6000000000000019</v>
      </c>
      <c r="H1545">
        <f t="shared" ref="H1545:H1608" si="409">SUM($J$3*F1545)</f>
        <v>928.05555555555611</v>
      </c>
      <c r="I1545">
        <f t="shared" ref="I1545:I1608" si="410">MAX(0,H1545)</f>
        <v>928.05555555555611</v>
      </c>
      <c r="J1545">
        <f t="shared" ref="J1545:J1608" si="411">ABS(MIN(0,H1545))</f>
        <v>0</v>
      </c>
      <c r="K1545">
        <f t="shared" ref="K1545:K1608" si="412">SUM(0.5*1.2*$J$4*$P$3*(E1545^2))</f>
        <v>2007.3883391999996</v>
      </c>
      <c r="L1545">
        <f t="shared" ref="L1545:L1608" si="413">SUM(((K1545+$J$5+I1545)*E1545)/1000)</f>
        <v>202.49039949596443</v>
      </c>
      <c r="M1545" s="41">
        <f t="shared" ref="M1545:M1608" si="414">SUM(L1545*(C1545/3600))</f>
        <v>86.452151118138147</v>
      </c>
      <c r="N1545">
        <f t="shared" ref="N1545:N1608" si="415">SUM((L1545*1000)/$J$3)</f>
        <v>157.58007742876609</v>
      </c>
      <c r="O1545">
        <f t="shared" ref="O1545:O1608" si="416">ABS(SUM(((J1545-K1545-$J$5)*E1545)/1000))</f>
        <v>141.60995505151996</v>
      </c>
      <c r="P1545" s="42">
        <f t="shared" ref="P1545:P1608" si="417">SUM(O1545*(C1545/3600))</f>
        <v>60.45958358727394</v>
      </c>
      <c r="Q1545" s="43">
        <f t="shared" ref="Q1545:Q1608" si="418">SUM((O1545*1000)/$J$3)</f>
        <v>110.20229965098829</v>
      </c>
      <c r="R1545">
        <f t="shared" si="405"/>
        <v>35969.270424930306</v>
      </c>
      <c r="S1545">
        <f t="shared" si="406"/>
        <v>31304.848664002537</v>
      </c>
      <c r="T1545">
        <f t="shared" ref="T1545:T1608" si="419">SUM(R1545-S1545)</f>
        <v>4664.4217609277694</v>
      </c>
      <c r="U1545">
        <f t="shared" ref="U1545:U1608" si="420">SUM(((0.5*$J$3*(E1545^2))-T1545)*0.7)</f>
        <v>1932171.0647673502</v>
      </c>
      <c r="V1545">
        <f t="shared" si="407"/>
        <v>1459314141.6216607</v>
      </c>
    </row>
    <row r="1546" spans="2:22" x14ac:dyDescent="0.3">
      <c r="B1546" s="23" t="s">
        <v>14</v>
      </c>
      <c r="C1546" s="23">
        <v>1538</v>
      </c>
      <c r="D1546" s="23">
        <v>61</v>
      </c>
      <c r="E1546" s="22">
        <v>68.400000000000006</v>
      </c>
      <c r="F1546" s="15">
        <f t="shared" ref="F1546:F1609" si="421">($E1547-$E1545)/2/3.6</f>
        <v>0.83333333333333326</v>
      </c>
      <c r="G1546" s="15">
        <f t="shared" si="408"/>
        <v>2.9999999999999996</v>
      </c>
      <c r="H1546">
        <f t="shared" si="409"/>
        <v>1070.8333333333333</v>
      </c>
      <c r="I1546">
        <f t="shared" si="410"/>
        <v>1070.8333333333333</v>
      </c>
      <c r="J1546">
        <f t="shared" si="411"/>
        <v>0</v>
      </c>
      <c r="K1546">
        <f t="shared" si="412"/>
        <v>2182.4078832</v>
      </c>
      <c r="L1546">
        <f t="shared" si="413"/>
        <v>232.87061921088005</v>
      </c>
      <c r="M1546" s="41">
        <f t="shared" si="414"/>
        <v>99.487503429537085</v>
      </c>
      <c r="N1546">
        <f t="shared" si="415"/>
        <v>181.22227175943974</v>
      </c>
      <c r="O1546">
        <f t="shared" si="416"/>
        <v>159.62561921088002</v>
      </c>
      <c r="P1546" s="42">
        <f t="shared" si="417"/>
        <v>68.195611762870413</v>
      </c>
      <c r="Q1546" s="43">
        <f t="shared" si="418"/>
        <v>124.22227175943971</v>
      </c>
      <c r="R1546">
        <f t="shared" ref="R1546:R1609" si="422">SUM(M1546+R1545)</f>
        <v>36068.757928359846</v>
      </c>
      <c r="S1546">
        <f t="shared" ref="S1546:S1609" si="423">SUM(P1546+S1545)</f>
        <v>31373.044275765405</v>
      </c>
      <c r="T1546">
        <f t="shared" si="419"/>
        <v>4695.7136525944406</v>
      </c>
      <c r="U1546">
        <f t="shared" si="420"/>
        <v>2100895.3604431842</v>
      </c>
      <c r="V1546">
        <f t="shared" ref="V1546:V1609" si="424">SUM(U1546+V1545)</f>
        <v>1461415036.9821038</v>
      </c>
    </row>
    <row r="1547" spans="2:22" x14ac:dyDescent="0.3">
      <c r="B1547" s="23" t="s">
        <v>14</v>
      </c>
      <c r="C1547" s="23">
        <v>1539</v>
      </c>
      <c r="D1547" s="23">
        <v>62</v>
      </c>
      <c r="E1547" s="22">
        <v>71.599999999999994</v>
      </c>
      <c r="F1547" s="15">
        <f t="shared" si="421"/>
        <v>0.90277777777777779</v>
      </c>
      <c r="G1547" s="15">
        <f t="shared" si="408"/>
        <v>3.25</v>
      </c>
      <c r="H1547">
        <f t="shared" si="409"/>
        <v>1160.0694444444446</v>
      </c>
      <c r="I1547">
        <f t="shared" si="410"/>
        <v>1160.0694444444446</v>
      </c>
      <c r="J1547">
        <f t="shared" si="411"/>
        <v>0</v>
      </c>
      <c r="K1547">
        <f t="shared" si="412"/>
        <v>2391.3864431999996</v>
      </c>
      <c r="L1547">
        <f t="shared" si="413"/>
        <v>265.11732155534224</v>
      </c>
      <c r="M1547" s="41">
        <f t="shared" si="414"/>
        <v>113.33765496490881</v>
      </c>
      <c r="N1547">
        <f t="shared" si="415"/>
        <v>206.31698175513014</v>
      </c>
      <c r="O1547">
        <f t="shared" si="416"/>
        <v>182.05634933311995</v>
      </c>
      <c r="P1547" s="42">
        <f t="shared" si="417"/>
        <v>77.829089339908776</v>
      </c>
      <c r="Q1547" s="43">
        <f t="shared" si="418"/>
        <v>141.6780928662412</v>
      </c>
      <c r="R1547">
        <f t="shared" si="422"/>
        <v>36182.095583324757</v>
      </c>
      <c r="S1547">
        <f t="shared" si="423"/>
        <v>31450.873365105315</v>
      </c>
      <c r="T1547">
        <f t="shared" si="419"/>
        <v>4731.2222182194419</v>
      </c>
      <c r="U1547">
        <f t="shared" si="420"/>
        <v>2302358.504447246</v>
      </c>
      <c r="V1547">
        <f t="shared" si="424"/>
        <v>1463717395.486551</v>
      </c>
    </row>
    <row r="1548" spans="2:22" x14ac:dyDescent="0.3">
      <c r="B1548" s="23" t="s">
        <v>14</v>
      </c>
      <c r="C1548" s="23">
        <v>1540</v>
      </c>
      <c r="D1548" s="23">
        <v>63</v>
      </c>
      <c r="E1548" s="22">
        <v>74.900000000000006</v>
      </c>
      <c r="F1548" s="15">
        <f t="shared" si="421"/>
        <v>0.94444444444444597</v>
      </c>
      <c r="G1548" s="15">
        <f t="shared" si="408"/>
        <v>3.4000000000000052</v>
      </c>
      <c r="H1548">
        <f t="shared" si="409"/>
        <v>1213.6111111111131</v>
      </c>
      <c r="I1548">
        <f t="shared" si="410"/>
        <v>1213.6111111111131</v>
      </c>
      <c r="J1548">
        <f t="shared" si="411"/>
        <v>0</v>
      </c>
      <c r="K1548">
        <f t="shared" si="412"/>
        <v>2616.9013647000002</v>
      </c>
      <c r="L1548">
        <f t="shared" si="413"/>
        <v>298.23775443825241</v>
      </c>
      <c r="M1548" s="41">
        <f t="shared" si="414"/>
        <v>127.57948384303019</v>
      </c>
      <c r="N1548">
        <f t="shared" si="415"/>
        <v>232.09163769513808</v>
      </c>
      <c r="O1548">
        <f t="shared" si="416"/>
        <v>207.33828221603002</v>
      </c>
      <c r="P1548" s="42">
        <f t="shared" si="417"/>
        <v>88.694709614635059</v>
      </c>
      <c r="Q1548" s="43">
        <f t="shared" si="418"/>
        <v>161.35274880624905</v>
      </c>
      <c r="R1548">
        <f t="shared" si="422"/>
        <v>36309.675067167787</v>
      </c>
      <c r="S1548">
        <f t="shared" si="423"/>
        <v>31539.568074719951</v>
      </c>
      <c r="T1548">
        <f t="shared" si="419"/>
        <v>4770.1069924478361</v>
      </c>
      <c r="U1548">
        <f t="shared" si="420"/>
        <v>2519762.9226052868</v>
      </c>
      <c r="V1548">
        <f t="shared" si="424"/>
        <v>1466237158.4091563</v>
      </c>
    </row>
    <row r="1549" spans="2:22" x14ac:dyDescent="0.3">
      <c r="B1549" s="23" t="s">
        <v>14</v>
      </c>
      <c r="C1549" s="23">
        <v>1541</v>
      </c>
      <c r="D1549" s="23">
        <v>64</v>
      </c>
      <c r="E1549" s="22">
        <v>78.400000000000006</v>
      </c>
      <c r="F1549" s="15">
        <f t="shared" si="421"/>
        <v>0.95833333333333215</v>
      </c>
      <c r="G1549" s="15">
        <f t="shared" si="408"/>
        <v>3.4499999999999957</v>
      </c>
      <c r="H1549">
        <f t="shared" si="409"/>
        <v>1231.4583333333319</v>
      </c>
      <c r="I1549">
        <f t="shared" si="410"/>
        <v>1231.4583333333319</v>
      </c>
      <c r="J1549">
        <f t="shared" si="411"/>
        <v>0</v>
      </c>
      <c r="K1549">
        <f t="shared" si="412"/>
        <v>2867.1858432000004</v>
      </c>
      <c r="L1549">
        <f t="shared" si="413"/>
        <v>333.1956234402133</v>
      </c>
      <c r="M1549" s="41">
        <f t="shared" si="414"/>
        <v>142.62623770038019</v>
      </c>
      <c r="N1549">
        <f t="shared" si="415"/>
        <v>259.29620501183911</v>
      </c>
      <c r="O1549">
        <f t="shared" si="416"/>
        <v>236.64929010688007</v>
      </c>
      <c r="P1549" s="42">
        <f t="shared" si="417"/>
        <v>101.29904334852839</v>
      </c>
      <c r="Q1549" s="43">
        <f t="shared" si="418"/>
        <v>184.16287167850589</v>
      </c>
      <c r="R1549">
        <f t="shared" si="422"/>
        <v>36452.301304868168</v>
      </c>
      <c r="S1549">
        <f t="shared" si="423"/>
        <v>31640.86711806848</v>
      </c>
      <c r="T1549">
        <f t="shared" si="419"/>
        <v>4811.4341867996882</v>
      </c>
      <c r="U1549">
        <f t="shared" si="420"/>
        <v>2761047.3560692403</v>
      </c>
      <c r="V1549">
        <f t="shared" si="424"/>
        <v>1468998205.7652256</v>
      </c>
    </row>
    <row r="1550" spans="2:22" x14ac:dyDescent="0.3">
      <c r="B1550" s="23" t="s">
        <v>14</v>
      </c>
      <c r="C1550" s="23">
        <v>1542</v>
      </c>
      <c r="D1550" s="23">
        <v>65</v>
      </c>
      <c r="E1550" s="22">
        <v>81.8</v>
      </c>
      <c r="F1550" s="15">
        <f t="shared" si="421"/>
        <v>0.90277777777777779</v>
      </c>
      <c r="G1550" s="15">
        <f t="shared" si="408"/>
        <v>3.25</v>
      </c>
      <c r="H1550">
        <f t="shared" si="409"/>
        <v>1160.0694444444446</v>
      </c>
      <c r="I1550">
        <f t="shared" si="410"/>
        <v>1160.0694444444446</v>
      </c>
      <c r="J1550">
        <f t="shared" si="411"/>
        <v>0</v>
      </c>
      <c r="K1550">
        <f t="shared" si="412"/>
        <v>3121.2627227999997</v>
      </c>
      <c r="L1550">
        <f t="shared" si="413"/>
        <v>362.58931128059555</v>
      </c>
      <c r="M1550" s="41">
        <f t="shared" si="414"/>
        <v>155.30908833185509</v>
      </c>
      <c r="N1550">
        <f t="shared" si="415"/>
        <v>282.17067025727277</v>
      </c>
      <c r="O1550">
        <f t="shared" si="416"/>
        <v>267.69563072503996</v>
      </c>
      <c r="P1550" s="42">
        <f t="shared" si="417"/>
        <v>114.66296182722546</v>
      </c>
      <c r="Q1550" s="43">
        <f t="shared" si="418"/>
        <v>208.32344803505057</v>
      </c>
      <c r="R1550">
        <f t="shared" si="422"/>
        <v>36607.610393200026</v>
      </c>
      <c r="S1550">
        <f t="shared" si="423"/>
        <v>31755.530079895707</v>
      </c>
      <c r="T1550">
        <f t="shared" si="419"/>
        <v>4852.0803133043191</v>
      </c>
      <c r="U1550">
        <f t="shared" si="420"/>
        <v>3005988.7337806867</v>
      </c>
      <c r="V1550">
        <f t="shared" si="424"/>
        <v>1472004194.4990063</v>
      </c>
    </row>
    <row r="1551" spans="2:22" x14ac:dyDescent="0.3">
      <c r="B1551" s="23" t="s">
        <v>14</v>
      </c>
      <c r="C1551" s="23">
        <v>1543</v>
      </c>
      <c r="D1551" s="23">
        <v>66</v>
      </c>
      <c r="E1551" s="22">
        <v>84.9</v>
      </c>
      <c r="F1551" s="15">
        <f t="shared" si="421"/>
        <v>0.7777777777777789</v>
      </c>
      <c r="G1551" s="15">
        <f t="shared" si="408"/>
        <v>2.8000000000000043</v>
      </c>
      <c r="H1551">
        <f t="shared" si="409"/>
        <v>999.44444444444594</v>
      </c>
      <c r="I1551">
        <f t="shared" si="410"/>
        <v>999.44444444444594</v>
      </c>
      <c r="J1551">
        <f t="shared" si="411"/>
        <v>0</v>
      </c>
      <c r="K1551">
        <f t="shared" si="412"/>
        <v>3362.3204246999999</v>
      </c>
      <c r="L1551">
        <f t="shared" si="413"/>
        <v>383.15920739036346</v>
      </c>
      <c r="M1551" s="41">
        <f t="shared" si="414"/>
        <v>164.22629361203633</v>
      </c>
      <c r="N1551">
        <f t="shared" si="415"/>
        <v>298.17837151001044</v>
      </c>
      <c r="O1551">
        <f t="shared" si="416"/>
        <v>298.30637405703004</v>
      </c>
      <c r="P1551" s="42">
        <f t="shared" si="417"/>
        <v>127.85742643611037</v>
      </c>
      <c r="Q1551" s="43">
        <f t="shared" si="418"/>
        <v>232.14503817667705</v>
      </c>
      <c r="R1551">
        <f t="shared" si="422"/>
        <v>36771.836686812065</v>
      </c>
      <c r="S1551">
        <f t="shared" si="423"/>
        <v>31883.387506331816</v>
      </c>
      <c r="T1551">
        <f t="shared" si="419"/>
        <v>4888.4491804802492</v>
      </c>
      <c r="U1551">
        <f t="shared" si="420"/>
        <v>3238380.5830736645</v>
      </c>
      <c r="V1551">
        <f t="shared" si="424"/>
        <v>1475242575.0820799</v>
      </c>
    </row>
    <row r="1552" spans="2:22" x14ac:dyDescent="0.3">
      <c r="B1552" s="23" t="s">
        <v>14</v>
      </c>
      <c r="C1552" s="23">
        <v>1544</v>
      </c>
      <c r="D1552" s="23">
        <v>67</v>
      </c>
      <c r="E1552" s="22">
        <v>87.4</v>
      </c>
      <c r="F1552" s="15">
        <f t="shared" si="421"/>
        <v>0.56944444444444364</v>
      </c>
      <c r="G1552" s="15">
        <f t="shared" si="408"/>
        <v>2.0499999999999972</v>
      </c>
      <c r="H1552">
        <f t="shared" si="409"/>
        <v>731.73611111111006</v>
      </c>
      <c r="I1552">
        <f t="shared" si="410"/>
        <v>731.73611111111006</v>
      </c>
      <c r="J1552">
        <f t="shared" si="411"/>
        <v>0</v>
      </c>
      <c r="K1552">
        <f t="shared" si="412"/>
        <v>3563.2523772</v>
      </c>
      <c r="L1552">
        <f t="shared" si="413"/>
        <v>388.60561387839107</v>
      </c>
      <c r="M1552" s="41">
        <f t="shared" si="414"/>
        <v>166.66862995228772</v>
      </c>
      <c r="N1552">
        <f t="shared" si="415"/>
        <v>302.4168201388257</v>
      </c>
      <c r="O1552">
        <f t="shared" si="416"/>
        <v>324.65187776728004</v>
      </c>
      <c r="P1552" s="42">
        <f t="shared" si="417"/>
        <v>139.23958313130009</v>
      </c>
      <c r="Q1552" s="43">
        <f t="shared" si="418"/>
        <v>252.64737569438134</v>
      </c>
      <c r="R1552">
        <f t="shared" si="422"/>
        <v>36938.505316764349</v>
      </c>
      <c r="S1552">
        <f t="shared" si="423"/>
        <v>32022.627089463116</v>
      </c>
      <c r="T1552">
        <f t="shared" si="419"/>
        <v>4915.878227301233</v>
      </c>
      <c r="U1552">
        <f t="shared" si="420"/>
        <v>3432091.1952408897</v>
      </c>
      <c r="V1552">
        <f t="shared" si="424"/>
        <v>1478674666.2773209</v>
      </c>
    </row>
    <row r="1553" spans="2:22" x14ac:dyDescent="0.3">
      <c r="B1553" s="23" t="s">
        <v>14</v>
      </c>
      <c r="C1553" s="23">
        <v>1545</v>
      </c>
      <c r="D1553" s="23">
        <v>68</v>
      </c>
      <c r="E1553" s="22">
        <v>89</v>
      </c>
      <c r="F1553" s="15">
        <f t="shared" si="421"/>
        <v>0.36111111111111033</v>
      </c>
      <c r="G1553" s="15">
        <f t="shared" si="408"/>
        <v>1.2999999999999972</v>
      </c>
      <c r="H1553">
        <f t="shared" si="409"/>
        <v>464.02777777777675</v>
      </c>
      <c r="I1553">
        <f t="shared" si="410"/>
        <v>464.02777777777675</v>
      </c>
      <c r="J1553">
        <f t="shared" si="411"/>
        <v>0</v>
      </c>
      <c r="K1553">
        <f t="shared" si="412"/>
        <v>3694.9088699999998</v>
      </c>
      <c r="L1553">
        <f t="shared" si="413"/>
        <v>383.61106165222213</v>
      </c>
      <c r="M1553" s="41">
        <f t="shared" si="414"/>
        <v>164.63308062574532</v>
      </c>
      <c r="N1553">
        <f t="shared" si="415"/>
        <v>298.53000906787713</v>
      </c>
      <c r="O1553">
        <f t="shared" si="416"/>
        <v>342.31258943</v>
      </c>
      <c r="P1553" s="42">
        <f t="shared" si="417"/>
        <v>146.90915296370832</v>
      </c>
      <c r="Q1553" s="43">
        <f t="shared" si="418"/>
        <v>266.39112017898833</v>
      </c>
      <c r="R1553">
        <f t="shared" si="422"/>
        <v>37103.138397390096</v>
      </c>
      <c r="S1553">
        <f t="shared" si="423"/>
        <v>32169.536242426824</v>
      </c>
      <c r="T1553">
        <f t="shared" si="419"/>
        <v>4933.6021549632715</v>
      </c>
      <c r="U1553">
        <f t="shared" si="420"/>
        <v>3559016.2284915252</v>
      </c>
      <c r="V1553">
        <f t="shared" si="424"/>
        <v>1482233682.5058124</v>
      </c>
    </row>
    <row r="1554" spans="2:22" x14ac:dyDescent="0.3">
      <c r="B1554" s="23" t="s">
        <v>14</v>
      </c>
      <c r="C1554" s="23">
        <v>1546</v>
      </c>
      <c r="D1554" s="23">
        <v>69</v>
      </c>
      <c r="E1554" s="22">
        <v>90</v>
      </c>
      <c r="F1554" s="15">
        <f t="shared" si="421"/>
        <v>0.22222222222222143</v>
      </c>
      <c r="G1554" s="15">
        <f t="shared" si="408"/>
        <v>0.79999999999999727</v>
      </c>
      <c r="H1554">
        <f t="shared" si="409"/>
        <v>285.55555555555452</v>
      </c>
      <c r="I1554">
        <f t="shared" si="410"/>
        <v>285.55555555555452</v>
      </c>
      <c r="J1554">
        <f t="shared" si="411"/>
        <v>0</v>
      </c>
      <c r="K1554">
        <f t="shared" si="412"/>
        <v>3778.4069999999997</v>
      </c>
      <c r="L1554">
        <f t="shared" si="413"/>
        <v>379.37362999999988</v>
      </c>
      <c r="M1554" s="41">
        <f t="shared" si="414"/>
        <v>162.91989777222219</v>
      </c>
      <c r="N1554">
        <f t="shared" si="415"/>
        <v>295.23239688715944</v>
      </c>
      <c r="O1554">
        <f t="shared" si="416"/>
        <v>353.67363</v>
      </c>
      <c r="P1554" s="42">
        <f t="shared" si="417"/>
        <v>151.88317555</v>
      </c>
      <c r="Q1554" s="43">
        <f t="shared" si="418"/>
        <v>275.23239688715955</v>
      </c>
      <c r="R1554">
        <f t="shared" si="422"/>
        <v>37266.058295162315</v>
      </c>
      <c r="S1554">
        <f t="shared" si="423"/>
        <v>32321.419417976824</v>
      </c>
      <c r="T1554">
        <f t="shared" si="419"/>
        <v>4944.6388771854909</v>
      </c>
      <c r="U1554">
        <f t="shared" si="420"/>
        <v>3639513.7527859705</v>
      </c>
      <c r="V1554">
        <f t="shared" si="424"/>
        <v>1485873196.2585983</v>
      </c>
    </row>
    <row r="1555" spans="2:22" x14ac:dyDescent="0.3">
      <c r="B1555" s="23" t="s">
        <v>14</v>
      </c>
      <c r="C1555" s="23">
        <v>1547</v>
      </c>
      <c r="D1555" s="23">
        <v>70</v>
      </c>
      <c r="E1555" s="22">
        <v>90.6</v>
      </c>
      <c r="F1555" s="15">
        <f t="shared" si="421"/>
        <v>0.1388888888888889</v>
      </c>
      <c r="G1555" s="15">
        <f t="shared" si="408"/>
        <v>0.50000000000000011</v>
      </c>
      <c r="H1555">
        <f t="shared" si="409"/>
        <v>178.47222222222223</v>
      </c>
      <c r="I1555">
        <f t="shared" si="410"/>
        <v>178.47222222222223</v>
      </c>
      <c r="J1555">
        <f t="shared" si="411"/>
        <v>0</v>
      </c>
      <c r="K1555">
        <f t="shared" si="412"/>
        <v>3828.9536891999987</v>
      </c>
      <c r="L1555">
        <f t="shared" si="413"/>
        <v>376.78056757485325</v>
      </c>
      <c r="M1555" s="41">
        <f t="shared" si="414"/>
        <v>161.91098278841611</v>
      </c>
      <c r="N1555">
        <f t="shared" si="415"/>
        <v>293.21444947459395</v>
      </c>
      <c r="O1555">
        <f t="shared" si="416"/>
        <v>360.61098424151987</v>
      </c>
      <c r="P1555" s="42">
        <f t="shared" si="417"/>
        <v>154.96255350600867</v>
      </c>
      <c r="Q1555" s="43">
        <f t="shared" si="418"/>
        <v>280.63111614126063</v>
      </c>
      <c r="R1555">
        <f t="shared" si="422"/>
        <v>37427.969277950731</v>
      </c>
      <c r="S1555">
        <f t="shared" si="423"/>
        <v>32476.381971482831</v>
      </c>
      <c r="T1555">
        <f t="shared" si="419"/>
        <v>4951.5873064678999</v>
      </c>
      <c r="U1555">
        <f t="shared" si="420"/>
        <v>3688243.7988854717</v>
      </c>
      <c r="V1555">
        <f t="shared" si="424"/>
        <v>1489561440.0574839</v>
      </c>
    </row>
    <row r="1556" spans="2:22" x14ac:dyDescent="0.3">
      <c r="B1556" s="23" t="s">
        <v>14</v>
      </c>
      <c r="C1556" s="23">
        <v>1548</v>
      </c>
      <c r="D1556" s="23">
        <v>71</v>
      </c>
      <c r="E1556" s="22">
        <v>91</v>
      </c>
      <c r="F1556" s="15">
        <f t="shared" si="421"/>
        <v>0.12500000000000078</v>
      </c>
      <c r="G1556" s="15">
        <f t="shared" si="408"/>
        <v>0.45000000000000279</v>
      </c>
      <c r="H1556">
        <f t="shared" si="409"/>
        <v>160.62500000000099</v>
      </c>
      <c r="I1556">
        <f t="shared" si="410"/>
        <v>160.62500000000099</v>
      </c>
      <c r="J1556">
        <f t="shared" si="411"/>
        <v>0</v>
      </c>
      <c r="K1556">
        <f t="shared" si="412"/>
        <v>3862.8380699999993</v>
      </c>
      <c r="L1556">
        <f t="shared" si="413"/>
        <v>379.90343937000011</v>
      </c>
      <c r="M1556" s="41">
        <f t="shared" si="414"/>
        <v>163.35847892910004</v>
      </c>
      <c r="N1556">
        <f t="shared" si="415"/>
        <v>295.64469989883276</v>
      </c>
      <c r="O1556">
        <f t="shared" si="416"/>
        <v>365.28656436999995</v>
      </c>
      <c r="P1556" s="42">
        <f t="shared" si="417"/>
        <v>157.07322267909998</v>
      </c>
      <c r="Q1556" s="43">
        <f t="shared" si="418"/>
        <v>284.26969989883264</v>
      </c>
      <c r="R1556">
        <f t="shared" si="422"/>
        <v>37591.327756879829</v>
      </c>
      <c r="S1556">
        <f t="shared" si="423"/>
        <v>32633.455194161932</v>
      </c>
      <c r="T1556">
        <f t="shared" si="419"/>
        <v>4957.8725627178974</v>
      </c>
      <c r="U1556">
        <f t="shared" si="420"/>
        <v>3720909.2392060976</v>
      </c>
      <c r="V1556">
        <f t="shared" si="424"/>
        <v>1493282349.29669</v>
      </c>
    </row>
    <row r="1557" spans="2:22" x14ac:dyDescent="0.3">
      <c r="B1557" s="23" t="s">
        <v>14</v>
      </c>
      <c r="C1557" s="23">
        <v>1549</v>
      </c>
      <c r="D1557" s="23">
        <v>72</v>
      </c>
      <c r="E1557" s="22">
        <v>91.5</v>
      </c>
      <c r="F1557" s="15">
        <f t="shared" si="421"/>
        <v>0.1388888888888889</v>
      </c>
      <c r="G1557" s="15">
        <f t="shared" si="408"/>
        <v>0.50000000000000011</v>
      </c>
      <c r="H1557">
        <f t="shared" si="409"/>
        <v>178.47222222222223</v>
      </c>
      <c r="I1557">
        <f t="shared" si="410"/>
        <v>178.47222222222223</v>
      </c>
      <c r="J1557">
        <f t="shared" si="411"/>
        <v>0</v>
      </c>
      <c r="K1557">
        <f t="shared" si="412"/>
        <v>3905.4034574999996</v>
      </c>
      <c r="L1557">
        <f t="shared" si="413"/>
        <v>387.51857469458338</v>
      </c>
      <c r="M1557" s="41">
        <f t="shared" si="414"/>
        <v>166.74063116719711</v>
      </c>
      <c r="N1557">
        <f t="shared" si="415"/>
        <v>301.57087524870303</v>
      </c>
      <c r="O1557">
        <f t="shared" si="416"/>
        <v>371.18836636125002</v>
      </c>
      <c r="P1557" s="42">
        <f t="shared" si="417"/>
        <v>159.71410541488228</v>
      </c>
      <c r="Q1557" s="43">
        <f t="shared" si="418"/>
        <v>288.86254191536966</v>
      </c>
      <c r="R1557">
        <f t="shared" si="422"/>
        <v>37758.068388047024</v>
      </c>
      <c r="S1557">
        <f t="shared" si="423"/>
        <v>32793.169299576817</v>
      </c>
      <c r="T1557">
        <f t="shared" si="419"/>
        <v>4964.8990884702071</v>
      </c>
      <c r="U1557">
        <f t="shared" si="420"/>
        <v>3761944.0081380703</v>
      </c>
      <c r="V1557">
        <f t="shared" si="424"/>
        <v>1497044293.3048282</v>
      </c>
    </row>
    <row r="1558" spans="2:22" x14ac:dyDescent="0.3">
      <c r="B1558" s="23" t="s">
        <v>14</v>
      </c>
      <c r="C1558" s="23">
        <v>1550</v>
      </c>
      <c r="D1558" s="23">
        <v>73</v>
      </c>
      <c r="E1558" s="22">
        <v>92</v>
      </c>
      <c r="F1558" s="15">
        <f t="shared" si="421"/>
        <v>0.16666666666666705</v>
      </c>
      <c r="G1558" s="15">
        <f t="shared" si="408"/>
        <v>0.60000000000000142</v>
      </c>
      <c r="H1558">
        <f t="shared" si="409"/>
        <v>214.16666666666714</v>
      </c>
      <c r="I1558">
        <f t="shared" si="410"/>
        <v>214.16666666666714</v>
      </c>
      <c r="J1558">
        <f t="shared" si="411"/>
        <v>0</v>
      </c>
      <c r="K1558">
        <f t="shared" si="412"/>
        <v>3948.2020799999996</v>
      </c>
      <c r="L1558">
        <f t="shared" si="413"/>
        <v>396.85752469333329</v>
      </c>
      <c r="M1558" s="41">
        <f t="shared" si="414"/>
        <v>170.86921202074072</v>
      </c>
      <c r="N1558">
        <f t="shared" si="415"/>
        <v>308.83854061738003</v>
      </c>
      <c r="O1558">
        <f t="shared" si="416"/>
        <v>377.15419135999991</v>
      </c>
      <c r="P1558" s="42">
        <f t="shared" si="417"/>
        <v>162.38583239111108</v>
      </c>
      <c r="Q1558" s="43">
        <f t="shared" si="418"/>
        <v>293.50520728404666</v>
      </c>
      <c r="R1558">
        <f t="shared" si="422"/>
        <v>37928.937600067766</v>
      </c>
      <c r="S1558">
        <f t="shared" si="423"/>
        <v>32955.555131967929</v>
      </c>
      <c r="T1558">
        <f t="shared" si="419"/>
        <v>4973.3824680998368</v>
      </c>
      <c r="U1558">
        <f t="shared" si="420"/>
        <v>3803202.6322723301</v>
      </c>
      <c r="V1558">
        <f t="shared" si="424"/>
        <v>1500847495.9371004</v>
      </c>
    </row>
    <row r="1559" spans="2:22" x14ac:dyDescent="0.3">
      <c r="B1559" s="23" t="s">
        <v>14</v>
      </c>
      <c r="C1559" s="23">
        <v>1551</v>
      </c>
      <c r="D1559" s="23">
        <v>74</v>
      </c>
      <c r="E1559" s="22">
        <v>92.7</v>
      </c>
      <c r="F1559" s="15">
        <f t="shared" si="421"/>
        <v>0.19444444444444522</v>
      </c>
      <c r="G1559" s="15">
        <f t="shared" si="408"/>
        <v>0.70000000000000284</v>
      </c>
      <c r="H1559">
        <f t="shared" si="409"/>
        <v>249.86111111111211</v>
      </c>
      <c r="I1559">
        <f t="shared" si="410"/>
        <v>249.86111111111211</v>
      </c>
      <c r="J1559">
        <f t="shared" si="411"/>
        <v>0</v>
      </c>
      <c r="K1559">
        <f t="shared" si="412"/>
        <v>4008.5119863</v>
      </c>
      <c r="L1559">
        <f t="shared" si="413"/>
        <v>408.77669613001012</v>
      </c>
      <c r="M1559" s="41">
        <f t="shared" si="414"/>
        <v>176.11462658267936</v>
      </c>
      <c r="N1559">
        <f t="shared" si="415"/>
        <v>318.11416041245923</v>
      </c>
      <c r="O1559">
        <f t="shared" si="416"/>
        <v>385.61457113001001</v>
      </c>
      <c r="P1559" s="42">
        <f t="shared" si="417"/>
        <v>166.13561106184599</v>
      </c>
      <c r="Q1559" s="43">
        <f t="shared" si="418"/>
        <v>300.08916041245914</v>
      </c>
      <c r="R1559">
        <f t="shared" si="422"/>
        <v>38105.052226650449</v>
      </c>
      <c r="S1559">
        <f t="shared" si="423"/>
        <v>33121.690743029772</v>
      </c>
      <c r="T1559">
        <f t="shared" si="419"/>
        <v>4983.3614836206762</v>
      </c>
      <c r="U1559">
        <f t="shared" si="420"/>
        <v>3861343.8244614657</v>
      </c>
      <c r="V1559">
        <f t="shared" si="424"/>
        <v>1504708839.7615619</v>
      </c>
    </row>
    <row r="1560" spans="2:22" x14ac:dyDescent="0.3">
      <c r="B1560" s="23" t="s">
        <v>14</v>
      </c>
      <c r="C1560" s="23">
        <v>1552</v>
      </c>
      <c r="D1560" s="23">
        <v>75</v>
      </c>
      <c r="E1560" s="22">
        <v>93.4</v>
      </c>
      <c r="F1560" s="15">
        <f t="shared" si="421"/>
        <v>0.20833333333333331</v>
      </c>
      <c r="G1560" s="15">
        <f t="shared" si="408"/>
        <v>0.74999999999999989</v>
      </c>
      <c r="H1560">
        <f t="shared" si="409"/>
        <v>267.70833333333331</v>
      </c>
      <c r="I1560">
        <f t="shared" si="410"/>
        <v>267.70833333333331</v>
      </c>
      <c r="J1560">
        <f t="shared" si="411"/>
        <v>0</v>
      </c>
      <c r="K1560">
        <f t="shared" si="412"/>
        <v>4069.2790332</v>
      </c>
      <c r="L1560">
        <f t="shared" si="413"/>
        <v>419.20604003421329</v>
      </c>
      <c r="M1560" s="41">
        <f t="shared" si="414"/>
        <v>180.72438170363861</v>
      </c>
      <c r="N1560">
        <f t="shared" si="415"/>
        <v>326.23038134958233</v>
      </c>
      <c r="O1560">
        <f t="shared" si="416"/>
        <v>394.20208170088</v>
      </c>
      <c r="P1560" s="42">
        <f t="shared" si="417"/>
        <v>169.94489744437936</v>
      </c>
      <c r="Q1560" s="43">
        <f t="shared" si="418"/>
        <v>306.77204801624902</v>
      </c>
      <c r="R1560">
        <f t="shared" si="422"/>
        <v>38285.776608354085</v>
      </c>
      <c r="S1560">
        <f t="shared" si="423"/>
        <v>33291.635640474153</v>
      </c>
      <c r="T1560">
        <f t="shared" si="419"/>
        <v>4994.1409678799318</v>
      </c>
      <c r="U1560">
        <f t="shared" si="420"/>
        <v>3919925.2113224841</v>
      </c>
      <c r="V1560">
        <f t="shared" si="424"/>
        <v>1508628764.9728844</v>
      </c>
    </row>
    <row r="1561" spans="2:22" x14ac:dyDescent="0.3">
      <c r="B1561" s="23" t="s">
        <v>14</v>
      </c>
      <c r="C1561" s="23">
        <v>1553</v>
      </c>
      <c r="D1561" s="23">
        <v>76</v>
      </c>
      <c r="E1561" s="22">
        <v>94.2</v>
      </c>
      <c r="F1561" s="15">
        <f t="shared" si="421"/>
        <v>0.20833333333333331</v>
      </c>
      <c r="G1561" s="15">
        <f t="shared" si="408"/>
        <v>0.74999999999999989</v>
      </c>
      <c r="H1561">
        <f t="shared" si="409"/>
        <v>267.70833333333331</v>
      </c>
      <c r="I1561">
        <f t="shared" si="410"/>
        <v>267.70833333333331</v>
      </c>
      <c r="J1561">
        <f t="shared" si="411"/>
        <v>0</v>
      </c>
      <c r="K1561">
        <f t="shared" si="412"/>
        <v>4139.2868508000001</v>
      </c>
      <c r="L1561">
        <f t="shared" si="413"/>
        <v>429.39140634536005</v>
      </c>
      <c r="M1561" s="41">
        <f t="shared" si="414"/>
        <v>185.23468168176225</v>
      </c>
      <c r="N1561">
        <f t="shared" si="415"/>
        <v>334.15673645553312</v>
      </c>
      <c r="O1561">
        <f t="shared" si="416"/>
        <v>404.17328134536007</v>
      </c>
      <c r="P1561" s="42">
        <f t="shared" si="417"/>
        <v>174.35586275815115</v>
      </c>
      <c r="Q1561" s="43">
        <f t="shared" si="418"/>
        <v>314.53173645553312</v>
      </c>
      <c r="R1561">
        <f t="shared" si="422"/>
        <v>38471.011290035844</v>
      </c>
      <c r="S1561">
        <f t="shared" si="423"/>
        <v>33465.991503232304</v>
      </c>
      <c r="T1561">
        <f t="shared" si="419"/>
        <v>5005.0197868035393</v>
      </c>
      <c r="U1561">
        <f t="shared" si="420"/>
        <v>3987416.0761492378</v>
      </c>
      <c r="V1561">
        <f t="shared" si="424"/>
        <v>1512616181.0490336</v>
      </c>
    </row>
    <row r="1562" spans="2:22" x14ac:dyDescent="0.3">
      <c r="B1562" s="23" t="s">
        <v>14</v>
      </c>
      <c r="C1562" s="23">
        <v>1554</v>
      </c>
      <c r="D1562" s="23">
        <v>77</v>
      </c>
      <c r="E1562" s="22">
        <v>94.9</v>
      </c>
      <c r="F1562" s="15">
        <f t="shared" si="421"/>
        <v>0.20833333333333331</v>
      </c>
      <c r="G1562" s="15">
        <f t="shared" si="408"/>
        <v>0.74999999999999989</v>
      </c>
      <c r="H1562">
        <f t="shared" si="409"/>
        <v>267.70833333333331</v>
      </c>
      <c r="I1562">
        <f t="shared" si="410"/>
        <v>267.70833333333331</v>
      </c>
      <c r="J1562">
        <f t="shared" si="411"/>
        <v>0</v>
      </c>
      <c r="K1562">
        <f t="shared" si="412"/>
        <v>4201.0334846999995</v>
      </c>
      <c r="L1562">
        <f t="shared" si="413"/>
        <v>438.44196853136327</v>
      </c>
      <c r="M1562" s="41">
        <f t="shared" si="414"/>
        <v>189.26078308270513</v>
      </c>
      <c r="N1562">
        <f t="shared" si="415"/>
        <v>341.19997551078853</v>
      </c>
      <c r="O1562">
        <f t="shared" si="416"/>
        <v>413.03644769802997</v>
      </c>
      <c r="P1562" s="42">
        <f t="shared" si="417"/>
        <v>178.29406658964959</v>
      </c>
      <c r="Q1562" s="43">
        <f t="shared" si="418"/>
        <v>321.42914217745522</v>
      </c>
      <c r="R1562">
        <f t="shared" si="422"/>
        <v>38660.272073118547</v>
      </c>
      <c r="S1562">
        <f t="shared" si="423"/>
        <v>33644.285569821957</v>
      </c>
      <c r="T1562">
        <f t="shared" si="419"/>
        <v>5015.9865032965899</v>
      </c>
      <c r="U1562">
        <f t="shared" si="420"/>
        <v>4046941.8069476918</v>
      </c>
      <c r="V1562">
        <f t="shared" si="424"/>
        <v>1516663122.8559813</v>
      </c>
    </row>
    <row r="1563" spans="2:22" x14ac:dyDescent="0.3">
      <c r="B1563" s="23" t="s">
        <v>14</v>
      </c>
      <c r="C1563" s="23">
        <v>1555</v>
      </c>
      <c r="D1563" s="23">
        <v>78</v>
      </c>
      <c r="E1563" s="22">
        <v>95.7</v>
      </c>
      <c r="F1563" s="15">
        <f t="shared" si="421"/>
        <v>0.23611111111110952</v>
      </c>
      <c r="G1563" s="15">
        <f t="shared" si="408"/>
        <v>0.84999999999999432</v>
      </c>
      <c r="H1563">
        <f t="shared" si="409"/>
        <v>303.40277777777573</v>
      </c>
      <c r="I1563">
        <f t="shared" si="410"/>
        <v>303.40277777777573</v>
      </c>
      <c r="J1563">
        <f t="shared" si="411"/>
        <v>0</v>
      </c>
      <c r="K1563">
        <f t="shared" si="412"/>
        <v>4272.1608302999994</v>
      </c>
      <c r="L1563">
        <f t="shared" si="413"/>
        <v>452.36084729304309</v>
      </c>
      <c r="M1563" s="41">
        <f t="shared" si="414"/>
        <v>195.39475487241168</v>
      </c>
      <c r="N1563">
        <f t="shared" si="415"/>
        <v>352.03178777668722</v>
      </c>
      <c r="O1563">
        <f t="shared" si="416"/>
        <v>423.32520145970994</v>
      </c>
      <c r="P1563" s="42">
        <f t="shared" si="417"/>
        <v>182.85296896384693</v>
      </c>
      <c r="Q1563" s="43">
        <f t="shared" si="418"/>
        <v>329.43595444335403</v>
      </c>
      <c r="R1563">
        <f t="shared" si="422"/>
        <v>38855.666827990957</v>
      </c>
      <c r="S1563">
        <f t="shared" si="423"/>
        <v>33827.138538785803</v>
      </c>
      <c r="T1563">
        <f t="shared" si="419"/>
        <v>5028.5282892051546</v>
      </c>
      <c r="U1563">
        <f t="shared" si="420"/>
        <v>4115510.9076975561</v>
      </c>
      <c r="V1563">
        <f t="shared" si="424"/>
        <v>1520778633.7636788</v>
      </c>
    </row>
    <row r="1564" spans="2:22" x14ac:dyDescent="0.3">
      <c r="B1564" s="23" t="s">
        <v>14</v>
      </c>
      <c r="C1564" s="23">
        <v>1556</v>
      </c>
      <c r="D1564" s="23">
        <v>79</v>
      </c>
      <c r="E1564" s="22">
        <v>96.6</v>
      </c>
      <c r="F1564" s="15">
        <f t="shared" si="421"/>
        <v>0.27777777777777779</v>
      </c>
      <c r="G1564" s="15">
        <f t="shared" si="408"/>
        <v>1.0000000000000002</v>
      </c>
      <c r="H1564">
        <f t="shared" si="409"/>
        <v>356.94444444444446</v>
      </c>
      <c r="I1564">
        <f t="shared" si="410"/>
        <v>356.94444444444446</v>
      </c>
      <c r="J1564">
        <f t="shared" si="411"/>
        <v>0</v>
      </c>
      <c r="K1564">
        <f t="shared" si="412"/>
        <v>4352.8927931999988</v>
      </c>
      <c r="L1564">
        <f t="shared" si="413"/>
        <v>469.58585715645319</v>
      </c>
      <c r="M1564" s="41">
        <f t="shared" si="414"/>
        <v>202.96544270428922</v>
      </c>
      <c r="N1564">
        <f t="shared" si="415"/>
        <v>365.43646471319312</v>
      </c>
      <c r="O1564">
        <f t="shared" si="416"/>
        <v>435.10502382311989</v>
      </c>
      <c r="P1564" s="42">
        <f t="shared" si="417"/>
        <v>188.06206029688181</v>
      </c>
      <c r="Q1564" s="43">
        <f t="shared" si="418"/>
        <v>338.6031313798598</v>
      </c>
      <c r="R1564">
        <f t="shared" si="422"/>
        <v>39058.632270695249</v>
      </c>
      <c r="S1564">
        <f t="shared" si="423"/>
        <v>34015.200599082687</v>
      </c>
      <c r="T1564">
        <f t="shared" si="419"/>
        <v>5043.4316716125613</v>
      </c>
      <c r="U1564">
        <f t="shared" si="420"/>
        <v>4193338.7078298707</v>
      </c>
      <c r="V1564">
        <f t="shared" si="424"/>
        <v>1524971972.4715087</v>
      </c>
    </row>
    <row r="1565" spans="2:22" x14ac:dyDescent="0.3">
      <c r="B1565" s="23" t="s">
        <v>14</v>
      </c>
      <c r="C1565" s="23">
        <v>1557</v>
      </c>
      <c r="D1565" s="23">
        <v>80</v>
      </c>
      <c r="E1565" s="22">
        <v>97.7</v>
      </c>
      <c r="F1565" s="15">
        <f t="shared" si="421"/>
        <v>0.31944444444444603</v>
      </c>
      <c r="G1565" s="15">
        <f t="shared" si="408"/>
        <v>1.1500000000000059</v>
      </c>
      <c r="H1565">
        <f t="shared" si="409"/>
        <v>410.48611111111313</v>
      </c>
      <c r="I1565">
        <f t="shared" si="410"/>
        <v>410.48611111111313</v>
      </c>
      <c r="J1565">
        <f t="shared" si="411"/>
        <v>0</v>
      </c>
      <c r="K1565">
        <f t="shared" si="412"/>
        <v>4452.5914262999995</v>
      </c>
      <c r="L1565">
        <f t="shared" si="413"/>
        <v>489.90468540506572</v>
      </c>
      <c r="M1565" s="41">
        <f t="shared" si="414"/>
        <v>211.88377643769093</v>
      </c>
      <c r="N1565">
        <f t="shared" si="415"/>
        <v>381.24878241639357</v>
      </c>
      <c r="O1565">
        <f t="shared" si="416"/>
        <v>449.80019234950998</v>
      </c>
      <c r="P1565" s="42">
        <f t="shared" si="417"/>
        <v>194.53858319116307</v>
      </c>
      <c r="Q1565" s="43">
        <f t="shared" si="418"/>
        <v>350.03906019417121</v>
      </c>
      <c r="R1565">
        <f t="shared" si="422"/>
        <v>39270.516047132936</v>
      </c>
      <c r="S1565">
        <f t="shared" si="423"/>
        <v>34209.73918227385</v>
      </c>
      <c r="T1565">
        <f t="shared" si="419"/>
        <v>5060.7768648590863</v>
      </c>
      <c r="U1565">
        <f t="shared" si="420"/>
        <v>4289451.6336945985</v>
      </c>
      <c r="V1565">
        <f t="shared" si="424"/>
        <v>1529261424.1052034</v>
      </c>
    </row>
    <row r="1566" spans="2:22" x14ac:dyDescent="0.3">
      <c r="B1566" s="23" t="s">
        <v>14</v>
      </c>
      <c r="C1566" s="23">
        <v>1558</v>
      </c>
      <c r="D1566" s="23">
        <v>81</v>
      </c>
      <c r="E1566" s="22">
        <v>98.9</v>
      </c>
      <c r="F1566" s="15">
        <f t="shared" si="421"/>
        <v>0.37500000000000039</v>
      </c>
      <c r="G1566" s="15">
        <f t="shared" si="408"/>
        <v>1.3500000000000016</v>
      </c>
      <c r="H1566">
        <f t="shared" si="409"/>
        <v>481.87500000000051</v>
      </c>
      <c r="I1566">
        <f t="shared" si="410"/>
        <v>481.87500000000051</v>
      </c>
      <c r="J1566">
        <f t="shared" si="411"/>
        <v>0</v>
      </c>
      <c r="K1566">
        <f t="shared" si="412"/>
        <v>4562.6410286999999</v>
      </c>
      <c r="L1566">
        <f t="shared" si="413"/>
        <v>513.8662052384301</v>
      </c>
      <c r="M1566" s="41">
        <f t="shared" si="414"/>
        <v>222.38987437818724</v>
      </c>
      <c r="N1566">
        <f t="shared" si="415"/>
        <v>399.89587956298061</v>
      </c>
      <c r="O1566">
        <f t="shared" si="416"/>
        <v>466.20876773843003</v>
      </c>
      <c r="P1566" s="42">
        <f t="shared" si="417"/>
        <v>201.76479448235386</v>
      </c>
      <c r="Q1566" s="43">
        <f t="shared" si="418"/>
        <v>362.80837956298058</v>
      </c>
      <c r="R1566">
        <f t="shared" si="422"/>
        <v>39492.905921511127</v>
      </c>
      <c r="S1566">
        <f t="shared" si="423"/>
        <v>34411.503976756205</v>
      </c>
      <c r="T1566">
        <f t="shared" si="419"/>
        <v>5081.4019447549217</v>
      </c>
      <c r="U1566">
        <f t="shared" si="420"/>
        <v>4395542.2161386721</v>
      </c>
      <c r="V1566">
        <f t="shared" si="424"/>
        <v>1533656966.321342</v>
      </c>
    </row>
    <row r="1567" spans="2:22" x14ac:dyDescent="0.3">
      <c r="B1567" s="23" t="s">
        <v>14</v>
      </c>
      <c r="C1567" s="23">
        <v>1559</v>
      </c>
      <c r="D1567" s="23">
        <v>82</v>
      </c>
      <c r="E1567" s="22">
        <v>100.4</v>
      </c>
      <c r="F1567" s="15">
        <f t="shared" si="421"/>
        <v>0.43055555555555475</v>
      </c>
      <c r="G1567" s="15">
        <f t="shared" si="408"/>
        <v>1.5499999999999972</v>
      </c>
      <c r="H1567">
        <f t="shared" si="409"/>
        <v>553.26388888888789</v>
      </c>
      <c r="I1567">
        <f t="shared" si="410"/>
        <v>553.26388888888789</v>
      </c>
      <c r="J1567">
        <f t="shared" si="411"/>
        <v>0</v>
      </c>
      <c r="K1567">
        <f t="shared" si="412"/>
        <v>4702.0922351999998</v>
      </c>
      <c r="L1567">
        <f t="shared" si="413"/>
        <v>542.82827485852431</v>
      </c>
      <c r="M1567" s="41">
        <f t="shared" si="414"/>
        <v>235.07480014012208</v>
      </c>
      <c r="N1567">
        <f t="shared" si="415"/>
        <v>422.43445514282047</v>
      </c>
      <c r="O1567">
        <f t="shared" si="416"/>
        <v>487.28058041408002</v>
      </c>
      <c r="P1567" s="42">
        <f t="shared" si="417"/>
        <v>211.019562462653</v>
      </c>
      <c r="Q1567" s="43">
        <f t="shared" si="418"/>
        <v>379.20667736504282</v>
      </c>
      <c r="R1567">
        <f t="shared" si="422"/>
        <v>39727.980721651249</v>
      </c>
      <c r="S1567">
        <f t="shared" si="423"/>
        <v>34622.523539218855</v>
      </c>
      <c r="T1567">
        <f t="shared" si="419"/>
        <v>5105.4571824323939</v>
      </c>
      <c r="U1567">
        <f t="shared" si="420"/>
        <v>4529978.1399722975</v>
      </c>
      <c r="V1567">
        <f t="shared" si="424"/>
        <v>1538186944.4613142</v>
      </c>
    </row>
    <row r="1568" spans="2:22" x14ac:dyDescent="0.3">
      <c r="B1568" s="23" t="s">
        <v>14</v>
      </c>
      <c r="C1568" s="23">
        <v>1560</v>
      </c>
      <c r="D1568" s="23">
        <v>83</v>
      </c>
      <c r="E1568" s="22">
        <v>102</v>
      </c>
      <c r="F1568" s="15">
        <f t="shared" si="421"/>
        <v>0.44444444444444287</v>
      </c>
      <c r="G1568" s="15">
        <f t="shared" si="408"/>
        <v>1.5999999999999945</v>
      </c>
      <c r="H1568">
        <f t="shared" si="409"/>
        <v>571.11111111110904</v>
      </c>
      <c r="I1568">
        <f t="shared" si="410"/>
        <v>571.11111111110904</v>
      </c>
      <c r="J1568">
        <f t="shared" si="411"/>
        <v>0</v>
      </c>
      <c r="K1568">
        <f t="shared" si="412"/>
        <v>4853.1538799999989</v>
      </c>
      <c r="L1568">
        <f t="shared" si="413"/>
        <v>568.70762909333303</v>
      </c>
      <c r="M1568" s="41">
        <f t="shared" si="414"/>
        <v>246.43997260711097</v>
      </c>
      <c r="N1568">
        <f t="shared" si="415"/>
        <v>442.57403042282726</v>
      </c>
      <c r="O1568">
        <f t="shared" si="416"/>
        <v>510.45429575999987</v>
      </c>
      <c r="P1568" s="42">
        <f t="shared" si="417"/>
        <v>221.19686149599994</v>
      </c>
      <c r="Q1568" s="43">
        <f t="shared" si="418"/>
        <v>397.24069708949406</v>
      </c>
      <c r="R1568">
        <f t="shared" si="422"/>
        <v>39974.420694258362</v>
      </c>
      <c r="S1568">
        <f t="shared" si="423"/>
        <v>34843.720400714854</v>
      </c>
      <c r="T1568">
        <f t="shared" si="419"/>
        <v>5130.7002935435085</v>
      </c>
      <c r="U1568">
        <f t="shared" si="420"/>
        <v>4675607.5097945193</v>
      </c>
      <c r="V1568">
        <f t="shared" si="424"/>
        <v>1542862551.9711087</v>
      </c>
    </row>
    <row r="1569" spans="2:22" x14ac:dyDescent="0.3">
      <c r="B1569" s="23" t="s">
        <v>14</v>
      </c>
      <c r="C1569" s="23">
        <v>1561</v>
      </c>
      <c r="D1569" s="23">
        <v>84</v>
      </c>
      <c r="E1569" s="22">
        <v>103.6</v>
      </c>
      <c r="F1569" s="15">
        <f t="shared" si="421"/>
        <v>0.44444444444444481</v>
      </c>
      <c r="G1569" s="15">
        <f t="shared" si="408"/>
        <v>1.6000000000000014</v>
      </c>
      <c r="H1569">
        <f t="shared" si="409"/>
        <v>571.11111111111154</v>
      </c>
      <c r="I1569">
        <f t="shared" si="410"/>
        <v>571.11111111111154</v>
      </c>
      <c r="J1569">
        <f t="shared" si="411"/>
        <v>0</v>
      </c>
      <c r="K1569">
        <f t="shared" si="412"/>
        <v>5006.6038511999986</v>
      </c>
      <c r="L1569">
        <f t="shared" si="413"/>
        <v>593.52595009543097</v>
      </c>
      <c r="M1569" s="41">
        <f t="shared" si="414"/>
        <v>257.35944669415773</v>
      </c>
      <c r="N1569">
        <f t="shared" si="415"/>
        <v>461.88789890695017</v>
      </c>
      <c r="O1569">
        <f t="shared" si="416"/>
        <v>534.35883898431985</v>
      </c>
      <c r="P1569" s="42">
        <f t="shared" si="417"/>
        <v>231.70392990403425</v>
      </c>
      <c r="Q1569" s="43">
        <f t="shared" si="418"/>
        <v>415.84345446250569</v>
      </c>
      <c r="R1569">
        <f t="shared" si="422"/>
        <v>40231.78014095252</v>
      </c>
      <c r="S1569">
        <f t="shared" si="423"/>
        <v>35075.424330618887</v>
      </c>
      <c r="T1569">
        <f t="shared" si="419"/>
        <v>5156.3558103336327</v>
      </c>
      <c r="U1569">
        <f t="shared" si="420"/>
        <v>4823539.3109327657</v>
      </c>
      <c r="V1569">
        <f t="shared" si="424"/>
        <v>1547686091.2820415</v>
      </c>
    </row>
    <row r="1570" spans="2:22" x14ac:dyDescent="0.3">
      <c r="B1570" s="23" t="s">
        <v>14</v>
      </c>
      <c r="C1570" s="23">
        <v>1562</v>
      </c>
      <c r="D1570" s="23">
        <v>85</v>
      </c>
      <c r="E1570" s="22">
        <v>105.2</v>
      </c>
      <c r="F1570" s="15">
        <f t="shared" si="421"/>
        <v>0.44444444444444481</v>
      </c>
      <c r="G1570" s="15">
        <f t="shared" si="408"/>
        <v>1.6000000000000014</v>
      </c>
      <c r="H1570">
        <f t="shared" si="409"/>
        <v>571.11111111111154</v>
      </c>
      <c r="I1570">
        <f t="shared" si="410"/>
        <v>571.11111111111154</v>
      </c>
      <c r="J1570">
        <f t="shared" si="411"/>
        <v>0</v>
      </c>
      <c r="K1570">
        <f t="shared" si="412"/>
        <v>5162.4421487999998</v>
      </c>
      <c r="L1570">
        <f t="shared" si="413"/>
        <v>619.08656294264892</v>
      </c>
      <c r="M1570" s="41">
        <f t="shared" si="414"/>
        <v>268.61478092122712</v>
      </c>
      <c r="N1570">
        <f t="shared" si="415"/>
        <v>481.77942641451273</v>
      </c>
      <c r="O1570">
        <f t="shared" si="416"/>
        <v>559.00567405376</v>
      </c>
      <c r="P1570" s="42">
        <f t="shared" si="417"/>
        <v>242.54635079777032</v>
      </c>
      <c r="Q1570" s="43">
        <f t="shared" si="418"/>
        <v>435.0238708589572</v>
      </c>
      <c r="R1570">
        <f t="shared" si="422"/>
        <v>40500.394921873747</v>
      </c>
      <c r="S1570">
        <f t="shared" si="423"/>
        <v>35317.970681416657</v>
      </c>
      <c r="T1570">
        <f t="shared" si="419"/>
        <v>5182.4242404570905</v>
      </c>
      <c r="U1570">
        <f t="shared" si="420"/>
        <v>4973773.5430316804</v>
      </c>
      <c r="V1570">
        <f t="shared" si="424"/>
        <v>1552659864.8250732</v>
      </c>
    </row>
    <row r="1571" spans="2:22" x14ac:dyDescent="0.3">
      <c r="B1571" s="23" t="s">
        <v>14</v>
      </c>
      <c r="C1571" s="23">
        <v>1563</v>
      </c>
      <c r="D1571" s="23">
        <v>86</v>
      </c>
      <c r="E1571" s="22">
        <v>106.8</v>
      </c>
      <c r="F1571" s="15">
        <f t="shared" si="421"/>
        <v>0.45833333333333293</v>
      </c>
      <c r="G1571" s="15">
        <f t="shared" si="408"/>
        <v>1.6499999999999986</v>
      </c>
      <c r="H1571">
        <f t="shared" si="409"/>
        <v>588.9583333333328</v>
      </c>
      <c r="I1571">
        <f t="shared" si="410"/>
        <v>588.9583333333328</v>
      </c>
      <c r="J1571">
        <f t="shared" si="411"/>
        <v>0</v>
      </c>
      <c r="K1571">
        <f t="shared" si="412"/>
        <v>5320.6687727999988</v>
      </c>
      <c r="L1571">
        <f t="shared" si="413"/>
        <v>647.30701493503977</v>
      </c>
      <c r="M1571" s="41">
        <f t="shared" si="414"/>
        <v>281.03912898429644</v>
      </c>
      <c r="N1571">
        <f t="shared" si="415"/>
        <v>503.74086765372749</v>
      </c>
      <c r="O1571">
        <f t="shared" si="416"/>
        <v>584.40626493503987</v>
      </c>
      <c r="P1571" s="42">
        <f t="shared" si="417"/>
        <v>253.72972002596313</v>
      </c>
      <c r="Q1571" s="43">
        <f t="shared" si="418"/>
        <v>454.79086765372756</v>
      </c>
      <c r="R1571">
        <f t="shared" si="422"/>
        <v>40781.434050858043</v>
      </c>
      <c r="S1571">
        <f t="shared" si="423"/>
        <v>35571.70040144262</v>
      </c>
      <c r="T1571">
        <f t="shared" si="419"/>
        <v>5209.7336494154224</v>
      </c>
      <c r="U1571">
        <f t="shared" si="420"/>
        <v>5126309.6264454089</v>
      </c>
      <c r="V1571">
        <f t="shared" si="424"/>
        <v>1557786174.4515185</v>
      </c>
    </row>
    <row r="1572" spans="2:22" x14ac:dyDescent="0.3">
      <c r="B1572" s="23" t="s">
        <v>14</v>
      </c>
      <c r="C1572" s="23">
        <v>1564</v>
      </c>
      <c r="D1572" s="23">
        <v>87</v>
      </c>
      <c r="E1572" s="22">
        <v>108.5</v>
      </c>
      <c r="F1572" s="15">
        <f t="shared" si="421"/>
        <v>0.47222222222222299</v>
      </c>
      <c r="G1572" s="15">
        <f t="shared" si="408"/>
        <v>1.7000000000000026</v>
      </c>
      <c r="H1572">
        <f t="shared" si="409"/>
        <v>606.80555555555657</v>
      </c>
      <c r="I1572">
        <f t="shared" si="410"/>
        <v>606.80555555555657</v>
      </c>
      <c r="J1572">
        <f t="shared" si="411"/>
        <v>0</v>
      </c>
      <c r="K1572">
        <f t="shared" si="412"/>
        <v>5491.4014574999992</v>
      </c>
      <c r="L1572">
        <f t="shared" si="413"/>
        <v>678.07151091652781</v>
      </c>
      <c r="M1572" s="41">
        <f t="shared" si="414"/>
        <v>294.58440085373599</v>
      </c>
      <c r="N1572">
        <f t="shared" si="415"/>
        <v>527.68210966266759</v>
      </c>
      <c r="O1572">
        <f t="shared" si="416"/>
        <v>612.23310813874991</v>
      </c>
      <c r="P1572" s="42">
        <f t="shared" si="417"/>
        <v>265.98127253583471</v>
      </c>
      <c r="Q1572" s="43">
        <f t="shared" si="418"/>
        <v>476.44599855155639</v>
      </c>
      <c r="R1572">
        <f t="shared" si="422"/>
        <v>41076.018451711781</v>
      </c>
      <c r="S1572">
        <f t="shared" si="423"/>
        <v>35837.681673978455</v>
      </c>
      <c r="T1572">
        <f t="shared" si="419"/>
        <v>5238.336777733326</v>
      </c>
      <c r="U1572">
        <f t="shared" si="420"/>
        <v>5290902.6017555865</v>
      </c>
      <c r="V1572">
        <f t="shared" si="424"/>
        <v>1563077077.0532742</v>
      </c>
    </row>
    <row r="1573" spans="2:22" x14ac:dyDescent="0.3">
      <c r="B1573" s="23" t="s">
        <v>14</v>
      </c>
      <c r="C1573" s="23">
        <v>1565</v>
      </c>
      <c r="D1573" s="23">
        <v>88</v>
      </c>
      <c r="E1573" s="22">
        <v>110.2</v>
      </c>
      <c r="F1573" s="15">
        <f t="shared" si="421"/>
        <v>0.47222222222222299</v>
      </c>
      <c r="G1573" s="15">
        <f t="shared" si="408"/>
        <v>1.7000000000000026</v>
      </c>
      <c r="H1573">
        <f t="shared" si="409"/>
        <v>606.80555555555657</v>
      </c>
      <c r="I1573">
        <f t="shared" si="410"/>
        <v>606.80555555555657</v>
      </c>
      <c r="J1573">
        <f t="shared" si="411"/>
        <v>0</v>
      </c>
      <c r="K1573">
        <f t="shared" si="412"/>
        <v>5664.8303387999995</v>
      </c>
      <c r="L1573">
        <f t="shared" si="413"/>
        <v>707.80753555798231</v>
      </c>
      <c r="M1573" s="41">
        <f t="shared" si="414"/>
        <v>307.69966476340068</v>
      </c>
      <c r="N1573">
        <f t="shared" si="415"/>
        <v>550.82298487002515</v>
      </c>
      <c r="O1573">
        <f t="shared" si="416"/>
        <v>640.93756333576005</v>
      </c>
      <c r="P1573" s="42">
        <f t="shared" si="417"/>
        <v>278.62980183901794</v>
      </c>
      <c r="Q1573" s="43">
        <f t="shared" si="418"/>
        <v>498.7840959811362</v>
      </c>
      <c r="R1573">
        <f t="shared" si="422"/>
        <v>41383.718116475182</v>
      </c>
      <c r="S1573">
        <f t="shared" si="423"/>
        <v>36116.311475817471</v>
      </c>
      <c r="T1573">
        <f t="shared" si="419"/>
        <v>5267.4066406577113</v>
      </c>
      <c r="U1573">
        <f t="shared" si="420"/>
        <v>5458094.8053515395</v>
      </c>
      <c r="V1573">
        <f t="shared" si="424"/>
        <v>1568535171.8586257</v>
      </c>
    </row>
    <row r="1574" spans="2:22" x14ac:dyDescent="0.3">
      <c r="B1574" s="23" t="s">
        <v>14</v>
      </c>
      <c r="C1574" s="23">
        <v>1566</v>
      </c>
      <c r="D1574" s="23">
        <v>89</v>
      </c>
      <c r="E1574" s="22">
        <v>111.9</v>
      </c>
      <c r="F1574" s="15">
        <f t="shared" si="421"/>
        <v>0.4861111111111111</v>
      </c>
      <c r="G1574" s="15">
        <f t="shared" si="408"/>
        <v>1.7500000000000002</v>
      </c>
      <c r="H1574">
        <f t="shared" si="409"/>
        <v>624.65277777777771</v>
      </c>
      <c r="I1574">
        <f t="shared" si="410"/>
        <v>624.65277777777771</v>
      </c>
      <c r="J1574">
        <f t="shared" si="411"/>
        <v>0</v>
      </c>
      <c r="K1574">
        <f t="shared" si="412"/>
        <v>5840.9554166999997</v>
      </c>
      <c r="L1574">
        <f t="shared" si="413"/>
        <v>740.43202696206322</v>
      </c>
      <c r="M1574" s="41">
        <f t="shared" si="414"/>
        <v>322.08793172849749</v>
      </c>
      <c r="N1574">
        <f t="shared" si="415"/>
        <v>576.21169413390135</v>
      </c>
      <c r="O1574">
        <f t="shared" si="416"/>
        <v>670.53338112873007</v>
      </c>
      <c r="P1574" s="42">
        <f t="shared" si="417"/>
        <v>291.68202079099757</v>
      </c>
      <c r="Q1574" s="43">
        <f t="shared" si="418"/>
        <v>521.81586080056809</v>
      </c>
      <c r="R1574">
        <f t="shared" si="422"/>
        <v>41705.806048203682</v>
      </c>
      <c r="S1574">
        <f t="shared" si="423"/>
        <v>36407.993496608469</v>
      </c>
      <c r="T1574">
        <f t="shared" si="419"/>
        <v>5297.8125515952124</v>
      </c>
      <c r="U1574">
        <f t="shared" si="420"/>
        <v>5627885.6287138835</v>
      </c>
      <c r="V1574">
        <f t="shared" si="424"/>
        <v>1574163057.4873395</v>
      </c>
    </row>
    <row r="1575" spans="2:22" x14ac:dyDescent="0.3">
      <c r="B1575" s="23" t="s">
        <v>14</v>
      </c>
      <c r="C1575" s="23">
        <v>1567</v>
      </c>
      <c r="D1575" s="23">
        <v>90</v>
      </c>
      <c r="E1575" s="22">
        <v>113.7</v>
      </c>
      <c r="F1575" s="15">
        <f t="shared" si="421"/>
        <v>0.47222222222222104</v>
      </c>
      <c r="G1575" s="15">
        <f t="shared" si="408"/>
        <v>1.6999999999999957</v>
      </c>
      <c r="H1575">
        <f t="shared" si="409"/>
        <v>606.80555555555406</v>
      </c>
      <c r="I1575">
        <f t="shared" si="410"/>
        <v>606.80555555555406</v>
      </c>
      <c r="J1575">
        <f t="shared" si="411"/>
        <v>0</v>
      </c>
      <c r="K1575">
        <f t="shared" si="412"/>
        <v>6030.3795542999997</v>
      </c>
      <c r="L1575">
        <f t="shared" si="413"/>
        <v>771.85075699057654</v>
      </c>
      <c r="M1575" s="41">
        <f t="shared" si="414"/>
        <v>335.96948227895371</v>
      </c>
      <c r="N1575">
        <f t="shared" si="415"/>
        <v>600.66206769694668</v>
      </c>
      <c r="O1575">
        <f t="shared" si="416"/>
        <v>702.85696532391</v>
      </c>
      <c r="P1575" s="42">
        <f t="shared" si="417"/>
        <v>305.93801796182413</v>
      </c>
      <c r="Q1575" s="43">
        <f t="shared" si="418"/>
        <v>546.97040103028019</v>
      </c>
      <c r="R1575">
        <f t="shared" si="422"/>
        <v>42041.775530482635</v>
      </c>
      <c r="S1575">
        <f t="shared" si="423"/>
        <v>36713.931514570293</v>
      </c>
      <c r="T1575">
        <f t="shared" si="419"/>
        <v>5327.844015912342</v>
      </c>
      <c r="U1575">
        <f t="shared" si="420"/>
        <v>5810499.0866888613</v>
      </c>
      <c r="V1575">
        <f t="shared" si="424"/>
        <v>1579973556.5740283</v>
      </c>
    </row>
    <row r="1576" spans="2:22" x14ac:dyDescent="0.3">
      <c r="B1576" s="23" t="s">
        <v>14</v>
      </c>
      <c r="C1576" s="23">
        <v>1568</v>
      </c>
      <c r="D1576" s="23">
        <v>91</v>
      </c>
      <c r="E1576" s="22">
        <v>115.3</v>
      </c>
      <c r="F1576" s="15">
        <f t="shared" si="421"/>
        <v>0.43055555555555475</v>
      </c>
      <c r="G1576" s="15">
        <f t="shared" si="408"/>
        <v>1.5499999999999972</v>
      </c>
      <c r="H1576">
        <f t="shared" si="409"/>
        <v>553.26388888888789</v>
      </c>
      <c r="I1576">
        <f t="shared" si="410"/>
        <v>553.26388888888789</v>
      </c>
      <c r="J1576">
        <f t="shared" si="411"/>
        <v>0</v>
      </c>
      <c r="K1576">
        <f t="shared" si="412"/>
        <v>6201.2941622999997</v>
      </c>
      <c r="L1576">
        <f t="shared" si="413"/>
        <v>796.24543330207871</v>
      </c>
      <c r="M1576" s="41">
        <f t="shared" si="414"/>
        <v>346.80912206046094</v>
      </c>
      <c r="N1576">
        <f t="shared" si="415"/>
        <v>619.64625159694845</v>
      </c>
      <c r="O1576">
        <f t="shared" si="416"/>
        <v>732.45410691319</v>
      </c>
      <c r="P1576" s="42">
        <f t="shared" si="417"/>
        <v>319.02445545552274</v>
      </c>
      <c r="Q1576" s="43">
        <f t="shared" si="418"/>
        <v>570.00319604139304</v>
      </c>
      <c r="R1576">
        <f t="shared" si="422"/>
        <v>42388.584652543097</v>
      </c>
      <c r="S1576">
        <f t="shared" si="423"/>
        <v>37032.955970025818</v>
      </c>
      <c r="T1576">
        <f t="shared" si="419"/>
        <v>5355.6286825172792</v>
      </c>
      <c r="U1576">
        <f t="shared" si="420"/>
        <v>5975268.0374222379</v>
      </c>
      <c r="V1576">
        <f t="shared" si="424"/>
        <v>1585948824.6114504</v>
      </c>
    </row>
    <row r="1577" spans="2:22" x14ac:dyDescent="0.3">
      <c r="B1577" s="23" t="s">
        <v>14</v>
      </c>
      <c r="C1577" s="23">
        <v>1569</v>
      </c>
      <c r="D1577" s="23">
        <v>92</v>
      </c>
      <c r="E1577" s="22">
        <v>116.8</v>
      </c>
      <c r="F1577" s="15">
        <f t="shared" si="421"/>
        <v>0.40277777777777857</v>
      </c>
      <c r="G1577" s="15">
        <f t="shared" si="408"/>
        <v>1.4500000000000028</v>
      </c>
      <c r="H1577">
        <f t="shared" si="409"/>
        <v>517.56944444444548</v>
      </c>
      <c r="I1577">
        <f t="shared" si="410"/>
        <v>517.56944444444548</v>
      </c>
      <c r="J1577">
        <f t="shared" si="411"/>
        <v>0</v>
      </c>
      <c r="K1577">
        <f t="shared" si="412"/>
        <v>6363.6956927999991</v>
      </c>
      <c r="L1577">
        <f t="shared" si="413"/>
        <v>821.40360803015108</v>
      </c>
      <c r="M1577" s="41">
        <f t="shared" si="414"/>
        <v>357.99507249980752</v>
      </c>
      <c r="N1577">
        <f t="shared" si="415"/>
        <v>639.22459768883357</v>
      </c>
      <c r="O1577">
        <f t="shared" si="416"/>
        <v>760.95149691903987</v>
      </c>
      <c r="P1577" s="42">
        <f t="shared" si="417"/>
        <v>331.6480274072149</v>
      </c>
      <c r="Q1577" s="43">
        <f t="shared" si="418"/>
        <v>592.18015324438898</v>
      </c>
      <c r="R1577">
        <f t="shared" si="422"/>
        <v>42746.579725042902</v>
      </c>
      <c r="S1577">
        <f t="shared" si="423"/>
        <v>37364.603997433034</v>
      </c>
      <c r="T1577">
        <f t="shared" si="419"/>
        <v>5381.975727609868</v>
      </c>
      <c r="U1577">
        <f t="shared" si="420"/>
        <v>6131830.0569906719</v>
      </c>
      <c r="V1577">
        <f t="shared" si="424"/>
        <v>1592080654.6684411</v>
      </c>
    </row>
    <row r="1578" spans="2:22" x14ac:dyDescent="0.3">
      <c r="B1578" s="23" t="s">
        <v>14</v>
      </c>
      <c r="C1578" s="23">
        <v>1570</v>
      </c>
      <c r="D1578" s="23">
        <v>93</v>
      </c>
      <c r="E1578" s="22">
        <v>118.2</v>
      </c>
      <c r="F1578" s="15">
        <f t="shared" si="421"/>
        <v>0.37500000000000039</v>
      </c>
      <c r="G1578" s="15">
        <f t="shared" si="408"/>
        <v>1.3500000000000016</v>
      </c>
      <c r="H1578">
        <f t="shared" si="409"/>
        <v>481.87500000000051</v>
      </c>
      <c r="I1578">
        <f t="shared" si="410"/>
        <v>481.87500000000051</v>
      </c>
      <c r="J1578">
        <f t="shared" si="411"/>
        <v>0</v>
      </c>
      <c r="K1578">
        <f t="shared" si="412"/>
        <v>6517.1643227999994</v>
      </c>
      <c r="L1578">
        <f t="shared" si="413"/>
        <v>845.17010795496003</v>
      </c>
      <c r="M1578" s="41">
        <f t="shared" si="414"/>
        <v>368.58807485813537</v>
      </c>
      <c r="N1578">
        <f t="shared" si="415"/>
        <v>657.71992836961874</v>
      </c>
      <c r="O1578">
        <f t="shared" si="416"/>
        <v>788.21248295496002</v>
      </c>
      <c r="P1578" s="42">
        <f t="shared" si="417"/>
        <v>343.74822173313532</v>
      </c>
      <c r="Q1578" s="43">
        <f t="shared" si="418"/>
        <v>613.3949283696187</v>
      </c>
      <c r="R1578">
        <f t="shared" si="422"/>
        <v>43115.167799901035</v>
      </c>
      <c r="S1578">
        <f t="shared" si="423"/>
        <v>37708.352219166169</v>
      </c>
      <c r="T1578">
        <f t="shared" si="419"/>
        <v>5406.8155807348667</v>
      </c>
      <c r="U1578">
        <f t="shared" si="420"/>
        <v>6279780.419093485</v>
      </c>
      <c r="V1578">
        <f t="shared" si="424"/>
        <v>1598360435.0875344</v>
      </c>
    </row>
    <row r="1579" spans="2:22" x14ac:dyDescent="0.3">
      <c r="B1579" s="23" t="s">
        <v>14</v>
      </c>
      <c r="C1579" s="23">
        <v>1571</v>
      </c>
      <c r="D1579" s="23">
        <v>94</v>
      </c>
      <c r="E1579" s="22">
        <v>119.5</v>
      </c>
      <c r="F1579" s="15">
        <f t="shared" si="421"/>
        <v>0.34722222222222221</v>
      </c>
      <c r="G1579" s="15">
        <f t="shared" si="408"/>
        <v>1.25</v>
      </c>
      <c r="H1579">
        <f t="shared" si="409"/>
        <v>446.18055555555554</v>
      </c>
      <c r="I1579">
        <f t="shared" si="410"/>
        <v>446.18055555555554</v>
      </c>
      <c r="J1579">
        <f t="shared" si="411"/>
        <v>0</v>
      </c>
      <c r="K1579">
        <f t="shared" si="412"/>
        <v>6661.308217499999</v>
      </c>
      <c r="L1579">
        <f t="shared" si="413"/>
        <v>867.42525838013876</v>
      </c>
      <c r="M1579" s="41">
        <f t="shared" si="414"/>
        <v>378.53474469866609</v>
      </c>
      <c r="N1579">
        <f t="shared" si="415"/>
        <v>675.03911157987454</v>
      </c>
      <c r="O1579">
        <f t="shared" si="416"/>
        <v>814.10668199124996</v>
      </c>
      <c r="P1579" s="42">
        <f t="shared" si="417"/>
        <v>355.26711039118157</v>
      </c>
      <c r="Q1579" s="43">
        <f t="shared" si="418"/>
        <v>633.546056024319</v>
      </c>
      <c r="R1579">
        <f t="shared" si="422"/>
        <v>43493.702544599699</v>
      </c>
      <c r="S1579">
        <f t="shared" si="423"/>
        <v>38063.619329557347</v>
      </c>
      <c r="T1579">
        <f t="shared" si="419"/>
        <v>5430.0832150423521</v>
      </c>
      <c r="U1579">
        <f t="shared" si="420"/>
        <v>6418741.3792494694</v>
      </c>
      <c r="V1579">
        <f t="shared" si="424"/>
        <v>1604779176.466784</v>
      </c>
    </row>
    <row r="1580" spans="2:22" x14ac:dyDescent="0.3">
      <c r="B1580" s="23" t="s">
        <v>14</v>
      </c>
      <c r="C1580" s="23">
        <v>1572</v>
      </c>
      <c r="D1580" s="23">
        <v>95</v>
      </c>
      <c r="E1580" s="22">
        <v>120.7</v>
      </c>
      <c r="F1580" s="15">
        <f t="shared" si="421"/>
        <v>0.31944444444444403</v>
      </c>
      <c r="G1580" s="15">
        <f t="shared" si="408"/>
        <v>1.1499999999999986</v>
      </c>
      <c r="H1580">
        <f t="shared" si="409"/>
        <v>410.48611111111057</v>
      </c>
      <c r="I1580">
        <f t="shared" si="410"/>
        <v>410.48611111111057</v>
      </c>
      <c r="J1580">
        <f t="shared" si="411"/>
        <v>0</v>
      </c>
      <c r="K1580">
        <f t="shared" si="412"/>
        <v>6795.7635302999988</v>
      </c>
      <c r="L1580">
        <f t="shared" si="413"/>
        <v>888.05624171832085</v>
      </c>
      <c r="M1580" s="41">
        <f t="shared" si="414"/>
        <v>387.78455888366676</v>
      </c>
      <c r="N1580">
        <f t="shared" si="415"/>
        <v>691.09435153176719</v>
      </c>
      <c r="O1580">
        <f t="shared" si="416"/>
        <v>838.51056810720991</v>
      </c>
      <c r="P1580" s="42">
        <f t="shared" si="417"/>
        <v>366.14961474014831</v>
      </c>
      <c r="Q1580" s="43">
        <f t="shared" si="418"/>
        <v>652.53740708732289</v>
      </c>
      <c r="R1580">
        <f t="shared" si="422"/>
        <v>43881.487103483363</v>
      </c>
      <c r="S1580">
        <f t="shared" si="423"/>
        <v>38429.768944297495</v>
      </c>
      <c r="T1580">
        <f t="shared" si="419"/>
        <v>5451.718159185868</v>
      </c>
      <c r="U1580">
        <f t="shared" si="420"/>
        <v>6548362.1747885691</v>
      </c>
      <c r="V1580">
        <f t="shared" si="424"/>
        <v>1611327538.6415725</v>
      </c>
    </row>
    <row r="1581" spans="2:22" x14ac:dyDescent="0.3">
      <c r="B1581" s="23" t="s">
        <v>14</v>
      </c>
      <c r="C1581" s="23">
        <v>1573</v>
      </c>
      <c r="D1581" s="23">
        <v>96</v>
      </c>
      <c r="E1581" s="22">
        <v>121.8</v>
      </c>
      <c r="F1581" s="15">
        <f t="shared" si="421"/>
        <v>0.26388888888888767</v>
      </c>
      <c r="G1581" s="15">
        <f t="shared" si="408"/>
        <v>0.94999999999999563</v>
      </c>
      <c r="H1581">
        <f t="shared" si="409"/>
        <v>339.09722222222064</v>
      </c>
      <c r="I1581">
        <f t="shared" si="410"/>
        <v>339.09722222222064</v>
      </c>
      <c r="J1581">
        <f t="shared" si="411"/>
        <v>0</v>
      </c>
      <c r="K1581">
        <f t="shared" si="412"/>
        <v>6920.1944027999989</v>
      </c>
      <c r="L1581">
        <f t="shared" si="413"/>
        <v>902.6100599277064</v>
      </c>
      <c r="M1581" s="41">
        <f t="shared" si="414"/>
        <v>394.3904511850784</v>
      </c>
      <c r="N1581">
        <f t="shared" si="415"/>
        <v>702.42028009938235</v>
      </c>
      <c r="O1581">
        <f t="shared" si="416"/>
        <v>861.30801826103982</v>
      </c>
      <c r="P1581" s="42">
        <f t="shared" si="417"/>
        <v>376.34375353461547</v>
      </c>
      <c r="Q1581" s="43">
        <f t="shared" si="418"/>
        <v>670.27861343271582</v>
      </c>
      <c r="R1581">
        <f t="shared" si="422"/>
        <v>44275.877554668441</v>
      </c>
      <c r="S1581">
        <f t="shared" si="423"/>
        <v>38806.112697832112</v>
      </c>
      <c r="T1581">
        <f t="shared" si="419"/>
        <v>5469.7648568363293</v>
      </c>
      <c r="U1581">
        <f t="shared" si="420"/>
        <v>6668320.3546002144</v>
      </c>
      <c r="V1581">
        <f t="shared" si="424"/>
        <v>1617995858.9961727</v>
      </c>
    </row>
    <row r="1582" spans="2:22" x14ac:dyDescent="0.3">
      <c r="B1582" s="23" t="s">
        <v>14</v>
      </c>
      <c r="C1582" s="23">
        <v>1574</v>
      </c>
      <c r="D1582" s="23">
        <v>97</v>
      </c>
      <c r="E1582" s="22">
        <v>122.6</v>
      </c>
      <c r="F1582" s="15">
        <f t="shared" si="421"/>
        <v>0.19444444444444522</v>
      </c>
      <c r="G1582" s="15">
        <f t="shared" si="408"/>
        <v>0.70000000000000284</v>
      </c>
      <c r="H1582">
        <f t="shared" si="409"/>
        <v>249.86111111111211</v>
      </c>
      <c r="I1582">
        <f t="shared" si="410"/>
        <v>249.86111111111211</v>
      </c>
      <c r="J1582">
        <f t="shared" si="411"/>
        <v>0</v>
      </c>
      <c r="K1582">
        <f t="shared" si="412"/>
        <v>7011.3986171999986</v>
      </c>
      <c r="L1582">
        <f t="shared" si="413"/>
        <v>908.77982269094218</v>
      </c>
      <c r="M1582" s="41">
        <f t="shared" si="414"/>
        <v>397.33873358765084</v>
      </c>
      <c r="N1582">
        <f t="shared" si="415"/>
        <v>707.22165189956593</v>
      </c>
      <c r="O1582">
        <f t="shared" si="416"/>
        <v>878.14685046871989</v>
      </c>
      <c r="P1582" s="42">
        <f t="shared" si="417"/>
        <v>383.94531739937923</v>
      </c>
      <c r="Q1582" s="43">
        <f t="shared" si="418"/>
        <v>683.38276301067697</v>
      </c>
      <c r="R1582">
        <f t="shared" si="422"/>
        <v>44673.216288256095</v>
      </c>
      <c r="S1582">
        <f t="shared" si="423"/>
        <v>39190.058015231494</v>
      </c>
      <c r="T1582">
        <f t="shared" si="419"/>
        <v>5483.1582730246009</v>
      </c>
      <c r="U1582">
        <f t="shared" si="420"/>
        <v>6756246.0992088821</v>
      </c>
      <c r="V1582">
        <f t="shared" si="424"/>
        <v>1624752105.0953815</v>
      </c>
    </row>
    <row r="1583" spans="2:22" x14ac:dyDescent="0.3">
      <c r="B1583" s="23" t="s">
        <v>14</v>
      </c>
      <c r="C1583" s="23">
        <v>1575</v>
      </c>
      <c r="D1583" s="23">
        <v>98</v>
      </c>
      <c r="E1583" s="22">
        <v>123.2</v>
      </c>
      <c r="F1583" s="15">
        <f t="shared" si="421"/>
        <v>0.1388888888888889</v>
      </c>
      <c r="G1583" s="15">
        <f t="shared" si="408"/>
        <v>0.50000000000000011</v>
      </c>
      <c r="H1583">
        <f t="shared" si="409"/>
        <v>178.47222222222223</v>
      </c>
      <c r="I1583">
        <f t="shared" si="410"/>
        <v>178.47222222222223</v>
      </c>
      <c r="J1583">
        <f t="shared" si="411"/>
        <v>0</v>
      </c>
      <c r="K1583">
        <f t="shared" si="412"/>
        <v>7080.1936127999998</v>
      </c>
      <c r="L1583">
        <f t="shared" si="413"/>
        <v>912.90779087473788</v>
      </c>
      <c r="M1583" s="41">
        <f t="shared" si="414"/>
        <v>399.39715850769784</v>
      </c>
      <c r="N1583">
        <f t="shared" si="415"/>
        <v>710.43407850174151</v>
      </c>
      <c r="O1583">
        <f t="shared" si="416"/>
        <v>890.92001309696002</v>
      </c>
      <c r="P1583" s="42">
        <f t="shared" si="417"/>
        <v>389.77750572991999</v>
      </c>
      <c r="Q1583" s="43">
        <f t="shared" si="418"/>
        <v>693.32296739063042</v>
      </c>
      <c r="R1583">
        <f t="shared" si="422"/>
        <v>45072.613446763789</v>
      </c>
      <c r="S1583">
        <f t="shared" si="423"/>
        <v>39579.835520961416</v>
      </c>
      <c r="T1583">
        <f t="shared" si="419"/>
        <v>5492.7779258023729</v>
      </c>
      <c r="U1583">
        <f t="shared" si="420"/>
        <v>6822568.4954519384</v>
      </c>
      <c r="V1583">
        <f t="shared" si="424"/>
        <v>1631574673.5908334</v>
      </c>
    </row>
    <row r="1584" spans="2:22" x14ac:dyDescent="0.3">
      <c r="B1584" s="23" t="s">
        <v>14</v>
      </c>
      <c r="C1584" s="23">
        <v>1576</v>
      </c>
      <c r="D1584" s="23">
        <v>99</v>
      </c>
      <c r="E1584" s="22">
        <v>123.6</v>
      </c>
      <c r="F1584" s="15">
        <f t="shared" si="421"/>
        <v>6.9444444444444448E-2</v>
      </c>
      <c r="G1584" s="15">
        <f t="shared" si="408"/>
        <v>0.25000000000000006</v>
      </c>
      <c r="H1584">
        <f t="shared" si="409"/>
        <v>89.236111111111114</v>
      </c>
      <c r="I1584">
        <f t="shared" si="410"/>
        <v>89.236111111111114</v>
      </c>
      <c r="J1584">
        <f t="shared" si="411"/>
        <v>0</v>
      </c>
      <c r="K1584">
        <f t="shared" si="412"/>
        <v>7126.2435311999989</v>
      </c>
      <c r="L1584">
        <f t="shared" si="413"/>
        <v>910.53396378965317</v>
      </c>
      <c r="M1584" s="41">
        <f t="shared" si="414"/>
        <v>398.61153525902591</v>
      </c>
      <c r="N1584">
        <f t="shared" si="415"/>
        <v>708.58674224875733</v>
      </c>
      <c r="O1584">
        <f t="shared" si="416"/>
        <v>899.50438045631995</v>
      </c>
      <c r="P1584" s="42">
        <f t="shared" si="417"/>
        <v>393.78302877754447</v>
      </c>
      <c r="Q1584" s="43">
        <f t="shared" si="418"/>
        <v>700.00340891542407</v>
      </c>
      <c r="R1584">
        <f t="shared" si="422"/>
        <v>45471.224982022817</v>
      </c>
      <c r="S1584">
        <f t="shared" si="423"/>
        <v>39973.61854973896</v>
      </c>
      <c r="T1584">
        <f t="shared" si="419"/>
        <v>5497.6064322838574</v>
      </c>
      <c r="U1584">
        <f t="shared" si="420"/>
        <v>6866964.4354974004</v>
      </c>
      <c r="V1584">
        <f t="shared" si="424"/>
        <v>1638441638.0263307</v>
      </c>
    </row>
    <row r="1585" spans="2:22" x14ac:dyDescent="0.3">
      <c r="B1585" s="23" t="s">
        <v>14</v>
      </c>
      <c r="C1585" s="23">
        <v>1577</v>
      </c>
      <c r="D1585" s="23">
        <v>100</v>
      </c>
      <c r="E1585" s="22">
        <v>123.7</v>
      </c>
      <c r="F1585" s="15">
        <f t="shared" si="421"/>
        <v>0</v>
      </c>
      <c r="G1585" s="15">
        <f t="shared" si="408"/>
        <v>0</v>
      </c>
      <c r="H1585">
        <f t="shared" si="409"/>
        <v>0</v>
      </c>
      <c r="I1585">
        <f t="shared" si="410"/>
        <v>0</v>
      </c>
      <c r="J1585">
        <f t="shared" si="411"/>
        <v>0</v>
      </c>
      <c r="K1585">
        <f t="shared" si="412"/>
        <v>7137.7793342999994</v>
      </c>
      <c r="L1585">
        <f t="shared" si="413"/>
        <v>901.65911365291004</v>
      </c>
      <c r="M1585" s="41">
        <f t="shared" si="414"/>
        <v>394.97678395295532</v>
      </c>
      <c r="N1585">
        <f t="shared" si="415"/>
        <v>701.68024408786766</v>
      </c>
      <c r="O1585">
        <f t="shared" si="416"/>
        <v>901.65911365291004</v>
      </c>
      <c r="P1585" s="42">
        <f t="shared" si="417"/>
        <v>394.97678395295532</v>
      </c>
      <c r="Q1585" s="43">
        <f t="shared" si="418"/>
        <v>701.68024408786766</v>
      </c>
      <c r="R1585">
        <f t="shared" si="422"/>
        <v>45866.201765975769</v>
      </c>
      <c r="S1585">
        <f t="shared" si="423"/>
        <v>40368.595333691912</v>
      </c>
      <c r="T1585">
        <f t="shared" si="419"/>
        <v>5497.6064322838574</v>
      </c>
      <c r="U1585">
        <f t="shared" si="420"/>
        <v>6878086.7529974021</v>
      </c>
      <c r="V1585">
        <f t="shared" si="424"/>
        <v>1645319724.7793281</v>
      </c>
    </row>
    <row r="1586" spans="2:22" x14ac:dyDescent="0.3">
      <c r="B1586" s="23" t="s">
        <v>14</v>
      </c>
      <c r="C1586" s="23">
        <v>1578</v>
      </c>
      <c r="D1586" s="23">
        <v>101</v>
      </c>
      <c r="E1586" s="22">
        <v>123.6</v>
      </c>
      <c r="F1586" s="15">
        <f t="shared" si="421"/>
        <v>-5.5555555555556344E-2</v>
      </c>
      <c r="G1586" s="15">
        <f t="shared" si="408"/>
        <v>-0.20000000000000284</v>
      </c>
      <c r="H1586">
        <f t="shared" si="409"/>
        <v>-71.388888888889895</v>
      </c>
      <c r="I1586">
        <f t="shared" si="410"/>
        <v>0</v>
      </c>
      <c r="J1586">
        <f t="shared" si="411"/>
        <v>71.388888888889895</v>
      </c>
      <c r="K1586">
        <f t="shared" si="412"/>
        <v>7126.2435311999989</v>
      </c>
      <c r="L1586">
        <f t="shared" si="413"/>
        <v>899.50438045631995</v>
      </c>
      <c r="M1586" s="41">
        <f t="shared" si="414"/>
        <v>394.28275343335361</v>
      </c>
      <c r="N1586">
        <f t="shared" si="415"/>
        <v>700.00340891542407</v>
      </c>
      <c r="O1586">
        <f t="shared" si="416"/>
        <v>890.68071378965305</v>
      </c>
      <c r="P1586" s="42">
        <f t="shared" si="417"/>
        <v>390.41504621113125</v>
      </c>
      <c r="Q1586" s="43">
        <f t="shared" si="418"/>
        <v>693.13674224875717</v>
      </c>
      <c r="R1586">
        <f t="shared" si="422"/>
        <v>46260.484519409125</v>
      </c>
      <c r="S1586">
        <f t="shared" si="423"/>
        <v>40759.01037990304</v>
      </c>
      <c r="T1586">
        <f t="shared" si="419"/>
        <v>5501.4741395060846</v>
      </c>
      <c r="U1586">
        <f t="shared" si="420"/>
        <v>6866961.728102345</v>
      </c>
      <c r="V1586">
        <f t="shared" si="424"/>
        <v>1652186686.5074306</v>
      </c>
    </row>
    <row r="1587" spans="2:22" x14ac:dyDescent="0.3">
      <c r="B1587" s="23" t="s">
        <v>14</v>
      </c>
      <c r="C1587" s="23">
        <v>1579</v>
      </c>
      <c r="D1587" s="23">
        <v>102</v>
      </c>
      <c r="E1587" s="22">
        <v>123.3</v>
      </c>
      <c r="F1587" s="15">
        <f t="shared" si="421"/>
        <v>-8.3333333333332538E-2</v>
      </c>
      <c r="G1587" s="15">
        <f t="shared" si="408"/>
        <v>-0.29999999999999716</v>
      </c>
      <c r="H1587">
        <f t="shared" si="409"/>
        <v>-107.08333333333231</v>
      </c>
      <c r="I1587">
        <f t="shared" si="410"/>
        <v>0</v>
      </c>
      <c r="J1587">
        <f t="shared" si="411"/>
        <v>107.08333333333231</v>
      </c>
      <c r="K1587">
        <f t="shared" si="412"/>
        <v>7091.6920982999991</v>
      </c>
      <c r="L1587">
        <f t="shared" si="413"/>
        <v>893.06092572038995</v>
      </c>
      <c r="M1587" s="41">
        <f t="shared" si="414"/>
        <v>391.7064449201377</v>
      </c>
      <c r="N1587">
        <f t="shared" si="415"/>
        <v>694.98904725322177</v>
      </c>
      <c r="O1587">
        <f t="shared" si="416"/>
        <v>879.85755072039001</v>
      </c>
      <c r="P1587" s="42">
        <f t="shared" si="417"/>
        <v>385.91529794097107</v>
      </c>
      <c r="Q1587" s="43">
        <f t="shared" si="418"/>
        <v>684.71404725322179</v>
      </c>
      <c r="R1587">
        <f t="shared" si="422"/>
        <v>46652.19096432926</v>
      </c>
      <c r="S1587">
        <f t="shared" si="423"/>
        <v>41144.92567784401</v>
      </c>
      <c r="T1587">
        <f t="shared" si="419"/>
        <v>5507.2652864852498</v>
      </c>
      <c r="U1587">
        <f t="shared" si="420"/>
        <v>6833644.69179946</v>
      </c>
      <c r="V1587">
        <f t="shared" si="424"/>
        <v>1659020331.19923</v>
      </c>
    </row>
    <row r="1588" spans="2:22" x14ac:dyDescent="0.3">
      <c r="B1588" s="23" t="s">
        <v>14</v>
      </c>
      <c r="C1588" s="23">
        <v>1580</v>
      </c>
      <c r="D1588" s="23">
        <v>103</v>
      </c>
      <c r="E1588" s="22">
        <v>123</v>
      </c>
      <c r="F1588" s="15">
        <f t="shared" si="421"/>
        <v>-0.11111111111111072</v>
      </c>
      <c r="G1588" s="15">
        <f t="shared" si="408"/>
        <v>-0.39999999999999863</v>
      </c>
      <c r="H1588">
        <f t="shared" si="409"/>
        <v>-142.77777777777726</v>
      </c>
      <c r="I1588">
        <f t="shared" si="410"/>
        <v>0</v>
      </c>
      <c r="J1588">
        <f t="shared" si="411"/>
        <v>142.77777777777726</v>
      </c>
      <c r="K1588">
        <f t="shared" si="412"/>
        <v>7057.2246299999988</v>
      </c>
      <c r="L1588">
        <f t="shared" si="413"/>
        <v>886.64852948999987</v>
      </c>
      <c r="M1588" s="41">
        <f t="shared" si="414"/>
        <v>389.14018794283328</v>
      </c>
      <c r="N1588">
        <f t="shared" si="415"/>
        <v>689.99885563424118</v>
      </c>
      <c r="O1588">
        <f t="shared" si="416"/>
        <v>869.08686282333326</v>
      </c>
      <c r="P1588" s="42">
        <f t="shared" si="417"/>
        <v>381.43256757246291</v>
      </c>
      <c r="Q1588" s="43">
        <f t="shared" si="418"/>
        <v>676.33218896757455</v>
      </c>
      <c r="R1588">
        <f t="shared" si="422"/>
        <v>47041.331152272091</v>
      </c>
      <c r="S1588">
        <f t="shared" si="423"/>
        <v>41526.358245416472</v>
      </c>
      <c r="T1588">
        <f t="shared" si="419"/>
        <v>5514.9729068556189</v>
      </c>
      <c r="U1588">
        <f t="shared" si="420"/>
        <v>6800407.2689652005</v>
      </c>
      <c r="V1588">
        <f t="shared" si="424"/>
        <v>1665820738.4681952</v>
      </c>
    </row>
    <row r="1589" spans="2:22" x14ac:dyDescent="0.3">
      <c r="B1589" s="23" t="s">
        <v>14</v>
      </c>
      <c r="C1589" s="23">
        <v>1581</v>
      </c>
      <c r="D1589" s="23">
        <v>104</v>
      </c>
      <c r="E1589" s="22">
        <v>122.5</v>
      </c>
      <c r="F1589" s="15">
        <f t="shared" si="421"/>
        <v>-0.12500000000000078</v>
      </c>
      <c r="G1589" s="15">
        <f t="shared" si="408"/>
        <v>-0.45000000000000279</v>
      </c>
      <c r="H1589">
        <f t="shared" si="409"/>
        <v>-160.62500000000099</v>
      </c>
      <c r="I1589">
        <f t="shared" si="410"/>
        <v>0</v>
      </c>
      <c r="J1589">
        <f t="shared" si="411"/>
        <v>160.62500000000099</v>
      </c>
      <c r="K1589">
        <f t="shared" si="412"/>
        <v>6999.9654374999991</v>
      </c>
      <c r="L1589">
        <f t="shared" si="413"/>
        <v>876.03001609374985</v>
      </c>
      <c r="M1589" s="41">
        <f t="shared" si="414"/>
        <v>384.72318206783848</v>
      </c>
      <c r="N1589">
        <f t="shared" si="415"/>
        <v>681.73542108463027</v>
      </c>
      <c r="O1589">
        <f t="shared" si="416"/>
        <v>856.3534535937498</v>
      </c>
      <c r="P1589" s="42">
        <f t="shared" si="417"/>
        <v>376.08189170325511</v>
      </c>
      <c r="Q1589" s="43">
        <f t="shared" si="418"/>
        <v>666.42292108463016</v>
      </c>
      <c r="R1589">
        <f t="shared" si="422"/>
        <v>47426.054334339926</v>
      </c>
      <c r="S1589">
        <f t="shared" si="423"/>
        <v>41902.440137119724</v>
      </c>
      <c r="T1589">
        <f t="shared" si="419"/>
        <v>5523.6141972202022</v>
      </c>
      <c r="U1589">
        <f t="shared" si="420"/>
        <v>6745194.4075619448</v>
      </c>
      <c r="V1589">
        <f t="shared" si="424"/>
        <v>1672565932.8757572</v>
      </c>
    </row>
    <row r="1590" spans="2:22" x14ac:dyDescent="0.3">
      <c r="B1590" s="23" t="s">
        <v>14</v>
      </c>
      <c r="C1590" s="23">
        <v>1582</v>
      </c>
      <c r="D1590" s="23">
        <v>105</v>
      </c>
      <c r="E1590" s="22">
        <v>122.1</v>
      </c>
      <c r="F1590" s="15">
        <f t="shared" si="421"/>
        <v>-0.1388888888888889</v>
      </c>
      <c r="G1590" s="15">
        <f t="shared" si="408"/>
        <v>-0.50000000000000011</v>
      </c>
      <c r="H1590">
        <f t="shared" si="409"/>
        <v>-178.47222222222223</v>
      </c>
      <c r="I1590">
        <f t="shared" si="410"/>
        <v>0</v>
      </c>
      <c r="J1590">
        <f t="shared" si="411"/>
        <v>178.47222222222223</v>
      </c>
      <c r="K1590">
        <f t="shared" si="412"/>
        <v>6954.3260126999985</v>
      </c>
      <c r="L1590">
        <f t="shared" si="413"/>
        <v>867.59693615066976</v>
      </c>
      <c r="M1590" s="41">
        <f t="shared" si="414"/>
        <v>381.26065360843324</v>
      </c>
      <c r="N1590">
        <f t="shared" si="415"/>
        <v>675.17271295771968</v>
      </c>
      <c r="O1590">
        <f t="shared" si="416"/>
        <v>845.8054778173364</v>
      </c>
      <c r="P1590" s="42">
        <f t="shared" si="417"/>
        <v>371.68451830750729</v>
      </c>
      <c r="Q1590" s="43">
        <f t="shared" si="418"/>
        <v>658.21437962438631</v>
      </c>
      <c r="R1590">
        <f t="shared" si="422"/>
        <v>47807.314987948361</v>
      </c>
      <c r="S1590">
        <f t="shared" si="423"/>
        <v>42274.124655427229</v>
      </c>
      <c r="T1590">
        <f t="shared" si="419"/>
        <v>5533.1903325211315</v>
      </c>
      <c r="U1590">
        <f t="shared" si="420"/>
        <v>6701184.1642672345</v>
      </c>
      <c r="V1590">
        <f t="shared" si="424"/>
        <v>1679267117.0400245</v>
      </c>
    </row>
    <row r="1591" spans="2:22" x14ac:dyDescent="0.3">
      <c r="B1591" s="23" t="s">
        <v>14</v>
      </c>
      <c r="C1591" s="23">
        <v>1583</v>
      </c>
      <c r="D1591" s="23">
        <v>106</v>
      </c>
      <c r="E1591" s="22">
        <v>121.5</v>
      </c>
      <c r="F1591" s="15">
        <f t="shared" si="421"/>
        <v>-0.18055555555555516</v>
      </c>
      <c r="G1591" s="15">
        <f t="shared" si="408"/>
        <v>-0.64999999999999858</v>
      </c>
      <c r="H1591">
        <f t="shared" si="409"/>
        <v>-232.01388888888837</v>
      </c>
      <c r="I1591">
        <f t="shared" si="410"/>
        <v>0</v>
      </c>
      <c r="J1591">
        <f t="shared" si="411"/>
        <v>232.01388888888837</v>
      </c>
      <c r="K1591">
        <f t="shared" si="412"/>
        <v>6886.1467574999988</v>
      </c>
      <c r="L1591">
        <f t="shared" si="413"/>
        <v>855.04978103624978</v>
      </c>
      <c r="M1591" s="41">
        <f t="shared" si="414"/>
        <v>375.98438982788429</v>
      </c>
      <c r="N1591">
        <f t="shared" si="415"/>
        <v>665.40838991147848</v>
      </c>
      <c r="O1591">
        <f t="shared" si="416"/>
        <v>826.86009353624991</v>
      </c>
      <c r="P1591" s="42">
        <f t="shared" si="417"/>
        <v>363.58875779663435</v>
      </c>
      <c r="Q1591" s="43">
        <f t="shared" si="418"/>
        <v>643.47088991147859</v>
      </c>
      <c r="R1591">
        <f t="shared" si="422"/>
        <v>48183.299377776246</v>
      </c>
      <c r="S1591">
        <f t="shared" si="423"/>
        <v>42637.713413223864</v>
      </c>
      <c r="T1591">
        <f t="shared" si="419"/>
        <v>5545.5859645523815</v>
      </c>
      <c r="U1591">
        <f t="shared" si="420"/>
        <v>6635440.0273248125</v>
      </c>
      <c r="V1591">
        <f t="shared" si="424"/>
        <v>1685902557.0673494</v>
      </c>
    </row>
    <row r="1592" spans="2:22" x14ac:dyDescent="0.3">
      <c r="B1592" s="23" t="s">
        <v>14</v>
      </c>
      <c r="C1592" s="23">
        <v>1584</v>
      </c>
      <c r="D1592" s="23">
        <v>107</v>
      </c>
      <c r="E1592" s="22">
        <v>120.8</v>
      </c>
      <c r="F1592" s="15">
        <f t="shared" si="421"/>
        <v>-0.20833333333333331</v>
      </c>
      <c r="G1592" s="15">
        <f t="shared" si="408"/>
        <v>-0.74999999999999989</v>
      </c>
      <c r="H1592">
        <f t="shared" si="409"/>
        <v>-267.70833333333331</v>
      </c>
      <c r="I1592">
        <f t="shared" si="410"/>
        <v>0</v>
      </c>
      <c r="J1592">
        <f t="shared" si="411"/>
        <v>267.70833333333331</v>
      </c>
      <c r="K1592">
        <f t="shared" si="412"/>
        <v>6807.0287807999985</v>
      </c>
      <c r="L1592">
        <f t="shared" si="413"/>
        <v>840.56611672063991</v>
      </c>
      <c r="M1592" s="41">
        <f t="shared" si="414"/>
        <v>369.84909135708159</v>
      </c>
      <c r="N1592">
        <f t="shared" si="415"/>
        <v>654.13705581372756</v>
      </c>
      <c r="O1592">
        <f t="shared" si="416"/>
        <v>808.22695005397327</v>
      </c>
      <c r="P1592" s="42">
        <f t="shared" si="417"/>
        <v>355.61985802374824</v>
      </c>
      <c r="Q1592" s="43">
        <f t="shared" si="418"/>
        <v>628.97038914706093</v>
      </c>
      <c r="R1592">
        <f t="shared" si="422"/>
        <v>48553.148469133324</v>
      </c>
      <c r="S1592">
        <f t="shared" si="423"/>
        <v>42993.333271247611</v>
      </c>
      <c r="T1592">
        <f t="shared" si="419"/>
        <v>5559.8151978857131</v>
      </c>
      <c r="U1592">
        <f t="shared" si="420"/>
        <v>6559147.9693614794</v>
      </c>
      <c r="V1592">
        <f t="shared" si="424"/>
        <v>1692461705.036711</v>
      </c>
    </row>
    <row r="1593" spans="2:22" x14ac:dyDescent="0.3">
      <c r="B1593" s="23" t="s">
        <v>14</v>
      </c>
      <c r="C1593" s="23">
        <v>1585</v>
      </c>
      <c r="D1593" s="23">
        <v>108</v>
      </c>
      <c r="E1593" s="22">
        <v>120</v>
      </c>
      <c r="F1593" s="15">
        <f t="shared" si="421"/>
        <v>-0.23611111111111149</v>
      </c>
      <c r="G1593" s="15">
        <f t="shared" si="408"/>
        <v>-0.85000000000000131</v>
      </c>
      <c r="H1593">
        <f t="shared" si="409"/>
        <v>-303.40277777777828</v>
      </c>
      <c r="I1593">
        <f t="shared" si="410"/>
        <v>0</v>
      </c>
      <c r="J1593">
        <f t="shared" si="411"/>
        <v>303.40277777777828</v>
      </c>
      <c r="K1593">
        <f t="shared" si="412"/>
        <v>6717.1679999999988</v>
      </c>
      <c r="L1593">
        <f t="shared" si="413"/>
        <v>824.21615999999995</v>
      </c>
      <c r="M1593" s="41">
        <f t="shared" si="414"/>
        <v>362.88405933333331</v>
      </c>
      <c r="N1593">
        <f t="shared" si="415"/>
        <v>641.41335408560303</v>
      </c>
      <c r="O1593">
        <f t="shared" si="416"/>
        <v>787.80782666666641</v>
      </c>
      <c r="P1593" s="42">
        <f t="shared" si="417"/>
        <v>346.8542792407406</v>
      </c>
      <c r="Q1593" s="43">
        <f t="shared" si="418"/>
        <v>613.08002075226955</v>
      </c>
      <c r="R1593">
        <f t="shared" si="422"/>
        <v>48916.032528466654</v>
      </c>
      <c r="S1593">
        <f t="shared" si="423"/>
        <v>43340.18755048835</v>
      </c>
      <c r="T1593">
        <f t="shared" si="419"/>
        <v>5575.8449779783041</v>
      </c>
      <c r="U1593">
        <f t="shared" si="420"/>
        <v>6472496.9085154142</v>
      </c>
      <c r="V1593">
        <f t="shared" si="424"/>
        <v>1698934201.9452264</v>
      </c>
    </row>
    <row r="1594" spans="2:22" x14ac:dyDescent="0.3">
      <c r="B1594" s="23" t="s">
        <v>14</v>
      </c>
      <c r="C1594" s="23">
        <v>1586</v>
      </c>
      <c r="D1594" s="23">
        <v>109</v>
      </c>
      <c r="E1594" s="22">
        <v>119.1</v>
      </c>
      <c r="F1594" s="15">
        <f t="shared" si="421"/>
        <v>-0.26388888888888967</v>
      </c>
      <c r="G1594" s="15">
        <f t="shared" si="408"/>
        <v>-0.95000000000000295</v>
      </c>
      <c r="H1594">
        <f t="shared" si="409"/>
        <v>-339.09722222222325</v>
      </c>
      <c r="I1594">
        <f t="shared" si="410"/>
        <v>0</v>
      </c>
      <c r="J1594">
        <f t="shared" si="411"/>
        <v>339.09722222222325</v>
      </c>
      <c r="K1594">
        <f t="shared" si="412"/>
        <v>6616.7883206999986</v>
      </c>
      <c r="L1594">
        <f t="shared" si="413"/>
        <v>806.07931899536982</v>
      </c>
      <c r="M1594" s="41">
        <f t="shared" si="414"/>
        <v>355.122722201849</v>
      </c>
      <c r="N1594">
        <f t="shared" si="415"/>
        <v>627.29908093024892</v>
      </c>
      <c r="O1594">
        <f t="shared" si="416"/>
        <v>765.69283982870297</v>
      </c>
      <c r="P1594" s="42">
        <f t="shared" si="417"/>
        <v>337.33023443564525</v>
      </c>
      <c r="Q1594" s="43">
        <f t="shared" si="418"/>
        <v>595.86991426358213</v>
      </c>
      <c r="R1594">
        <f t="shared" si="422"/>
        <v>49271.155250668504</v>
      </c>
      <c r="S1594">
        <f t="shared" si="423"/>
        <v>43677.517784923999</v>
      </c>
      <c r="T1594">
        <f t="shared" si="419"/>
        <v>5593.6374657445049</v>
      </c>
      <c r="U1594">
        <f t="shared" si="420"/>
        <v>6375702.7512739776</v>
      </c>
      <c r="V1594">
        <f t="shared" si="424"/>
        <v>1705309904.6965003</v>
      </c>
    </row>
    <row r="1595" spans="2:22" x14ac:dyDescent="0.3">
      <c r="B1595" s="23" t="s">
        <v>14</v>
      </c>
      <c r="C1595" s="23">
        <v>1587</v>
      </c>
      <c r="D1595" s="23">
        <v>110</v>
      </c>
      <c r="E1595" s="22">
        <v>118.1</v>
      </c>
      <c r="F1595" s="15">
        <f t="shared" si="421"/>
        <v>-0.27777777777777779</v>
      </c>
      <c r="G1595" s="15">
        <f t="shared" si="408"/>
        <v>-1.0000000000000002</v>
      </c>
      <c r="H1595">
        <f t="shared" si="409"/>
        <v>-356.94444444444446</v>
      </c>
      <c r="I1595">
        <f t="shared" si="410"/>
        <v>0</v>
      </c>
      <c r="J1595">
        <f t="shared" si="411"/>
        <v>356.94444444444446</v>
      </c>
      <c r="K1595">
        <f t="shared" si="412"/>
        <v>6506.1416366999983</v>
      </c>
      <c r="L1595">
        <f t="shared" si="413"/>
        <v>786.24385729426979</v>
      </c>
      <c r="M1595" s="41">
        <f t="shared" si="414"/>
        <v>346.6025004238906</v>
      </c>
      <c r="N1595">
        <f t="shared" si="415"/>
        <v>611.86292396441229</v>
      </c>
      <c r="O1595">
        <f t="shared" si="416"/>
        <v>744.08871840538097</v>
      </c>
      <c r="P1595" s="42">
        <f t="shared" si="417"/>
        <v>328.01911003037213</v>
      </c>
      <c r="Q1595" s="43">
        <f t="shared" si="418"/>
        <v>579.05736840885675</v>
      </c>
      <c r="R1595">
        <f t="shared" si="422"/>
        <v>49617.757751092395</v>
      </c>
      <c r="S1595">
        <f t="shared" si="423"/>
        <v>44005.53689495437</v>
      </c>
      <c r="T1595">
        <f t="shared" si="419"/>
        <v>5612.2208561380248</v>
      </c>
      <c r="U1595">
        <f t="shared" si="420"/>
        <v>6269009.0429007029</v>
      </c>
      <c r="V1595">
        <f t="shared" si="424"/>
        <v>1711578913.7394011</v>
      </c>
    </row>
    <row r="1596" spans="2:22" x14ac:dyDescent="0.3">
      <c r="B1596" s="23" t="s">
        <v>14</v>
      </c>
      <c r="C1596" s="23">
        <v>1588</v>
      </c>
      <c r="D1596" s="23">
        <v>111</v>
      </c>
      <c r="E1596" s="22">
        <v>117.1</v>
      </c>
      <c r="F1596" s="15">
        <f t="shared" si="421"/>
        <v>-0.26388888888888767</v>
      </c>
      <c r="G1596" s="15">
        <f t="shared" si="408"/>
        <v>-0.94999999999999563</v>
      </c>
      <c r="H1596">
        <f t="shared" si="409"/>
        <v>-339.09722222222064</v>
      </c>
      <c r="I1596">
        <f t="shared" si="410"/>
        <v>0</v>
      </c>
      <c r="J1596">
        <f t="shared" si="411"/>
        <v>339.09722222222064</v>
      </c>
      <c r="K1596">
        <f t="shared" si="412"/>
        <v>6396.4278926999987</v>
      </c>
      <c r="L1596">
        <f t="shared" si="413"/>
        <v>766.73893623516983</v>
      </c>
      <c r="M1596" s="41">
        <f t="shared" si="414"/>
        <v>338.21706409484716</v>
      </c>
      <c r="N1596">
        <f t="shared" si="415"/>
        <v>596.68399707017113</v>
      </c>
      <c r="O1596">
        <f t="shared" si="416"/>
        <v>727.03065151294777</v>
      </c>
      <c r="P1596" s="42">
        <f t="shared" si="417"/>
        <v>320.7012985007114</v>
      </c>
      <c r="Q1596" s="43">
        <f t="shared" si="418"/>
        <v>565.78260818128228</v>
      </c>
      <c r="R1596">
        <f t="shared" si="422"/>
        <v>49955.974815187241</v>
      </c>
      <c r="S1596">
        <f t="shared" si="423"/>
        <v>44326.238193455079</v>
      </c>
      <c r="T1596">
        <f t="shared" si="419"/>
        <v>5629.7366217321614</v>
      </c>
      <c r="U1596">
        <f t="shared" si="420"/>
        <v>6163215.5818647863</v>
      </c>
      <c r="V1596">
        <f t="shared" si="424"/>
        <v>1717742129.3212659</v>
      </c>
    </row>
    <row r="1597" spans="2:22" x14ac:dyDescent="0.3">
      <c r="B1597" s="23" t="s">
        <v>14</v>
      </c>
      <c r="C1597" s="23">
        <v>1589</v>
      </c>
      <c r="D1597" s="23">
        <v>112</v>
      </c>
      <c r="E1597" s="22">
        <v>116.2</v>
      </c>
      <c r="F1597" s="15">
        <f t="shared" si="421"/>
        <v>-0.22222222222222143</v>
      </c>
      <c r="G1597" s="15">
        <f t="shared" si="408"/>
        <v>-0.79999999999999727</v>
      </c>
      <c r="H1597">
        <f t="shared" si="409"/>
        <v>-285.55555555555452</v>
      </c>
      <c r="I1597">
        <f t="shared" si="410"/>
        <v>0</v>
      </c>
      <c r="J1597">
        <f t="shared" si="411"/>
        <v>285.55555555555452</v>
      </c>
      <c r="K1597">
        <f t="shared" si="412"/>
        <v>6298.4831867999992</v>
      </c>
      <c r="L1597">
        <f t="shared" si="413"/>
        <v>749.46480630615997</v>
      </c>
      <c r="M1597" s="41">
        <f t="shared" si="414"/>
        <v>330.80543811680229</v>
      </c>
      <c r="N1597">
        <f t="shared" si="415"/>
        <v>583.24109440168093</v>
      </c>
      <c r="O1597">
        <f t="shared" si="416"/>
        <v>716.28325075060445</v>
      </c>
      <c r="P1597" s="42">
        <f t="shared" si="417"/>
        <v>316.15946817853069</v>
      </c>
      <c r="Q1597" s="43">
        <f t="shared" si="418"/>
        <v>557.41887217945873</v>
      </c>
      <c r="R1597">
        <f t="shared" si="422"/>
        <v>50286.780253304045</v>
      </c>
      <c r="S1597">
        <f t="shared" si="423"/>
        <v>44642.397661633608</v>
      </c>
      <c r="T1597">
        <f t="shared" si="419"/>
        <v>5644.3825916704373</v>
      </c>
      <c r="U1597">
        <f t="shared" si="420"/>
        <v>6068771.3221858311</v>
      </c>
      <c r="V1597">
        <f t="shared" si="424"/>
        <v>1723810900.6434517</v>
      </c>
    </row>
    <row r="1598" spans="2:22" x14ac:dyDescent="0.3">
      <c r="B1598" s="23" t="s">
        <v>14</v>
      </c>
      <c r="C1598" s="23">
        <v>1590</v>
      </c>
      <c r="D1598" s="23">
        <v>113</v>
      </c>
      <c r="E1598" s="22">
        <v>115.5</v>
      </c>
      <c r="F1598" s="15">
        <f t="shared" si="421"/>
        <v>-0.18055555555555516</v>
      </c>
      <c r="G1598" s="15">
        <f t="shared" si="408"/>
        <v>-0.64999999999999858</v>
      </c>
      <c r="H1598">
        <f t="shared" si="409"/>
        <v>-232.01388888888837</v>
      </c>
      <c r="I1598">
        <f t="shared" si="410"/>
        <v>0</v>
      </c>
      <c r="J1598">
        <f t="shared" si="411"/>
        <v>232.01388888888837</v>
      </c>
      <c r="K1598">
        <f t="shared" si="412"/>
        <v>6222.8264174999995</v>
      </c>
      <c r="L1598">
        <f t="shared" si="413"/>
        <v>736.21160122124991</v>
      </c>
      <c r="M1598" s="41">
        <f t="shared" si="414"/>
        <v>325.16012387271871</v>
      </c>
      <c r="N1598">
        <f t="shared" si="415"/>
        <v>572.9273161254863</v>
      </c>
      <c r="O1598">
        <f t="shared" si="416"/>
        <v>709.41399705458332</v>
      </c>
      <c r="P1598" s="42">
        <f t="shared" si="417"/>
        <v>313.32451536577429</v>
      </c>
      <c r="Q1598" s="43">
        <f t="shared" si="418"/>
        <v>552.07314945881967</v>
      </c>
      <c r="R1598">
        <f t="shared" si="422"/>
        <v>50611.940377176761</v>
      </c>
      <c r="S1598">
        <f t="shared" si="423"/>
        <v>44955.722176999385</v>
      </c>
      <c r="T1598">
        <f t="shared" si="419"/>
        <v>5656.2182001773763</v>
      </c>
      <c r="U1598">
        <f t="shared" si="420"/>
        <v>5995818.0847598761</v>
      </c>
      <c r="V1598">
        <f t="shared" si="424"/>
        <v>1729806718.7282116</v>
      </c>
    </row>
    <row r="1599" spans="2:22" x14ac:dyDescent="0.3">
      <c r="B1599" s="23" t="s">
        <v>14</v>
      </c>
      <c r="C1599" s="23">
        <v>1591</v>
      </c>
      <c r="D1599" s="23">
        <v>114</v>
      </c>
      <c r="E1599" s="22">
        <v>114.9</v>
      </c>
      <c r="F1599" s="15">
        <f t="shared" si="421"/>
        <v>-0.1388888888888889</v>
      </c>
      <c r="G1599" s="15">
        <f t="shared" si="408"/>
        <v>-0.50000000000000011</v>
      </c>
      <c r="H1599">
        <f t="shared" si="409"/>
        <v>-178.47222222222223</v>
      </c>
      <c r="I1599">
        <f t="shared" si="410"/>
        <v>0</v>
      </c>
      <c r="J1599">
        <f t="shared" si="411"/>
        <v>178.47222222222223</v>
      </c>
      <c r="K1599">
        <f t="shared" si="412"/>
        <v>6158.3416047000001</v>
      </c>
      <c r="L1599">
        <f t="shared" si="413"/>
        <v>724.97782038003004</v>
      </c>
      <c r="M1599" s="41">
        <f t="shared" si="414"/>
        <v>320.39992006239657</v>
      </c>
      <c r="N1599">
        <f t="shared" si="415"/>
        <v>564.1850742257044</v>
      </c>
      <c r="O1599">
        <f t="shared" si="416"/>
        <v>704.47136204669675</v>
      </c>
      <c r="P1599" s="42">
        <f t="shared" si="417"/>
        <v>311.33720472674844</v>
      </c>
      <c r="Q1599" s="43">
        <f t="shared" si="418"/>
        <v>548.22674089237103</v>
      </c>
      <c r="R1599">
        <f t="shared" si="422"/>
        <v>50932.340297239156</v>
      </c>
      <c r="S1599">
        <f t="shared" si="423"/>
        <v>45267.059381726132</v>
      </c>
      <c r="T1599">
        <f t="shared" si="419"/>
        <v>5665.2809155130235</v>
      </c>
      <c r="U1599">
        <f t="shared" si="420"/>
        <v>5933638.3008591402</v>
      </c>
      <c r="V1599">
        <f t="shared" si="424"/>
        <v>1735740357.0290709</v>
      </c>
    </row>
    <row r="1600" spans="2:22" x14ac:dyDescent="0.3">
      <c r="B1600" s="23" t="s">
        <v>14</v>
      </c>
      <c r="C1600" s="23">
        <v>1592</v>
      </c>
      <c r="D1600" s="23">
        <v>115</v>
      </c>
      <c r="E1600" s="22">
        <v>114.5</v>
      </c>
      <c r="F1600" s="15">
        <f t="shared" si="421"/>
        <v>-0.11111111111111269</v>
      </c>
      <c r="G1600" s="15">
        <f t="shared" si="408"/>
        <v>-0.40000000000000568</v>
      </c>
      <c r="H1600">
        <f t="shared" si="409"/>
        <v>-142.77777777777979</v>
      </c>
      <c r="I1600">
        <f t="shared" si="410"/>
        <v>0</v>
      </c>
      <c r="J1600">
        <f t="shared" si="411"/>
        <v>142.77777777777979</v>
      </c>
      <c r="K1600">
        <f t="shared" si="412"/>
        <v>6115.5383174999988</v>
      </c>
      <c r="L1600">
        <f t="shared" si="413"/>
        <v>717.55298735374993</v>
      </c>
      <c r="M1600" s="41">
        <f t="shared" si="414"/>
        <v>317.31787662976944</v>
      </c>
      <c r="N1600">
        <f t="shared" si="415"/>
        <v>558.40699404961083</v>
      </c>
      <c r="O1600">
        <f t="shared" si="416"/>
        <v>701.20493179819402</v>
      </c>
      <c r="P1600" s="42">
        <f t="shared" si="417"/>
        <v>310.08840317297916</v>
      </c>
      <c r="Q1600" s="43">
        <f t="shared" si="418"/>
        <v>545.68477182738843</v>
      </c>
      <c r="R1600">
        <f t="shared" si="422"/>
        <v>51249.658173868927</v>
      </c>
      <c r="S1600">
        <f t="shared" si="423"/>
        <v>45577.147784899113</v>
      </c>
      <c r="T1600">
        <f t="shared" si="419"/>
        <v>5672.5103889698148</v>
      </c>
      <c r="U1600">
        <f t="shared" si="420"/>
        <v>5892364.1802277202</v>
      </c>
      <c r="V1600">
        <f t="shared" si="424"/>
        <v>1741632721.2092986</v>
      </c>
    </row>
    <row r="1601" spans="2:22" x14ac:dyDescent="0.3">
      <c r="B1601" s="23" t="s">
        <v>14</v>
      </c>
      <c r="C1601" s="23">
        <v>1593</v>
      </c>
      <c r="D1601" s="23">
        <v>116</v>
      </c>
      <c r="E1601" s="22">
        <v>114.1</v>
      </c>
      <c r="F1601" s="15">
        <f t="shared" si="421"/>
        <v>-8.3333333333332538E-2</v>
      </c>
      <c r="G1601" s="15">
        <f t="shared" si="408"/>
        <v>-0.29999999999999716</v>
      </c>
      <c r="H1601">
        <f t="shared" si="409"/>
        <v>-107.08333333333231</v>
      </c>
      <c r="I1601">
        <f t="shared" si="410"/>
        <v>0</v>
      </c>
      <c r="J1601">
        <f t="shared" si="411"/>
        <v>107.08333333333231</v>
      </c>
      <c r="K1601">
        <f t="shared" si="412"/>
        <v>6072.8843006999987</v>
      </c>
      <c r="L1601">
        <f t="shared" si="413"/>
        <v>710.17942870986985</v>
      </c>
      <c r="M1601" s="41">
        <f t="shared" si="414"/>
        <v>314.25439720411742</v>
      </c>
      <c r="N1601">
        <f t="shared" si="415"/>
        <v>552.66881611663018</v>
      </c>
      <c r="O1601">
        <f t="shared" si="416"/>
        <v>697.96122037653663</v>
      </c>
      <c r="P1601" s="42">
        <f t="shared" si="417"/>
        <v>308.84784001661745</v>
      </c>
      <c r="Q1601" s="43">
        <f t="shared" si="418"/>
        <v>543.16048278329697</v>
      </c>
      <c r="R1601">
        <f t="shared" si="422"/>
        <v>51563.912571073044</v>
      </c>
      <c r="S1601">
        <f t="shared" si="423"/>
        <v>45885.995624915733</v>
      </c>
      <c r="T1601">
        <f t="shared" si="419"/>
        <v>5677.916946157311</v>
      </c>
      <c r="U1601">
        <f t="shared" si="420"/>
        <v>5851235.2556376895</v>
      </c>
      <c r="V1601">
        <f t="shared" si="424"/>
        <v>1747483956.4649363</v>
      </c>
    </row>
    <row r="1602" spans="2:22" x14ac:dyDescent="0.3">
      <c r="B1602" s="23" t="s">
        <v>14</v>
      </c>
      <c r="C1602" s="23">
        <v>1594</v>
      </c>
      <c r="D1602" s="23">
        <v>117</v>
      </c>
      <c r="E1602" s="22">
        <v>113.9</v>
      </c>
      <c r="F1602" s="15">
        <f t="shared" si="421"/>
        <v>-5.5555555555554373E-2</v>
      </c>
      <c r="G1602" s="15">
        <f t="shared" si="408"/>
        <v>-0.19999999999999576</v>
      </c>
      <c r="H1602">
        <f t="shared" si="409"/>
        <v>-71.388888888887365</v>
      </c>
      <c r="I1602">
        <f t="shared" si="410"/>
        <v>0</v>
      </c>
      <c r="J1602">
        <f t="shared" si="411"/>
        <v>71.388888888887365</v>
      </c>
      <c r="K1602">
        <f t="shared" si="412"/>
        <v>6051.6132686999999</v>
      </c>
      <c r="L1602">
        <f t="shared" si="413"/>
        <v>706.51182130492998</v>
      </c>
      <c r="M1602" s="41">
        <f t="shared" si="414"/>
        <v>312.82773421112734</v>
      </c>
      <c r="N1602">
        <f t="shared" si="415"/>
        <v>549.81464692990664</v>
      </c>
      <c r="O1602">
        <f t="shared" si="416"/>
        <v>698.38062686048579</v>
      </c>
      <c r="P1602" s="42">
        <f t="shared" si="417"/>
        <v>309.22742200433731</v>
      </c>
      <c r="Q1602" s="43">
        <f t="shared" si="418"/>
        <v>543.48686915212897</v>
      </c>
      <c r="R1602">
        <f t="shared" si="422"/>
        <v>51876.740305284169</v>
      </c>
      <c r="S1602">
        <f t="shared" si="423"/>
        <v>46195.223046920073</v>
      </c>
      <c r="T1602">
        <f t="shared" si="419"/>
        <v>5681.5172583640961</v>
      </c>
      <c r="U1602">
        <f t="shared" si="420"/>
        <v>5830724.1354191452</v>
      </c>
      <c r="V1602">
        <f t="shared" si="424"/>
        <v>1753314680.6003554</v>
      </c>
    </row>
    <row r="1603" spans="2:22" x14ac:dyDescent="0.3">
      <c r="B1603" s="23" t="s">
        <v>14</v>
      </c>
      <c r="C1603" s="23">
        <v>1595</v>
      </c>
      <c r="D1603" s="23">
        <v>118</v>
      </c>
      <c r="E1603" s="22">
        <v>113.7</v>
      </c>
      <c r="F1603" s="15">
        <f t="shared" si="421"/>
        <v>-8.3333333333334522E-2</v>
      </c>
      <c r="G1603" s="15">
        <f t="shared" si="408"/>
        <v>-0.30000000000000426</v>
      </c>
      <c r="H1603">
        <f t="shared" si="409"/>
        <v>-107.08333333333486</v>
      </c>
      <c r="I1603">
        <f t="shared" si="410"/>
        <v>0</v>
      </c>
      <c r="J1603">
        <f t="shared" si="411"/>
        <v>107.08333333333486</v>
      </c>
      <c r="K1603">
        <f t="shared" si="412"/>
        <v>6030.3795542999997</v>
      </c>
      <c r="L1603">
        <f t="shared" si="413"/>
        <v>702.85696532391</v>
      </c>
      <c r="M1603" s="41">
        <f t="shared" si="414"/>
        <v>311.40468324767676</v>
      </c>
      <c r="N1603">
        <f t="shared" si="415"/>
        <v>546.97040103028019</v>
      </c>
      <c r="O1603">
        <f t="shared" si="416"/>
        <v>690.68159032390986</v>
      </c>
      <c r="P1603" s="42">
        <f t="shared" si="417"/>
        <v>306.01031571295448</v>
      </c>
      <c r="Q1603" s="43">
        <f t="shared" si="418"/>
        <v>537.49540103028005</v>
      </c>
      <c r="R1603">
        <f t="shared" si="422"/>
        <v>52188.144988531843</v>
      </c>
      <c r="S1603">
        <f t="shared" si="423"/>
        <v>46501.233362633029</v>
      </c>
      <c r="T1603">
        <f t="shared" si="419"/>
        <v>5686.9116258988142</v>
      </c>
      <c r="U1603">
        <f t="shared" si="420"/>
        <v>5810247.739361871</v>
      </c>
      <c r="V1603">
        <f t="shared" si="424"/>
        <v>1759124928.3397171</v>
      </c>
    </row>
    <row r="1604" spans="2:22" x14ac:dyDescent="0.3">
      <c r="B1604" s="23" t="s">
        <v>14</v>
      </c>
      <c r="C1604" s="23">
        <v>1596</v>
      </c>
      <c r="D1604" s="23">
        <v>119</v>
      </c>
      <c r="E1604" s="22">
        <v>113.3</v>
      </c>
      <c r="F1604" s="15">
        <f t="shared" si="421"/>
        <v>-0.11111111111111072</v>
      </c>
      <c r="G1604" s="15">
        <f t="shared" si="408"/>
        <v>-0.39999999999999863</v>
      </c>
      <c r="H1604">
        <f t="shared" si="409"/>
        <v>-142.77777777777726</v>
      </c>
      <c r="I1604">
        <f t="shared" si="410"/>
        <v>0</v>
      </c>
      <c r="J1604">
        <f t="shared" si="411"/>
        <v>142.77777777777726</v>
      </c>
      <c r="K1604">
        <f t="shared" si="412"/>
        <v>5988.024078299999</v>
      </c>
      <c r="L1604">
        <f t="shared" si="413"/>
        <v>695.58541807138988</v>
      </c>
      <c r="M1604" s="41">
        <f t="shared" si="414"/>
        <v>308.37620201164953</v>
      </c>
      <c r="N1604">
        <f t="shared" si="415"/>
        <v>541.31160939407778</v>
      </c>
      <c r="O1604">
        <f t="shared" si="416"/>
        <v>679.40869584916777</v>
      </c>
      <c r="P1604" s="42">
        <f t="shared" si="417"/>
        <v>301.20452182646437</v>
      </c>
      <c r="Q1604" s="43">
        <f t="shared" si="418"/>
        <v>528.72272050518893</v>
      </c>
      <c r="R1604">
        <f t="shared" si="422"/>
        <v>52496.521190543492</v>
      </c>
      <c r="S1604">
        <f t="shared" si="423"/>
        <v>46802.43788445949</v>
      </c>
      <c r="T1604">
        <f t="shared" si="419"/>
        <v>5694.0833060840014</v>
      </c>
      <c r="U1604">
        <f t="shared" si="420"/>
        <v>5769405.4191857399</v>
      </c>
      <c r="V1604">
        <f t="shared" si="424"/>
        <v>1764894333.7589028</v>
      </c>
    </row>
    <row r="1605" spans="2:22" x14ac:dyDescent="0.3">
      <c r="B1605" s="23" t="s">
        <v>14</v>
      </c>
      <c r="C1605" s="23">
        <v>1597</v>
      </c>
      <c r="D1605" s="23">
        <v>120</v>
      </c>
      <c r="E1605" s="22">
        <v>112.9</v>
      </c>
      <c r="F1605" s="15">
        <f t="shared" si="421"/>
        <v>-0.15277777777777699</v>
      </c>
      <c r="G1605" s="15">
        <f t="shared" si="408"/>
        <v>-0.54999999999999716</v>
      </c>
      <c r="H1605">
        <f t="shared" si="409"/>
        <v>-196.31944444444343</v>
      </c>
      <c r="I1605">
        <f t="shared" si="410"/>
        <v>0</v>
      </c>
      <c r="J1605">
        <f t="shared" si="411"/>
        <v>196.31944444444343</v>
      </c>
      <c r="K1605">
        <f t="shared" si="412"/>
        <v>5945.8178727000004</v>
      </c>
      <c r="L1605">
        <f t="shared" si="413"/>
        <v>688.36460782783013</v>
      </c>
      <c r="M1605" s="41">
        <f t="shared" si="414"/>
        <v>305.36618852806799</v>
      </c>
      <c r="N1605">
        <f t="shared" si="415"/>
        <v>535.69230181154091</v>
      </c>
      <c r="O1605">
        <f t="shared" si="416"/>
        <v>666.20014255005253</v>
      </c>
      <c r="P1605" s="42">
        <f t="shared" si="417"/>
        <v>295.53378545900944</v>
      </c>
      <c r="Q1605" s="43">
        <f t="shared" si="418"/>
        <v>518.44369070043001</v>
      </c>
      <c r="R1605">
        <f t="shared" si="422"/>
        <v>52801.887379071559</v>
      </c>
      <c r="S1605">
        <f t="shared" si="423"/>
        <v>47097.971669918501</v>
      </c>
      <c r="T1605">
        <f t="shared" si="419"/>
        <v>5703.9157091530578</v>
      </c>
      <c r="U1605">
        <f t="shared" si="420"/>
        <v>5728705.1565035935</v>
      </c>
      <c r="V1605">
        <f t="shared" si="424"/>
        <v>1770623038.9154065</v>
      </c>
    </row>
    <row r="1606" spans="2:22" x14ac:dyDescent="0.3">
      <c r="B1606" s="23" t="s">
        <v>14</v>
      </c>
      <c r="C1606" s="23">
        <v>1598</v>
      </c>
      <c r="D1606" s="23">
        <v>121</v>
      </c>
      <c r="E1606" s="22">
        <v>112.2</v>
      </c>
      <c r="F1606" s="15">
        <f t="shared" si="421"/>
        <v>-0.20833333333333331</v>
      </c>
      <c r="G1606" s="15">
        <f t="shared" si="408"/>
        <v>-0.74999999999999989</v>
      </c>
      <c r="H1606">
        <f t="shared" si="409"/>
        <v>-267.70833333333331</v>
      </c>
      <c r="I1606">
        <f t="shared" si="410"/>
        <v>0</v>
      </c>
      <c r="J1606">
        <f t="shared" si="411"/>
        <v>267.70833333333331</v>
      </c>
      <c r="K1606">
        <f t="shared" si="412"/>
        <v>5872.3161947999997</v>
      </c>
      <c r="L1606">
        <f t="shared" si="413"/>
        <v>675.84973705656</v>
      </c>
      <c r="M1606" s="41">
        <f t="shared" si="414"/>
        <v>300.00218883788415</v>
      </c>
      <c r="N1606">
        <f t="shared" si="415"/>
        <v>525.95310276775092</v>
      </c>
      <c r="O1606">
        <f t="shared" si="416"/>
        <v>645.81286205655999</v>
      </c>
      <c r="P1606" s="42">
        <f t="shared" si="417"/>
        <v>286.66915376843968</v>
      </c>
      <c r="Q1606" s="43">
        <f t="shared" si="418"/>
        <v>502.57810276775098</v>
      </c>
      <c r="R1606">
        <f t="shared" si="422"/>
        <v>53101.889567909442</v>
      </c>
      <c r="S1606">
        <f t="shared" si="423"/>
        <v>47384.640823686939</v>
      </c>
      <c r="T1606">
        <f t="shared" si="419"/>
        <v>5717.2487442225029</v>
      </c>
      <c r="U1606">
        <f t="shared" si="420"/>
        <v>5657828.7158790445</v>
      </c>
      <c r="V1606">
        <f t="shared" si="424"/>
        <v>1776280867.6312854</v>
      </c>
    </row>
    <row r="1607" spans="2:22" x14ac:dyDescent="0.3">
      <c r="B1607" s="23" t="s">
        <v>14</v>
      </c>
      <c r="C1607" s="23">
        <v>1599</v>
      </c>
      <c r="D1607" s="23">
        <v>122</v>
      </c>
      <c r="E1607" s="22">
        <v>111.4</v>
      </c>
      <c r="F1607" s="15">
        <f t="shared" si="421"/>
        <v>-0.23611111111111149</v>
      </c>
      <c r="G1607" s="15">
        <f t="shared" si="408"/>
        <v>-0.85000000000000131</v>
      </c>
      <c r="H1607">
        <f t="shared" si="409"/>
        <v>-303.40277777777828</v>
      </c>
      <c r="I1607">
        <f t="shared" si="410"/>
        <v>0</v>
      </c>
      <c r="J1607">
        <f t="shared" si="411"/>
        <v>303.40277777777828</v>
      </c>
      <c r="K1607">
        <f t="shared" si="412"/>
        <v>5788.8740411999997</v>
      </c>
      <c r="L1607">
        <f t="shared" si="413"/>
        <v>661.73538818968007</v>
      </c>
      <c r="M1607" s="41">
        <f t="shared" si="414"/>
        <v>293.9208015875829</v>
      </c>
      <c r="N1607">
        <f t="shared" si="415"/>
        <v>514.96917368846698</v>
      </c>
      <c r="O1607">
        <f t="shared" si="416"/>
        <v>627.93631874523555</v>
      </c>
      <c r="P1607" s="42">
        <f t="shared" si="417"/>
        <v>278.90838157600876</v>
      </c>
      <c r="Q1607" s="43">
        <f t="shared" si="418"/>
        <v>488.66639591068918</v>
      </c>
      <c r="R1607">
        <f t="shared" si="422"/>
        <v>53395.810369497027</v>
      </c>
      <c r="S1607">
        <f t="shared" si="423"/>
        <v>47663.549205262949</v>
      </c>
      <c r="T1607">
        <f t="shared" si="419"/>
        <v>5732.261164234078</v>
      </c>
      <c r="U1607">
        <f t="shared" si="420"/>
        <v>5577366.9271850362</v>
      </c>
      <c r="V1607">
        <f t="shared" si="424"/>
        <v>1781858234.5584705</v>
      </c>
    </row>
    <row r="1608" spans="2:22" x14ac:dyDescent="0.3">
      <c r="B1608" s="23" t="s">
        <v>14</v>
      </c>
      <c r="C1608" s="23">
        <v>1600</v>
      </c>
      <c r="D1608" s="23">
        <v>123</v>
      </c>
      <c r="E1608" s="22">
        <v>110.5</v>
      </c>
      <c r="F1608" s="15">
        <f t="shared" si="421"/>
        <v>-0.26388888888888967</v>
      </c>
      <c r="G1608" s="15">
        <f t="shared" si="408"/>
        <v>-0.95000000000000295</v>
      </c>
      <c r="H1608">
        <f t="shared" si="409"/>
        <v>-339.09722222222325</v>
      </c>
      <c r="I1608">
        <f t="shared" si="410"/>
        <v>0</v>
      </c>
      <c r="J1608">
        <f t="shared" si="411"/>
        <v>339.09722222222325</v>
      </c>
      <c r="K1608">
        <f t="shared" si="412"/>
        <v>5695.7153174999994</v>
      </c>
      <c r="L1608">
        <f t="shared" si="413"/>
        <v>646.09519258374996</v>
      </c>
      <c r="M1608" s="41">
        <f t="shared" si="414"/>
        <v>287.1534189261111</v>
      </c>
      <c r="N1608">
        <f t="shared" si="415"/>
        <v>502.79781524027237</v>
      </c>
      <c r="O1608">
        <f t="shared" si="416"/>
        <v>608.62494952819429</v>
      </c>
      <c r="P1608" s="42">
        <f t="shared" si="417"/>
        <v>270.49997756808636</v>
      </c>
      <c r="Q1608" s="43">
        <f t="shared" si="418"/>
        <v>473.63809301805003</v>
      </c>
      <c r="R1608">
        <f t="shared" si="422"/>
        <v>53682.963788423142</v>
      </c>
      <c r="S1608">
        <f t="shared" si="423"/>
        <v>47934.049182831033</v>
      </c>
      <c r="T1608">
        <f t="shared" si="419"/>
        <v>5748.9146055921083</v>
      </c>
      <c r="U1608">
        <f t="shared" si="420"/>
        <v>5487535.6972760847</v>
      </c>
      <c r="V1608">
        <f t="shared" si="424"/>
        <v>1787345770.2557466</v>
      </c>
    </row>
    <row r="1609" spans="2:22" x14ac:dyDescent="0.3">
      <c r="B1609" s="23" t="s">
        <v>14</v>
      </c>
      <c r="C1609" s="23">
        <v>1601</v>
      </c>
      <c r="D1609" s="23">
        <v>124</v>
      </c>
      <c r="E1609" s="22">
        <v>109.5</v>
      </c>
      <c r="F1609" s="15">
        <f t="shared" si="421"/>
        <v>-0.27777777777777779</v>
      </c>
      <c r="G1609" s="15">
        <f t="shared" ref="G1609:G1672" si="425">SUM((F1609*3.6^2)/3.6)</f>
        <v>-1.0000000000000002</v>
      </c>
      <c r="H1609">
        <f t="shared" ref="H1609:H1672" si="426">SUM($J$3*F1609)</f>
        <v>-356.94444444444446</v>
      </c>
      <c r="I1609">
        <f t="shared" ref="I1609:I1672" si="427">MAX(0,H1609)</f>
        <v>0</v>
      </c>
      <c r="J1609">
        <f t="shared" ref="J1609:J1672" si="428">ABS(MIN(0,H1609))</f>
        <v>356.94444444444446</v>
      </c>
      <c r="K1609">
        <f t="shared" ref="K1609:K1672" si="429">SUM(0.5*1.2*$J$4*$P$3*(E1609^2))</f>
        <v>5593.091917499999</v>
      </c>
      <c r="L1609">
        <f t="shared" ref="L1609:L1672" si="430">SUM(((K1609+$J$5+I1609)*E1609)/1000)</f>
        <v>629.01091496624997</v>
      </c>
      <c r="M1609" s="41">
        <f t="shared" ref="M1609:M1672" si="431">SUM(L1609*(C1609/3600))</f>
        <v>279.73513190582395</v>
      </c>
      <c r="N1609">
        <f t="shared" ref="N1609:N1672" si="432">SUM((L1609*1000)/$J$3)</f>
        <v>489.50265756128402</v>
      </c>
      <c r="O1609">
        <f t="shared" ref="O1609:O1672" si="433">ABS(SUM(((J1609-K1609-$J$5)*E1609)/1000))</f>
        <v>589.92549829958318</v>
      </c>
      <c r="P1609" s="42">
        <f t="shared" ref="P1609:P1672" si="434">SUM(O1609*(C1609/3600))</f>
        <v>262.35297854934242</v>
      </c>
      <c r="Q1609" s="43">
        <f t="shared" ref="Q1609:Q1672" si="435">SUM((O1609*1000)/$J$3)</f>
        <v>459.08599089461728</v>
      </c>
      <c r="R1609">
        <f t="shared" si="422"/>
        <v>53962.698920328963</v>
      </c>
      <c r="S1609">
        <f t="shared" si="423"/>
        <v>48196.402161380378</v>
      </c>
      <c r="T1609">
        <f t="shared" ref="T1609:T1672" si="436">SUM(R1609-S1609)</f>
        <v>5766.2967589485852</v>
      </c>
      <c r="U1609">
        <f t="shared" ref="U1609:U1672" si="437">SUM(((0.5*$J$3*(E1609^2))-T1609)*0.7)</f>
        <v>5388578.5297687352</v>
      </c>
      <c r="V1609">
        <f t="shared" si="424"/>
        <v>1792734348.7855153</v>
      </c>
    </row>
    <row r="1610" spans="2:22" x14ac:dyDescent="0.3">
      <c r="B1610" s="23" t="s">
        <v>14</v>
      </c>
      <c r="C1610" s="23">
        <v>1602</v>
      </c>
      <c r="D1610" s="23">
        <v>125</v>
      </c>
      <c r="E1610" s="22">
        <v>108.5</v>
      </c>
      <c r="F1610" s="15">
        <f t="shared" ref="F1610:F1673" si="438">($E1611-$E1609)/2/3.6</f>
        <v>-0.24999999999999961</v>
      </c>
      <c r="G1610" s="15">
        <f t="shared" si="425"/>
        <v>-0.89999999999999869</v>
      </c>
      <c r="H1610">
        <f t="shared" si="426"/>
        <v>-321.24999999999949</v>
      </c>
      <c r="I1610">
        <f t="shared" si="427"/>
        <v>0</v>
      </c>
      <c r="J1610">
        <f t="shared" si="428"/>
        <v>321.24999999999949</v>
      </c>
      <c r="K1610">
        <f t="shared" si="429"/>
        <v>5491.4014574999992</v>
      </c>
      <c r="L1610">
        <f t="shared" si="430"/>
        <v>612.23310813874991</v>
      </c>
      <c r="M1610" s="41">
        <f t="shared" si="431"/>
        <v>272.44373312174372</v>
      </c>
      <c r="N1610">
        <f t="shared" si="432"/>
        <v>476.44599855155639</v>
      </c>
      <c r="O1610">
        <f t="shared" si="433"/>
        <v>577.37748313875011</v>
      </c>
      <c r="P1610" s="42">
        <f t="shared" si="434"/>
        <v>256.93297999674382</v>
      </c>
      <c r="Q1610" s="43">
        <f t="shared" si="435"/>
        <v>449.3209985515565</v>
      </c>
      <c r="R1610">
        <f t="shared" ref="R1610:R1673" si="439">SUM(M1610+R1609)</f>
        <v>54235.142653450705</v>
      </c>
      <c r="S1610">
        <f t="shared" ref="S1610:S1673" si="440">SUM(P1610+S1609)</f>
        <v>48453.335141377123</v>
      </c>
      <c r="T1610">
        <f t="shared" si="436"/>
        <v>5781.8075120735812</v>
      </c>
      <c r="U1610">
        <f t="shared" si="437"/>
        <v>5290522.1722415481</v>
      </c>
      <c r="V1610">
        <f t="shared" ref="V1610:V1673" si="441">SUM(U1610+V1609)</f>
        <v>1798024870.9577568</v>
      </c>
    </row>
    <row r="1611" spans="2:22" x14ac:dyDescent="0.3">
      <c r="B1611" s="23" t="s">
        <v>14</v>
      </c>
      <c r="C1611" s="23">
        <v>1603</v>
      </c>
      <c r="D1611" s="23">
        <v>126</v>
      </c>
      <c r="E1611" s="22">
        <v>107.7</v>
      </c>
      <c r="F1611" s="15">
        <f t="shared" si="438"/>
        <v>-0.19444444444444522</v>
      </c>
      <c r="G1611" s="15">
        <f t="shared" si="425"/>
        <v>-0.70000000000000284</v>
      </c>
      <c r="H1611">
        <f t="shared" si="426"/>
        <v>-249.86111111111211</v>
      </c>
      <c r="I1611">
        <f t="shared" si="427"/>
        <v>0</v>
      </c>
      <c r="J1611">
        <f t="shared" si="428"/>
        <v>249.86111111111211</v>
      </c>
      <c r="K1611">
        <f t="shared" si="429"/>
        <v>5410.7208062999998</v>
      </c>
      <c r="L1611">
        <f t="shared" si="430"/>
        <v>599.02964083850998</v>
      </c>
      <c r="M1611" s="41">
        <f t="shared" si="431"/>
        <v>266.73458729559206</v>
      </c>
      <c r="N1611">
        <f t="shared" si="432"/>
        <v>466.17092672257587</v>
      </c>
      <c r="O1611">
        <f t="shared" si="433"/>
        <v>572.11959917184322</v>
      </c>
      <c r="P1611" s="42">
        <f t="shared" si="434"/>
        <v>254.75214374235131</v>
      </c>
      <c r="Q1611" s="43">
        <f t="shared" si="435"/>
        <v>445.22926005590915</v>
      </c>
      <c r="R1611">
        <f t="shared" si="439"/>
        <v>54501.877240746297</v>
      </c>
      <c r="S1611">
        <f t="shared" si="440"/>
        <v>48708.087285119473</v>
      </c>
      <c r="T1611">
        <f t="shared" si="436"/>
        <v>5793.7899556268239</v>
      </c>
      <c r="U1611">
        <f t="shared" si="437"/>
        <v>5212725.0245310608</v>
      </c>
      <c r="V1611">
        <f t="shared" si="441"/>
        <v>1803237595.9822879</v>
      </c>
    </row>
    <row r="1612" spans="2:22" x14ac:dyDescent="0.3">
      <c r="B1612" s="23" t="s">
        <v>14</v>
      </c>
      <c r="C1612" s="23">
        <v>1604</v>
      </c>
      <c r="D1612" s="23">
        <v>127</v>
      </c>
      <c r="E1612" s="22">
        <v>107.1</v>
      </c>
      <c r="F1612" s="15">
        <f t="shared" si="438"/>
        <v>-0.15277777777777896</v>
      </c>
      <c r="G1612" s="15">
        <f t="shared" si="425"/>
        <v>-0.55000000000000426</v>
      </c>
      <c r="H1612">
        <f t="shared" si="426"/>
        <v>-196.31944444444596</v>
      </c>
      <c r="I1612">
        <f t="shared" si="427"/>
        <v>0</v>
      </c>
      <c r="J1612">
        <f t="shared" si="428"/>
        <v>196.31944444444596</v>
      </c>
      <c r="K1612">
        <f t="shared" si="429"/>
        <v>5350.6021526999984</v>
      </c>
      <c r="L1612">
        <f t="shared" si="430"/>
        <v>589.25372055416983</v>
      </c>
      <c r="M1612" s="41">
        <f t="shared" si="431"/>
        <v>262.54526882469122</v>
      </c>
      <c r="N1612">
        <f t="shared" si="432"/>
        <v>458.56320665694153</v>
      </c>
      <c r="O1612">
        <f t="shared" si="433"/>
        <v>568.22790805416957</v>
      </c>
      <c r="P1612" s="42">
        <f t="shared" si="434"/>
        <v>253.17710125524667</v>
      </c>
      <c r="Q1612" s="43">
        <f t="shared" si="435"/>
        <v>442.20070665694135</v>
      </c>
      <c r="R1612">
        <f t="shared" si="439"/>
        <v>54764.422509570984</v>
      </c>
      <c r="S1612">
        <f t="shared" si="440"/>
        <v>48961.264386374722</v>
      </c>
      <c r="T1612">
        <f t="shared" si="436"/>
        <v>5803.1581231962627</v>
      </c>
      <c r="U1612">
        <f t="shared" si="437"/>
        <v>5154754.6868137615</v>
      </c>
      <c r="V1612">
        <f t="shared" si="441"/>
        <v>1808392350.6691017</v>
      </c>
    </row>
    <row r="1613" spans="2:22" x14ac:dyDescent="0.3">
      <c r="B1613" s="23" t="s">
        <v>14</v>
      </c>
      <c r="C1613" s="23">
        <v>1605</v>
      </c>
      <c r="D1613" s="23">
        <v>128</v>
      </c>
      <c r="E1613" s="22">
        <v>106.6</v>
      </c>
      <c r="F1613" s="15">
        <f t="shared" si="438"/>
        <v>-9.7222222222220642E-2</v>
      </c>
      <c r="G1613" s="15">
        <f t="shared" si="425"/>
        <v>-0.34999999999999432</v>
      </c>
      <c r="H1613">
        <f t="shared" si="426"/>
        <v>-124.93055555555352</v>
      </c>
      <c r="I1613">
        <f t="shared" si="427"/>
        <v>0</v>
      </c>
      <c r="J1613">
        <f t="shared" si="428"/>
        <v>124.93055555555352</v>
      </c>
      <c r="K1613">
        <f t="shared" si="429"/>
        <v>5300.7598331999989</v>
      </c>
      <c r="L1613">
        <f t="shared" si="430"/>
        <v>581.18957821911988</v>
      </c>
      <c r="M1613" s="41">
        <f t="shared" si="431"/>
        <v>259.11368695602431</v>
      </c>
      <c r="N1613">
        <f t="shared" si="432"/>
        <v>452.28760950904274</v>
      </c>
      <c r="O1613">
        <f t="shared" si="433"/>
        <v>567.87198099689783</v>
      </c>
      <c r="P1613" s="42">
        <f t="shared" si="434"/>
        <v>253.1762581944503</v>
      </c>
      <c r="Q1613" s="43">
        <f t="shared" si="435"/>
        <v>441.92372062015392</v>
      </c>
      <c r="R1613">
        <f t="shared" si="439"/>
        <v>55023.536196527006</v>
      </c>
      <c r="S1613">
        <f t="shared" si="440"/>
        <v>49214.440644569171</v>
      </c>
      <c r="T1613">
        <f t="shared" si="436"/>
        <v>5809.0955519578347</v>
      </c>
      <c r="U1613">
        <f t="shared" si="437"/>
        <v>5106694.7431136295</v>
      </c>
      <c r="V1613">
        <f t="shared" si="441"/>
        <v>1813499045.4122152</v>
      </c>
    </row>
    <row r="1614" spans="2:22" x14ac:dyDescent="0.3">
      <c r="B1614" s="23" t="s">
        <v>14</v>
      </c>
      <c r="C1614" s="23">
        <v>1606</v>
      </c>
      <c r="D1614" s="23">
        <v>129</v>
      </c>
      <c r="E1614" s="22">
        <v>106.4</v>
      </c>
      <c r="F1614" s="15">
        <f t="shared" si="438"/>
        <v>-5.5555555555554373E-2</v>
      </c>
      <c r="G1614" s="15">
        <f t="shared" si="425"/>
        <v>-0.19999999999999576</v>
      </c>
      <c r="H1614">
        <f t="shared" si="426"/>
        <v>-71.388888888887365</v>
      </c>
      <c r="I1614">
        <f t="shared" si="427"/>
        <v>0</v>
      </c>
      <c r="J1614">
        <f t="shared" si="428"/>
        <v>71.388888888887365</v>
      </c>
      <c r="K1614">
        <f t="shared" si="429"/>
        <v>5280.8882112000001</v>
      </c>
      <c r="L1614">
        <f t="shared" si="430"/>
        <v>577.98482567168003</v>
      </c>
      <c r="M1614" s="41">
        <f t="shared" si="431"/>
        <v>257.84545278575501</v>
      </c>
      <c r="N1614">
        <f t="shared" si="432"/>
        <v>449.79363865500392</v>
      </c>
      <c r="O1614">
        <f t="shared" si="433"/>
        <v>570.38904789390244</v>
      </c>
      <c r="P1614" s="42">
        <f t="shared" si="434"/>
        <v>254.4568919215576</v>
      </c>
      <c r="Q1614" s="43">
        <f t="shared" si="435"/>
        <v>443.88252754389293</v>
      </c>
      <c r="R1614">
        <f t="shared" si="439"/>
        <v>55281.38164931276</v>
      </c>
      <c r="S1614">
        <f t="shared" si="440"/>
        <v>49468.897536490731</v>
      </c>
      <c r="T1614">
        <f t="shared" si="436"/>
        <v>5812.4841128220287</v>
      </c>
      <c r="U1614">
        <f t="shared" si="437"/>
        <v>5087533.0211210242</v>
      </c>
      <c r="V1614">
        <f t="shared" si="441"/>
        <v>1818586578.4333363</v>
      </c>
    </row>
    <row r="1615" spans="2:22" x14ac:dyDescent="0.3">
      <c r="B1615" s="23" t="s">
        <v>14</v>
      </c>
      <c r="C1615" s="23">
        <v>1607</v>
      </c>
      <c r="D1615" s="23">
        <v>130</v>
      </c>
      <c r="E1615" s="22">
        <v>106.2</v>
      </c>
      <c r="F1615" s="15">
        <f t="shared" si="438"/>
        <v>-2.7777777777778172E-2</v>
      </c>
      <c r="G1615" s="15">
        <f t="shared" si="425"/>
        <v>-0.10000000000000142</v>
      </c>
      <c r="H1615">
        <f t="shared" si="426"/>
        <v>-35.694444444444947</v>
      </c>
      <c r="I1615">
        <f t="shared" si="427"/>
        <v>0</v>
      </c>
      <c r="J1615">
        <f t="shared" si="428"/>
        <v>35.694444444444947</v>
      </c>
      <c r="K1615">
        <f t="shared" si="429"/>
        <v>5261.0539067999998</v>
      </c>
      <c r="L1615">
        <f t="shared" si="430"/>
        <v>574.79198490216004</v>
      </c>
      <c r="M1615" s="41">
        <f t="shared" si="431"/>
        <v>256.58075548271421</v>
      </c>
      <c r="N1615">
        <f t="shared" si="432"/>
        <v>447.3089376670506</v>
      </c>
      <c r="O1615">
        <f t="shared" si="433"/>
        <v>571.00123490215992</v>
      </c>
      <c r="P1615" s="42">
        <f t="shared" si="434"/>
        <v>254.88860680215862</v>
      </c>
      <c r="Q1615" s="43">
        <f t="shared" si="435"/>
        <v>444.3589376670505</v>
      </c>
      <c r="R1615">
        <f t="shared" si="439"/>
        <v>55537.962404795471</v>
      </c>
      <c r="S1615">
        <f t="shared" si="440"/>
        <v>49723.786143292891</v>
      </c>
      <c r="T1615">
        <f t="shared" si="436"/>
        <v>5814.17626150258</v>
      </c>
      <c r="U1615">
        <f t="shared" si="437"/>
        <v>5068408.4666169481</v>
      </c>
      <c r="V1615">
        <f t="shared" si="441"/>
        <v>1823654986.8999531</v>
      </c>
    </row>
    <row r="1616" spans="2:22" x14ac:dyDescent="0.3">
      <c r="B1616" s="23" t="s">
        <v>14</v>
      </c>
      <c r="C1616" s="23">
        <v>1608</v>
      </c>
      <c r="D1616" s="23">
        <v>131</v>
      </c>
      <c r="E1616" s="22">
        <v>106.2</v>
      </c>
      <c r="F1616" s="15">
        <f t="shared" si="438"/>
        <v>0</v>
      </c>
      <c r="G1616" s="15">
        <f t="shared" si="425"/>
        <v>0</v>
      </c>
      <c r="H1616">
        <f t="shared" si="426"/>
        <v>0</v>
      </c>
      <c r="I1616">
        <f t="shared" si="427"/>
        <v>0</v>
      </c>
      <c r="J1616">
        <f t="shared" si="428"/>
        <v>0</v>
      </c>
      <c r="K1616">
        <f t="shared" si="429"/>
        <v>5261.0539067999998</v>
      </c>
      <c r="L1616">
        <f t="shared" si="430"/>
        <v>574.79198490216004</v>
      </c>
      <c r="M1616" s="41">
        <f t="shared" si="431"/>
        <v>256.7404199229648</v>
      </c>
      <c r="N1616">
        <f t="shared" si="432"/>
        <v>447.3089376670506</v>
      </c>
      <c r="O1616">
        <f t="shared" si="433"/>
        <v>574.79198490216004</v>
      </c>
      <c r="P1616" s="42">
        <f t="shared" si="434"/>
        <v>256.7404199229648</v>
      </c>
      <c r="Q1616" s="43">
        <f t="shared" si="435"/>
        <v>447.3089376670506</v>
      </c>
      <c r="R1616">
        <f t="shared" si="439"/>
        <v>55794.702824718435</v>
      </c>
      <c r="S1616">
        <f t="shared" si="440"/>
        <v>49980.526563215855</v>
      </c>
      <c r="T1616">
        <f t="shared" si="436"/>
        <v>5814.17626150258</v>
      </c>
      <c r="U1616">
        <f t="shared" si="437"/>
        <v>5068408.4666169481</v>
      </c>
      <c r="V1616">
        <f t="shared" si="441"/>
        <v>1828723395.36657</v>
      </c>
    </row>
    <row r="1617" spans="2:22" x14ac:dyDescent="0.3">
      <c r="B1617" s="23" t="s">
        <v>14</v>
      </c>
      <c r="C1617" s="23">
        <v>1609</v>
      </c>
      <c r="D1617" s="23">
        <v>132</v>
      </c>
      <c r="E1617" s="22">
        <v>106.2</v>
      </c>
      <c r="F1617" s="15">
        <f t="shared" si="438"/>
        <v>2.7777777777778172E-2</v>
      </c>
      <c r="G1617" s="15">
        <f t="shared" si="425"/>
        <v>0.10000000000000142</v>
      </c>
      <c r="H1617">
        <f t="shared" si="426"/>
        <v>35.694444444444947</v>
      </c>
      <c r="I1617">
        <f t="shared" si="427"/>
        <v>35.694444444444947</v>
      </c>
      <c r="J1617">
        <f t="shared" si="428"/>
        <v>0</v>
      </c>
      <c r="K1617">
        <f t="shared" si="429"/>
        <v>5261.0539067999998</v>
      </c>
      <c r="L1617">
        <f t="shared" si="430"/>
        <v>578.58273490216015</v>
      </c>
      <c r="M1617" s="41">
        <f t="shared" si="431"/>
        <v>258.59433901599323</v>
      </c>
      <c r="N1617">
        <f t="shared" si="432"/>
        <v>450.2589376670507</v>
      </c>
      <c r="O1617">
        <f t="shared" si="433"/>
        <v>574.79198490216004</v>
      </c>
      <c r="P1617" s="42">
        <f t="shared" si="434"/>
        <v>256.9000843632154</v>
      </c>
      <c r="Q1617" s="43">
        <f t="shared" si="435"/>
        <v>447.3089376670506</v>
      </c>
      <c r="R1617">
        <f t="shared" si="439"/>
        <v>56053.297163734431</v>
      </c>
      <c r="S1617">
        <f t="shared" si="440"/>
        <v>50237.426647579072</v>
      </c>
      <c r="T1617">
        <f t="shared" si="436"/>
        <v>5815.8705161553589</v>
      </c>
      <c r="U1617">
        <f t="shared" si="437"/>
        <v>5068407.280638691</v>
      </c>
      <c r="V1617">
        <f t="shared" si="441"/>
        <v>1833791802.6472087</v>
      </c>
    </row>
    <row r="1618" spans="2:22" x14ac:dyDescent="0.3">
      <c r="B1618" s="23" t="s">
        <v>14</v>
      </c>
      <c r="C1618" s="23">
        <v>1610</v>
      </c>
      <c r="D1618" s="23">
        <v>133</v>
      </c>
      <c r="E1618" s="22">
        <v>106.4</v>
      </c>
      <c r="F1618" s="15">
        <f t="shared" si="438"/>
        <v>4.1666666666666269E-2</v>
      </c>
      <c r="G1618" s="15">
        <f t="shared" si="425"/>
        <v>0.14999999999999858</v>
      </c>
      <c r="H1618">
        <f t="shared" si="426"/>
        <v>53.541666666666153</v>
      </c>
      <c r="I1618">
        <f t="shared" si="427"/>
        <v>53.541666666666153</v>
      </c>
      <c r="J1618">
        <f t="shared" si="428"/>
        <v>0</v>
      </c>
      <c r="K1618">
        <f t="shared" si="429"/>
        <v>5280.8882112000001</v>
      </c>
      <c r="L1618">
        <f t="shared" si="430"/>
        <v>583.68165900501333</v>
      </c>
      <c r="M1618" s="41">
        <f t="shared" si="431"/>
        <v>261.03540861057542</v>
      </c>
      <c r="N1618">
        <f t="shared" si="432"/>
        <v>454.2269719883372</v>
      </c>
      <c r="O1618">
        <f t="shared" si="433"/>
        <v>577.98482567168003</v>
      </c>
      <c r="P1618" s="42">
        <f t="shared" si="434"/>
        <v>258.48765814761248</v>
      </c>
      <c r="Q1618" s="43">
        <f t="shared" si="435"/>
        <v>449.79363865500392</v>
      </c>
      <c r="R1618">
        <f t="shared" si="439"/>
        <v>56314.332572345003</v>
      </c>
      <c r="S1618">
        <f t="shared" si="440"/>
        <v>50495.914305726685</v>
      </c>
      <c r="T1618">
        <f t="shared" si="436"/>
        <v>5818.4182666183187</v>
      </c>
      <c r="U1618">
        <f t="shared" si="437"/>
        <v>5087528.8672133675</v>
      </c>
      <c r="V1618">
        <f t="shared" si="441"/>
        <v>1838879331.5144219</v>
      </c>
    </row>
    <row r="1619" spans="2:22" x14ac:dyDescent="0.3">
      <c r="B1619" s="23" t="s">
        <v>14</v>
      </c>
      <c r="C1619" s="23">
        <v>1611</v>
      </c>
      <c r="D1619" s="23">
        <v>134</v>
      </c>
      <c r="E1619" s="22">
        <v>106.5</v>
      </c>
      <c r="F1619" s="15">
        <f t="shared" si="438"/>
        <v>5.5555555555554373E-2</v>
      </c>
      <c r="G1619" s="15">
        <f t="shared" si="425"/>
        <v>0.19999999999999576</v>
      </c>
      <c r="H1619">
        <f t="shared" si="426"/>
        <v>71.388888888887365</v>
      </c>
      <c r="I1619">
        <f t="shared" si="427"/>
        <v>71.388888888887365</v>
      </c>
      <c r="J1619">
        <f t="shared" si="428"/>
        <v>0</v>
      </c>
      <c r="K1619">
        <f t="shared" si="429"/>
        <v>5290.8193574999996</v>
      </c>
      <c r="L1619">
        <f t="shared" si="430"/>
        <v>587.18862824041651</v>
      </c>
      <c r="M1619" s="41">
        <f t="shared" si="431"/>
        <v>262.76691113758642</v>
      </c>
      <c r="N1619">
        <f t="shared" si="432"/>
        <v>456.95613092639417</v>
      </c>
      <c r="O1619">
        <f t="shared" si="433"/>
        <v>579.58571157375002</v>
      </c>
      <c r="P1619" s="42">
        <f t="shared" si="434"/>
        <v>259.36460592925312</v>
      </c>
      <c r="Q1619" s="43">
        <f t="shared" si="435"/>
        <v>451.03946425972765</v>
      </c>
      <c r="R1619">
        <f t="shared" si="439"/>
        <v>56577.099483482591</v>
      </c>
      <c r="S1619">
        <f t="shared" si="440"/>
        <v>50755.278911655936</v>
      </c>
      <c r="T1619">
        <f t="shared" si="436"/>
        <v>5821.8205718266545</v>
      </c>
      <c r="U1619">
        <f t="shared" si="437"/>
        <v>5097101.6630997211</v>
      </c>
      <c r="V1619">
        <f t="shared" si="441"/>
        <v>1843976433.1775217</v>
      </c>
    </row>
    <row r="1620" spans="2:22" x14ac:dyDescent="0.3">
      <c r="B1620" s="23" t="s">
        <v>14</v>
      </c>
      <c r="C1620" s="23">
        <v>1612</v>
      </c>
      <c r="D1620" s="23">
        <v>135</v>
      </c>
      <c r="E1620" s="22">
        <v>106.8</v>
      </c>
      <c r="F1620" s="15">
        <f t="shared" si="438"/>
        <v>9.7222222222222612E-2</v>
      </c>
      <c r="G1620" s="15">
        <f t="shared" si="425"/>
        <v>0.35000000000000142</v>
      </c>
      <c r="H1620">
        <f t="shared" si="426"/>
        <v>124.93055555555605</v>
      </c>
      <c r="I1620">
        <f t="shared" si="427"/>
        <v>124.93055555555605</v>
      </c>
      <c r="J1620">
        <f t="shared" si="428"/>
        <v>0</v>
      </c>
      <c r="K1620">
        <f t="shared" si="429"/>
        <v>5320.6687727999988</v>
      </c>
      <c r="L1620">
        <f t="shared" si="430"/>
        <v>597.74884826837319</v>
      </c>
      <c r="M1620" s="41">
        <f t="shared" si="431"/>
        <v>267.65865094683824</v>
      </c>
      <c r="N1620">
        <f t="shared" si="432"/>
        <v>465.17420098706083</v>
      </c>
      <c r="O1620">
        <f t="shared" si="433"/>
        <v>584.40626493503987</v>
      </c>
      <c r="P1620" s="42">
        <f t="shared" si="434"/>
        <v>261.68413863202341</v>
      </c>
      <c r="Q1620" s="43">
        <f t="shared" si="435"/>
        <v>454.79086765372756</v>
      </c>
      <c r="R1620">
        <f t="shared" si="439"/>
        <v>56844.75813442943</v>
      </c>
      <c r="S1620">
        <f t="shared" si="440"/>
        <v>51016.963050287959</v>
      </c>
      <c r="T1620">
        <f t="shared" si="436"/>
        <v>5827.7950841414713</v>
      </c>
      <c r="U1620">
        <f t="shared" si="437"/>
        <v>5125876.9834411014</v>
      </c>
      <c r="V1620">
        <f t="shared" si="441"/>
        <v>1849102310.1609628</v>
      </c>
    </row>
    <row r="1621" spans="2:22" x14ac:dyDescent="0.3">
      <c r="B1621" s="23" t="s">
        <v>14</v>
      </c>
      <c r="C1621" s="23">
        <v>1613</v>
      </c>
      <c r="D1621" s="23">
        <v>136</v>
      </c>
      <c r="E1621" s="22">
        <v>107.2</v>
      </c>
      <c r="F1621" s="15">
        <f t="shared" si="438"/>
        <v>0.1388888888888889</v>
      </c>
      <c r="G1621" s="15">
        <f t="shared" si="425"/>
        <v>0.50000000000000011</v>
      </c>
      <c r="H1621">
        <f t="shared" si="426"/>
        <v>178.47222222222223</v>
      </c>
      <c r="I1621">
        <f t="shared" si="427"/>
        <v>178.47222222222223</v>
      </c>
      <c r="J1621">
        <f t="shared" si="428"/>
        <v>0</v>
      </c>
      <c r="K1621">
        <f t="shared" si="429"/>
        <v>5360.5986047999995</v>
      </c>
      <c r="L1621">
        <f t="shared" si="430"/>
        <v>610.00775265678226</v>
      </c>
      <c r="M1621" s="41">
        <f t="shared" si="431"/>
        <v>273.3173625098305</v>
      </c>
      <c r="N1621">
        <f t="shared" si="432"/>
        <v>474.71420440216519</v>
      </c>
      <c r="O1621">
        <f t="shared" si="433"/>
        <v>590.87553043456001</v>
      </c>
      <c r="P1621" s="42">
        <f t="shared" si="434"/>
        <v>264.74506405304032</v>
      </c>
      <c r="Q1621" s="43">
        <f t="shared" si="435"/>
        <v>459.82531551327628</v>
      </c>
      <c r="R1621">
        <f t="shared" si="439"/>
        <v>57118.075496939258</v>
      </c>
      <c r="S1621">
        <f t="shared" si="440"/>
        <v>51281.708114340996</v>
      </c>
      <c r="T1621">
        <f t="shared" si="436"/>
        <v>5836.3673825982623</v>
      </c>
      <c r="U1621">
        <f t="shared" si="437"/>
        <v>5164369.5828321809</v>
      </c>
      <c r="V1621">
        <f t="shared" si="441"/>
        <v>1854266679.7437949</v>
      </c>
    </row>
    <row r="1622" spans="2:22" x14ac:dyDescent="0.3">
      <c r="B1622" s="23" t="s">
        <v>14</v>
      </c>
      <c r="C1622" s="23">
        <v>1614</v>
      </c>
      <c r="D1622" s="23">
        <v>137</v>
      </c>
      <c r="E1622" s="22">
        <v>107.8</v>
      </c>
      <c r="F1622" s="15">
        <f t="shared" si="438"/>
        <v>0.18055555555555516</v>
      </c>
      <c r="G1622" s="15">
        <f t="shared" si="425"/>
        <v>0.64999999999999858</v>
      </c>
      <c r="H1622">
        <f t="shared" si="426"/>
        <v>232.01388888888837</v>
      </c>
      <c r="I1622">
        <f t="shared" si="427"/>
        <v>232.01388888888837</v>
      </c>
      <c r="J1622">
        <f t="shared" si="428"/>
        <v>0</v>
      </c>
      <c r="K1622">
        <f t="shared" si="429"/>
        <v>5420.773234799999</v>
      </c>
      <c r="L1622">
        <f t="shared" si="430"/>
        <v>625.68059193366207</v>
      </c>
      <c r="M1622" s="41">
        <f t="shared" si="431"/>
        <v>280.51346538359184</v>
      </c>
      <c r="N1622">
        <f t="shared" si="432"/>
        <v>486.91096648534011</v>
      </c>
      <c r="O1622">
        <f t="shared" si="433"/>
        <v>600.66949471143994</v>
      </c>
      <c r="P1622" s="42">
        <f t="shared" si="434"/>
        <v>269.30015679562888</v>
      </c>
      <c r="Q1622" s="43">
        <f t="shared" si="435"/>
        <v>467.44707759645132</v>
      </c>
      <c r="R1622">
        <f t="shared" si="439"/>
        <v>57398.58896232285</v>
      </c>
      <c r="S1622">
        <f t="shared" si="440"/>
        <v>51551.008271136627</v>
      </c>
      <c r="T1622">
        <f t="shared" si="436"/>
        <v>5847.5806911862237</v>
      </c>
      <c r="U1622">
        <f t="shared" si="437"/>
        <v>5222379.4835161697</v>
      </c>
      <c r="V1622">
        <f t="shared" si="441"/>
        <v>1859489059.2273111</v>
      </c>
    </row>
    <row r="1623" spans="2:22" x14ac:dyDescent="0.3">
      <c r="B1623" s="23" t="s">
        <v>14</v>
      </c>
      <c r="C1623" s="23">
        <v>1615</v>
      </c>
      <c r="D1623" s="23">
        <v>138</v>
      </c>
      <c r="E1623" s="22">
        <v>108.5</v>
      </c>
      <c r="F1623" s="15">
        <f t="shared" si="438"/>
        <v>0.2222222222222234</v>
      </c>
      <c r="G1623" s="15">
        <f t="shared" si="425"/>
        <v>0.80000000000000426</v>
      </c>
      <c r="H1623">
        <f t="shared" si="426"/>
        <v>285.55555555555708</v>
      </c>
      <c r="I1623">
        <f t="shared" si="427"/>
        <v>285.55555555555708</v>
      </c>
      <c r="J1623">
        <f t="shared" si="428"/>
        <v>0</v>
      </c>
      <c r="K1623">
        <f t="shared" si="429"/>
        <v>5491.4014574999992</v>
      </c>
      <c r="L1623">
        <f t="shared" si="430"/>
        <v>643.2158859165279</v>
      </c>
      <c r="M1623" s="41">
        <f t="shared" si="431"/>
        <v>288.55379326533125</v>
      </c>
      <c r="N1623">
        <f t="shared" si="432"/>
        <v>500.55710966266764</v>
      </c>
      <c r="O1623">
        <f t="shared" si="433"/>
        <v>612.23310813874991</v>
      </c>
      <c r="P1623" s="42">
        <f t="shared" si="434"/>
        <v>274.65457490113363</v>
      </c>
      <c r="Q1623" s="43">
        <f t="shared" si="435"/>
        <v>476.44599855155639</v>
      </c>
      <c r="R1623">
        <f t="shared" si="439"/>
        <v>57687.142755588182</v>
      </c>
      <c r="S1623">
        <f t="shared" si="440"/>
        <v>51825.662846037761</v>
      </c>
      <c r="T1623">
        <f t="shared" si="436"/>
        <v>5861.4799095504204</v>
      </c>
      <c r="U1623">
        <f t="shared" si="437"/>
        <v>5290466.4015633147</v>
      </c>
      <c r="V1623">
        <f t="shared" si="441"/>
        <v>1864779525.6288745</v>
      </c>
    </row>
    <row r="1624" spans="2:22" x14ac:dyDescent="0.3">
      <c r="B1624" s="23" t="s">
        <v>14</v>
      </c>
      <c r="C1624" s="23">
        <v>1616</v>
      </c>
      <c r="D1624" s="23">
        <v>139</v>
      </c>
      <c r="E1624" s="22">
        <v>109.4</v>
      </c>
      <c r="F1624" s="15">
        <f t="shared" si="438"/>
        <v>0.27777777777777779</v>
      </c>
      <c r="G1624" s="15">
        <f t="shared" si="425"/>
        <v>1.0000000000000002</v>
      </c>
      <c r="H1624">
        <f t="shared" si="426"/>
        <v>356.94444444444446</v>
      </c>
      <c r="I1624">
        <f t="shared" si="427"/>
        <v>356.94444444444446</v>
      </c>
      <c r="J1624">
        <f t="shared" si="428"/>
        <v>0</v>
      </c>
      <c r="K1624">
        <f t="shared" si="429"/>
        <v>5582.8808891999997</v>
      </c>
      <c r="L1624">
        <f t="shared" si="430"/>
        <v>666.36911150070216</v>
      </c>
      <c r="M1624" s="41">
        <f t="shared" si="431"/>
        <v>299.12569005142632</v>
      </c>
      <c r="N1624">
        <f t="shared" si="432"/>
        <v>518.57518404723908</v>
      </c>
      <c r="O1624">
        <f t="shared" si="433"/>
        <v>627.31938927848</v>
      </c>
      <c r="P1624" s="42">
        <f t="shared" si="434"/>
        <v>281.59670363167322</v>
      </c>
      <c r="Q1624" s="43">
        <f t="shared" si="435"/>
        <v>488.18629515835016</v>
      </c>
      <c r="R1624">
        <f t="shared" si="439"/>
        <v>57986.268445639609</v>
      </c>
      <c r="S1624">
        <f t="shared" si="440"/>
        <v>52107.259549669434</v>
      </c>
      <c r="T1624">
        <f t="shared" si="436"/>
        <v>5879.0088959701752</v>
      </c>
      <c r="U1624">
        <f t="shared" si="437"/>
        <v>5378654.6037728209</v>
      </c>
      <c r="V1624">
        <f t="shared" si="441"/>
        <v>1870158180.2326474</v>
      </c>
    </row>
    <row r="1625" spans="2:22" x14ac:dyDescent="0.3">
      <c r="B1625" s="23" t="s">
        <v>14</v>
      </c>
      <c r="C1625" s="23">
        <v>1617</v>
      </c>
      <c r="D1625" s="23">
        <v>140</v>
      </c>
      <c r="E1625" s="22">
        <v>110.5</v>
      </c>
      <c r="F1625" s="15">
        <f t="shared" si="438"/>
        <v>0.31944444444444403</v>
      </c>
      <c r="G1625" s="15">
        <f t="shared" si="425"/>
        <v>1.1499999999999986</v>
      </c>
      <c r="H1625">
        <f t="shared" si="426"/>
        <v>410.48611111111057</v>
      </c>
      <c r="I1625">
        <f t="shared" si="427"/>
        <v>410.48611111111057</v>
      </c>
      <c r="J1625">
        <f t="shared" si="428"/>
        <v>0</v>
      </c>
      <c r="K1625">
        <f t="shared" si="429"/>
        <v>5695.7153174999994</v>
      </c>
      <c r="L1625">
        <f t="shared" si="430"/>
        <v>691.45390786152768</v>
      </c>
      <c r="M1625" s="41">
        <f t="shared" si="431"/>
        <v>310.57804694780282</v>
      </c>
      <c r="N1625">
        <f t="shared" si="432"/>
        <v>538.09642635138334</v>
      </c>
      <c r="O1625">
        <f t="shared" si="433"/>
        <v>646.09519258374996</v>
      </c>
      <c r="P1625" s="42">
        <f t="shared" si="434"/>
        <v>290.20442400220099</v>
      </c>
      <c r="Q1625" s="43">
        <f t="shared" si="435"/>
        <v>502.79781524027237</v>
      </c>
      <c r="R1625">
        <f t="shared" si="439"/>
        <v>58296.846492587414</v>
      </c>
      <c r="S1625">
        <f t="shared" si="440"/>
        <v>52397.463973671634</v>
      </c>
      <c r="T1625">
        <f t="shared" si="436"/>
        <v>5899.3825189157797</v>
      </c>
      <c r="U1625">
        <f t="shared" si="437"/>
        <v>5487430.369736759</v>
      </c>
      <c r="V1625">
        <f t="shared" si="441"/>
        <v>1875645610.6023841</v>
      </c>
    </row>
    <row r="1626" spans="2:22" x14ac:dyDescent="0.3">
      <c r="B1626" s="23" t="s">
        <v>14</v>
      </c>
      <c r="C1626" s="23">
        <v>1618</v>
      </c>
      <c r="D1626" s="23">
        <v>141</v>
      </c>
      <c r="E1626" s="22">
        <v>111.7</v>
      </c>
      <c r="F1626" s="15">
        <f t="shared" si="438"/>
        <v>0.34722222222222221</v>
      </c>
      <c r="G1626" s="15">
        <f t="shared" si="425"/>
        <v>1.25</v>
      </c>
      <c r="H1626">
        <f t="shared" si="426"/>
        <v>446.18055555555554</v>
      </c>
      <c r="I1626">
        <f t="shared" si="427"/>
        <v>446.18055555555554</v>
      </c>
      <c r="J1626">
        <f t="shared" si="428"/>
        <v>0</v>
      </c>
      <c r="K1626">
        <f t="shared" si="429"/>
        <v>5820.0948782999994</v>
      </c>
      <c r="L1626">
        <f t="shared" si="430"/>
        <v>716.84317596166557</v>
      </c>
      <c r="M1626" s="41">
        <f t="shared" si="431"/>
        <v>322.1811829738819</v>
      </c>
      <c r="N1626">
        <f t="shared" si="432"/>
        <v>557.85461164331946</v>
      </c>
      <c r="O1626">
        <f t="shared" si="433"/>
        <v>667.00480790610993</v>
      </c>
      <c r="P1626" s="42">
        <f t="shared" si="434"/>
        <v>299.78160533113493</v>
      </c>
      <c r="Q1626" s="43">
        <f t="shared" si="435"/>
        <v>519.06988942109729</v>
      </c>
      <c r="R1626">
        <f t="shared" si="439"/>
        <v>58619.027675561294</v>
      </c>
      <c r="S1626">
        <f t="shared" si="440"/>
        <v>52697.245579002767</v>
      </c>
      <c r="T1626">
        <f t="shared" si="436"/>
        <v>5921.782096558527</v>
      </c>
      <c r="U1626">
        <f t="shared" si="437"/>
        <v>5607336.0300324094</v>
      </c>
      <c r="V1626">
        <f t="shared" si="441"/>
        <v>1881252946.6324165</v>
      </c>
    </row>
    <row r="1627" spans="2:22" x14ac:dyDescent="0.3">
      <c r="B1627" s="23" t="s">
        <v>14</v>
      </c>
      <c r="C1627" s="23">
        <v>1619</v>
      </c>
      <c r="D1627" s="23">
        <v>142</v>
      </c>
      <c r="E1627" s="22">
        <v>113</v>
      </c>
      <c r="F1627" s="15">
        <f t="shared" si="438"/>
        <v>0.33333333333333215</v>
      </c>
      <c r="G1627" s="15">
        <f t="shared" si="425"/>
        <v>1.199999999999996</v>
      </c>
      <c r="H1627">
        <f t="shared" si="426"/>
        <v>428.33333333333184</v>
      </c>
      <c r="I1627">
        <f t="shared" si="427"/>
        <v>428.33333333333184</v>
      </c>
      <c r="J1627">
        <f t="shared" si="428"/>
        <v>0</v>
      </c>
      <c r="K1627">
        <f t="shared" si="429"/>
        <v>5956.3554299999996</v>
      </c>
      <c r="L1627">
        <f t="shared" si="430"/>
        <v>738.56673025666657</v>
      </c>
      <c r="M1627" s="41">
        <f t="shared" si="431"/>
        <v>332.14987119042866</v>
      </c>
      <c r="N1627">
        <f t="shared" si="432"/>
        <v>574.76010136705565</v>
      </c>
      <c r="O1627">
        <f t="shared" si="433"/>
        <v>690.16506359000005</v>
      </c>
      <c r="P1627" s="42">
        <f t="shared" si="434"/>
        <v>310.38256609783616</v>
      </c>
      <c r="Q1627" s="43">
        <f t="shared" si="435"/>
        <v>537.09343470038914</v>
      </c>
      <c r="R1627">
        <f t="shared" si="439"/>
        <v>58951.177546751722</v>
      </c>
      <c r="S1627">
        <f t="shared" si="440"/>
        <v>53007.6281451006</v>
      </c>
      <c r="T1627">
        <f t="shared" si="436"/>
        <v>5943.549401651122</v>
      </c>
      <c r="U1627">
        <f t="shared" si="437"/>
        <v>5738697.2654188443</v>
      </c>
      <c r="V1627">
        <f t="shared" si="441"/>
        <v>1886991643.8978353</v>
      </c>
    </row>
    <row r="1628" spans="2:22" x14ac:dyDescent="0.3">
      <c r="B1628" s="23" t="s">
        <v>14</v>
      </c>
      <c r="C1628" s="23">
        <v>1620</v>
      </c>
      <c r="D1628" s="23">
        <v>143</v>
      </c>
      <c r="E1628" s="22">
        <v>114.1</v>
      </c>
      <c r="F1628" s="15">
        <f t="shared" si="438"/>
        <v>0.29166666666666585</v>
      </c>
      <c r="G1628" s="15">
        <f t="shared" si="425"/>
        <v>1.0499999999999972</v>
      </c>
      <c r="H1628">
        <f t="shared" si="426"/>
        <v>374.79166666666561</v>
      </c>
      <c r="I1628">
        <f t="shared" si="427"/>
        <v>374.79166666666561</v>
      </c>
      <c r="J1628">
        <f t="shared" si="428"/>
        <v>0</v>
      </c>
      <c r="K1628">
        <f t="shared" si="429"/>
        <v>6072.8843006999987</v>
      </c>
      <c r="L1628">
        <f t="shared" si="430"/>
        <v>752.94315787653647</v>
      </c>
      <c r="M1628" s="41">
        <f t="shared" si="431"/>
        <v>338.82442104444141</v>
      </c>
      <c r="N1628">
        <f t="shared" si="432"/>
        <v>585.94798278329688</v>
      </c>
      <c r="O1628">
        <f t="shared" si="433"/>
        <v>710.17942870986985</v>
      </c>
      <c r="P1628" s="42">
        <f t="shared" si="434"/>
        <v>319.58074291944143</v>
      </c>
      <c r="Q1628" s="43">
        <f t="shared" si="435"/>
        <v>552.66881611663018</v>
      </c>
      <c r="R1628">
        <f t="shared" si="439"/>
        <v>59290.001967796161</v>
      </c>
      <c r="S1628">
        <f t="shared" si="440"/>
        <v>53327.208888020039</v>
      </c>
      <c r="T1628">
        <f t="shared" si="436"/>
        <v>5962.7930797761219</v>
      </c>
      <c r="U1628">
        <f t="shared" si="437"/>
        <v>5851035.8423441565</v>
      </c>
      <c r="V1628">
        <f t="shared" si="441"/>
        <v>1892842679.7401793</v>
      </c>
    </row>
    <row r="1629" spans="2:22" x14ac:dyDescent="0.3">
      <c r="B1629" s="23" t="s">
        <v>14</v>
      </c>
      <c r="C1629" s="23">
        <v>1621</v>
      </c>
      <c r="D1629" s="23">
        <v>144</v>
      </c>
      <c r="E1629" s="22">
        <v>115.1</v>
      </c>
      <c r="F1629" s="15">
        <f t="shared" si="438"/>
        <v>0.25000000000000155</v>
      </c>
      <c r="G1629" s="15">
        <f t="shared" si="425"/>
        <v>0.90000000000000557</v>
      </c>
      <c r="H1629">
        <f t="shared" si="426"/>
        <v>321.25000000000199</v>
      </c>
      <c r="I1629">
        <f t="shared" si="427"/>
        <v>321.25000000000199</v>
      </c>
      <c r="J1629">
        <f t="shared" si="428"/>
        <v>0</v>
      </c>
      <c r="K1629">
        <f t="shared" si="429"/>
        <v>6179.7992246999984</v>
      </c>
      <c r="L1629">
        <f t="shared" si="430"/>
        <v>765.68539576296996</v>
      </c>
      <c r="M1629" s="41">
        <f t="shared" si="431"/>
        <v>344.7711184810484</v>
      </c>
      <c r="N1629">
        <f t="shared" si="432"/>
        <v>595.86412121631906</v>
      </c>
      <c r="O1629">
        <f t="shared" si="433"/>
        <v>728.70952076296987</v>
      </c>
      <c r="P1629" s="42">
        <f t="shared" si="434"/>
        <v>328.12170365465948</v>
      </c>
      <c r="Q1629" s="43">
        <f t="shared" si="435"/>
        <v>567.08912121631897</v>
      </c>
      <c r="R1629">
        <f t="shared" si="439"/>
        <v>59634.773086277208</v>
      </c>
      <c r="S1629">
        <f t="shared" si="440"/>
        <v>53655.330591674698</v>
      </c>
      <c r="T1629">
        <f t="shared" si="436"/>
        <v>5979.4424946025101</v>
      </c>
      <c r="U1629">
        <f t="shared" si="437"/>
        <v>5954106.8877537772</v>
      </c>
      <c r="V1629">
        <f t="shared" si="441"/>
        <v>1898796786.627933</v>
      </c>
    </row>
    <row r="1630" spans="2:22" x14ac:dyDescent="0.3">
      <c r="B1630" s="23" t="s">
        <v>14</v>
      </c>
      <c r="C1630" s="23">
        <v>1622</v>
      </c>
      <c r="D1630" s="23">
        <v>145</v>
      </c>
      <c r="E1630" s="22">
        <v>115.9</v>
      </c>
      <c r="F1630" s="15">
        <f t="shared" si="438"/>
        <v>0.19444444444444522</v>
      </c>
      <c r="G1630" s="15">
        <f t="shared" si="425"/>
        <v>0.70000000000000284</v>
      </c>
      <c r="H1630">
        <f t="shared" si="426"/>
        <v>249.86111111111211</v>
      </c>
      <c r="I1630">
        <f t="shared" si="427"/>
        <v>249.86111111111211</v>
      </c>
      <c r="J1630">
        <f t="shared" si="428"/>
        <v>0</v>
      </c>
      <c r="K1630">
        <f t="shared" si="429"/>
        <v>6266.0028806999999</v>
      </c>
      <c r="L1630">
        <f t="shared" si="430"/>
        <v>772.72430665090792</v>
      </c>
      <c r="M1630" s="41">
        <f t="shared" si="431"/>
        <v>348.15522927438127</v>
      </c>
      <c r="N1630">
        <f t="shared" si="432"/>
        <v>601.341872880084</v>
      </c>
      <c r="O1630">
        <f t="shared" si="433"/>
        <v>743.76540387313014</v>
      </c>
      <c r="P1630" s="42">
        <f t="shared" si="434"/>
        <v>335.1076347450603</v>
      </c>
      <c r="Q1630" s="43">
        <f t="shared" si="435"/>
        <v>578.80576176897284</v>
      </c>
      <c r="R1630">
        <f t="shared" si="439"/>
        <v>59982.928315551588</v>
      </c>
      <c r="S1630">
        <f t="shared" si="440"/>
        <v>53990.438226419756</v>
      </c>
      <c r="T1630">
        <f t="shared" si="436"/>
        <v>5992.4900891318321</v>
      </c>
      <c r="U1630">
        <f t="shared" si="437"/>
        <v>6037211.5544376085</v>
      </c>
      <c r="V1630">
        <f t="shared" si="441"/>
        <v>1904833998.1823707</v>
      </c>
    </row>
    <row r="1631" spans="2:22" x14ac:dyDescent="0.3">
      <c r="B1631" s="23" t="s">
        <v>14</v>
      </c>
      <c r="C1631" s="23">
        <v>1623</v>
      </c>
      <c r="D1631" s="23">
        <v>146</v>
      </c>
      <c r="E1631" s="22">
        <v>116.5</v>
      </c>
      <c r="F1631" s="15">
        <f t="shared" si="438"/>
        <v>0.11111111111111072</v>
      </c>
      <c r="G1631" s="15">
        <f t="shared" si="425"/>
        <v>0.39999999999999863</v>
      </c>
      <c r="H1631">
        <f t="shared" si="426"/>
        <v>142.77777777777726</v>
      </c>
      <c r="I1631">
        <f t="shared" si="427"/>
        <v>142.77777777777726</v>
      </c>
      <c r="J1631">
        <f t="shared" si="428"/>
        <v>0</v>
      </c>
      <c r="K1631">
        <f t="shared" si="429"/>
        <v>6331.0474574999989</v>
      </c>
      <c r="L1631">
        <f t="shared" si="430"/>
        <v>771.827089909861</v>
      </c>
      <c r="M1631" s="41">
        <f t="shared" si="431"/>
        <v>347.96537970102901</v>
      </c>
      <c r="N1631">
        <f t="shared" si="432"/>
        <v>600.64364973530041</v>
      </c>
      <c r="O1631">
        <f t="shared" si="433"/>
        <v>755.19347879874988</v>
      </c>
      <c r="P1631" s="42">
        <f t="shared" si="434"/>
        <v>340.46639335843639</v>
      </c>
      <c r="Q1631" s="43">
        <f t="shared" si="435"/>
        <v>587.69920529085596</v>
      </c>
      <c r="R1631">
        <f t="shared" si="439"/>
        <v>60330.89369525262</v>
      </c>
      <c r="S1631">
        <f t="shared" si="440"/>
        <v>54330.904619778194</v>
      </c>
      <c r="T1631">
        <f t="shared" si="436"/>
        <v>5999.9890754744265</v>
      </c>
      <c r="U1631">
        <f t="shared" si="437"/>
        <v>6099919.4451471679</v>
      </c>
      <c r="V1631">
        <f t="shared" si="441"/>
        <v>1910933917.6275179</v>
      </c>
    </row>
    <row r="1632" spans="2:22" x14ac:dyDescent="0.3">
      <c r="B1632" s="23" t="s">
        <v>14</v>
      </c>
      <c r="C1632" s="23">
        <v>1624</v>
      </c>
      <c r="D1632" s="23">
        <v>147</v>
      </c>
      <c r="E1632" s="22">
        <v>116.7</v>
      </c>
      <c r="F1632" s="15">
        <f t="shared" si="438"/>
        <v>1.3888888888888099E-2</v>
      </c>
      <c r="G1632" s="15">
        <f t="shared" si="425"/>
        <v>4.9999999999997158E-2</v>
      </c>
      <c r="H1632">
        <f t="shared" si="426"/>
        <v>17.847222222221205</v>
      </c>
      <c r="I1632">
        <f t="shared" si="427"/>
        <v>17.847222222221205</v>
      </c>
      <c r="J1632">
        <f t="shared" si="428"/>
        <v>0</v>
      </c>
      <c r="K1632">
        <f t="shared" si="429"/>
        <v>6352.8036182999995</v>
      </c>
      <c r="L1632">
        <f t="shared" si="430"/>
        <v>761.11166308894315</v>
      </c>
      <c r="M1632" s="41">
        <f t="shared" si="431"/>
        <v>343.34592801567879</v>
      </c>
      <c r="N1632">
        <f t="shared" si="432"/>
        <v>592.30479617816582</v>
      </c>
      <c r="O1632">
        <f t="shared" si="433"/>
        <v>759.02889225561</v>
      </c>
      <c r="P1632" s="42">
        <f t="shared" si="434"/>
        <v>342.40636695086408</v>
      </c>
      <c r="Q1632" s="43">
        <f t="shared" si="435"/>
        <v>590.68396284483265</v>
      </c>
      <c r="R1632">
        <f t="shared" si="439"/>
        <v>60674.239623268302</v>
      </c>
      <c r="S1632">
        <f t="shared" si="440"/>
        <v>54673.310986729055</v>
      </c>
      <c r="T1632">
        <f t="shared" si="436"/>
        <v>6000.9286365392472</v>
      </c>
      <c r="U1632">
        <f t="shared" si="437"/>
        <v>6120895.1274544224</v>
      </c>
      <c r="V1632">
        <f t="shared" si="441"/>
        <v>1917054812.7549725</v>
      </c>
    </row>
    <row r="1633" spans="2:22" x14ac:dyDescent="0.3">
      <c r="B1633" s="23" t="s">
        <v>14</v>
      </c>
      <c r="C1633" s="23">
        <v>1625</v>
      </c>
      <c r="D1633" s="23">
        <v>148</v>
      </c>
      <c r="E1633" s="22">
        <v>116.6</v>
      </c>
      <c r="F1633" s="15">
        <f t="shared" si="438"/>
        <v>-6.9444444444444448E-2</v>
      </c>
      <c r="G1633" s="15">
        <f t="shared" si="425"/>
        <v>-0.25000000000000006</v>
      </c>
      <c r="H1633">
        <f t="shared" si="426"/>
        <v>-89.236111111111114</v>
      </c>
      <c r="I1633">
        <f t="shared" si="427"/>
        <v>0</v>
      </c>
      <c r="J1633">
        <f t="shared" si="428"/>
        <v>89.236111111111114</v>
      </c>
      <c r="K1633">
        <f t="shared" si="429"/>
        <v>6341.9208731999988</v>
      </c>
      <c r="L1633">
        <f t="shared" si="430"/>
        <v>757.10955381511985</v>
      </c>
      <c r="M1633" s="41">
        <f t="shared" si="431"/>
        <v>341.75084026376936</v>
      </c>
      <c r="N1633">
        <f t="shared" si="432"/>
        <v>589.19031425301159</v>
      </c>
      <c r="O1633">
        <f t="shared" si="433"/>
        <v>746.7046232595643</v>
      </c>
      <c r="P1633" s="42">
        <f t="shared" si="434"/>
        <v>337.05417022133111</v>
      </c>
      <c r="Q1633" s="43">
        <f t="shared" si="435"/>
        <v>581.09309203078931</v>
      </c>
      <c r="R1633">
        <f t="shared" si="439"/>
        <v>61015.990463532071</v>
      </c>
      <c r="S1633">
        <f t="shared" si="440"/>
        <v>55010.365156950385</v>
      </c>
      <c r="T1633">
        <f t="shared" si="436"/>
        <v>6005.6253065816854</v>
      </c>
      <c r="U1633">
        <f t="shared" si="437"/>
        <v>6110399.172285391</v>
      </c>
      <c r="V1633">
        <f t="shared" si="441"/>
        <v>1923165211.9272578</v>
      </c>
    </row>
    <row r="1634" spans="2:22" x14ac:dyDescent="0.3">
      <c r="B1634" s="23" t="s">
        <v>14</v>
      </c>
      <c r="C1634" s="23">
        <v>1626</v>
      </c>
      <c r="D1634" s="23">
        <v>149</v>
      </c>
      <c r="E1634" s="22">
        <v>116.2</v>
      </c>
      <c r="F1634" s="15">
        <f t="shared" si="438"/>
        <v>-0.19444444444444325</v>
      </c>
      <c r="G1634" s="15">
        <f t="shared" si="425"/>
        <v>-0.69999999999999585</v>
      </c>
      <c r="H1634">
        <f t="shared" si="426"/>
        <v>-249.86111111110958</v>
      </c>
      <c r="I1634">
        <f t="shared" si="427"/>
        <v>0</v>
      </c>
      <c r="J1634">
        <f t="shared" si="428"/>
        <v>249.86111111110958</v>
      </c>
      <c r="K1634">
        <f t="shared" si="429"/>
        <v>6298.4831867999992</v>
      </c>
      <c r="L1634">
        <f t="shared" si="430"/>
        <v>749.46480630615997</v>
      </c>
      <c r="M1634" s="41">
        <f t="shared" si="431"/>
        <v>338.50827084828222</v>
      </c>
      <c r="N1634">
        <f t="shared" si="432"/>
        <v>583.24109440168093</v>
      </c>
      <c r="O1634">
        <f t="shared" si="433"/>
        <v>720.43094519504905</v>
      </c>
      <c r="P1634" s="42">
        <f t="shared" si="434"/>
        <v>325.39464357976379</v>
      </c>
      <c r="Q1634" s="43">
        <f t="shared" si="435"/>
        <v>560.6466499572366</v>
      </c>
      <c r="R1634">
        <f t="shared" si="439"/>
        <v>61354.498734380351</v>
      </c>
      <c r="S1634">
        <f t="shared" si="440"/>
        <v>55335.759800530148</v>
      </c>
      <c r="T1634">
        <f t="shared" si="436"/>
        <v>6018.7389338502035</v>
      </c>
      <c r="U1634">
        <f t="shared" si="437"/>
        <v>6068509.272746305</v>
      </c>
      <c r="V1634">
        <f t="shared" si="441"/>
        <v>1929233721.2000041</v>
      </c>
    </row>
    <row r="1635" spans="2:22" x14ac:dyDescent="0.3">
      <c r="B1635" s="23" t="s">
        <v>14</v>
      </c>
      <c r="C1635" s="23">
        <v>1627</v>
      </c>
      <c r="D1635" s="23">
        <v>150</v>
      </c>
      <c r="E1635" s="22">
        <v>115.2</v>
      </c>
      <c r="F1635" s="15">
        <f t="shared" si="438"/>
        <v>-0.33333333333333409</v>
      </c>
      <c r="G1635" s="15">
        <f t="shared" si="425"/>
        <v>-1.2000000000000028</v>
      </c>
      <c r="H1635">
        <f t="shared" si="426"/>
        <v>-428.33333333333428</v>
      </c>
      <c r="I1635">
        <f t="shared" si="427"/>
        <v>0</v>
      </c>
      <c r="J1635">
        <f t="shared" si="428"/>
        <v>428.33333333333428</v>
      </c>
      <c r="K1635">
        <f t="shared" si="429"/>
        <v>6190.5420287999996</v>
      </c>
      <c r="L1635">
        <f t="shared" si="430"/>
        <v>730.58020171775991</v>
      </c>
      <c r="M1635" s="41">
        <f t="shared" si="431"/>
        <v>330.18166338744317</v>
      </c>
      <c r="N1635">
        <f t="shared" si="432"/>
        <v>568.54490406051355</v>
      </c>
      <c r="O1635">
        <f t="shared" si="433"/>
        <v>681.23620171775997</v>
      </c>
      <c r="P1635" s="42">
        <f t="shared" si="434"/>
        <v>307.8809167207765</v>
      </c>
      <c r="Q1635" s="43">
        <f t="shared" si="435"/>
        <v>530.14490406051357</v>
      </c>
      <c r="R1635">
        <f t="shared" si="439"/>
        <v>61684.680397767792</v>
      </c>
      <c r="S1635">
        <f t="shared" si="440"/>
        <v>55643.640717250928</v>
      </c>
      <c r="T1635">
        <f t="shared" si="436"/>
        <v>6041.0396805168639</v>
      </c>
      <c r="U1635">
        <f t="shared" si="437"/>
        <v>5964421.5122236386</v>
      </c>
      <c r="V1635">
        <f t="shared" si="441"/>
        <v>1935198142.7122278</v>
      </c>
    </row>
    <row r="1636" spans="2:22" x14ac:dyDescent="0.3">
      <c r="B1636" s="23" t="s">
        <v>14</v>
      </c>
      <c r="C1636" s="23">
        <v>1628</v>
      </c>
      <c r="D1636" s="23">
        <v>151</v>
      </c>
      <c r="E1636" s="22">
        <v>113.8</v>
      </c>
      <c r="F1636" s="15">
        <f t="shared" si="438"/>
        <v>-0.44444444444444481</v>
      </c>
      <c r="G1636" s="15">
        <f t="shared" si="425"/>
        <v>-1.6000000000000014</v>
      </c>
      <c r="H1636">
        <f t="shared" si="426"/>
        <v>-571.11111111111154</v>
      </c>
      <c r="I1636">
        <f t="shared" si="427"/>
        <v>0</v>
      </c>
      <c r="J1636">
        <f t="shared" si="428"/>
        <v>571.11111111111154</v>
      </c>
      <c r="K1636">
        <f t="shared" si="429"/>
        <v>6040.9917467999985</v>
      </c>
      <c r="L1636">
        <f t="shared" si="430"/>
        <v>704.68280078583985</v>
      </c>
      <c r="M1636" s="41">
        <f t="shared" si="431"/>
        <v>318.67322213315202</v>
      </c>
      <c r="N1636">
        <f t="shared" si="432"/>
        <v>548.39128465824103</v>
      </c>
      <c r="O1636">
        <f t="shared" si="433"/>
        <v>639.69035634139539</v>
      </c>
      <c r="P1636" s="42">
        <f t="shared" si="434"/>
        <v>289.28219447883106</v>
      </c>
      <c r="Q1636" s="43">
        <f t="shared" si="435"/>
        <v>497.81350688046336</v>
      </c>
      <c r="R1636">
        <f t="shared" si="439"/>
        <v>62003.353619900947</v>
      </c>
      <c r="S1636">
        <f t="shared" si="440"/>
        <v>55932.922911729758</v>
      </c>
      <c r="T1636">
        <f t="shared" si="436"/>
        <v>6070.4307081711886</v>
      </c>
      <c r="U1636">
        <f t="shared" si="437"/>
        <v>5820211.08850428</v>
      </c>
      <c r="V1636">
        <f t="shared" si="441"/>
        <v>1941018353.8007321</v>
      </c>
    </row>
    <row r="1637" spans="2:22" x14ac:dyDescent="0.3">
      <c r="B1637" s="23" t="s">
        <v>14</v>
      </c>
      <c r="C1637" s="23">
        <v>1629</v>
      </c>
      <c r="D1637" s="23">
        <v>152</v>
      </c>
      <c r="E1637" s="22">
        <v>112</v>
      </c>
      <c r="F1637" s="15">
        <f t="shared" si="438"/>
        <v>-0.51388888888888928</v>
      </c>
      <c r="G1637" s="15">
        <f t="shared" si="425"/>
        <v>-1.8500000000000014</v>
      </c>
      <c r="H1637">
        <f t="shared" si="426"/>
        <v>-660.34722222222274</v>
      </c>
      <c r="I1637">
        <f t="shared" si="427"/>
        <v>0</v>
      </c>
      <c r="J1637">
        <f t="shared" si="428"/>
        <v>660.34722222222274</v>
      </c>
      <c r="K1637">
        <f t="shared" si="429"/>
        <v>5851.3996799999995</v>
      </c>
      <c r="L1637">
        <f t="shared" si="430"/>
        <v>672.30236416000002</v>
      </c>
      <c r="M1637" s="41">
        <f t="shared" si="431"/>
        <v>304.21681978240002</v>
      </c>
      <c r="N1637">
        <f t="shared" si="432"/>
        <v>523.19250129182876</v>
      </c>
      <c r="O1637">
        <f t="shared" si="433"/>
        <v>598.34347527111106</v>
      </c>
      <c r="P1637" s="42">
        <f t="shared" si="434"/>
        <v>270.75042256017775</v>
      </c>
      <c r="Q1637" s="43">
        <f t="shared" si="435"/>
        <v>465.63694573627316</v>
      </c>
      <c r="R1637">
        <f t="shared" si="439"/>
        <v>62307.570439683346</v>
      </c>
      <c r="S1637">
        <f t="shared" si="440"/>
        <v>56203.673334289939</v>
      </c>
      <c r="T1637">
        <f t="shared" si="436"/>
        <v>6103.8971053934074</v>
      </c>
      <c r="U1637">
        <f t="shared" si="437"/>
        <v>5637391.272026225</v>
      </c>
      <c r="V1637">
        <f t="shared" si="441"/>
        <v>1946655745.0727584</v>
      </c>
    </row>
    <row r="1638" spans="2:22" x14ac:dyDescent="0.3">
      <c r="B1638" s="23" t="s">
        <v>14</v>
      </c>
      <c r="C1638" s="23">
        <v>1630</v>
      </c>
      <c r="D1638" s="23">
        <v>153</v>
      </c>
      <c r="E1638" s="22">
        <v>110.1</v>
      </c>
      <c r="F1638" s="15">
        <f t="shared" si="438"/>
        <v>-0.51388888888888928</v>
      </c>
      <c r="G1638" s="15">
        <f t="shared" si="425"/>
        <v>-1.8500000000000014</v>
      </c>
      <c r="H1638">
        <f t="shared" si="426"/>
        <v>-660.34722222222274</v>
      </c>
      <c r="I1638">
        <f t="shared" si="427"/>
        <v>0</v>
      </c>
      <c r="J1638">
        <f t="shared" si="428"/>
        <v>660.34722222222274</v>
      </c>
      <c r="K1638">
        <f t="shared" si="429"/>
        <v>5654.5540046999986</v>
      </c>
      <c r="L1638">
        <f t="shared" si="430"/>
        <v>639.22452591746992</v>
      </c>
      <c r="M1638" s="41">
        <f t="shared" si="431"/>
        <v>289.42666034596556</v>
      </c>
      <c r="N1638">
        <f t="shared" si="432"/>
        <v>497.45099293188315</v>
      </c>
      <c r="O1638">
        <f t="shared" si="433"/>
        <v>566.52029675080314</v>
      </c>
      <c r="P1638" s="42">
        <f t="shared" si="434"/>
        <v>256.50780102883584</v>
      </c>
      <c r="Q1638" s="43">
        <f t="shared" si="435"/>
        <v>440.87182626521644</v>
      </c>
      <c r="R1638">
        <f t="shared" si="439"/>
        <v>62596.997100029315</v>
      </c>
      <c r="S1638">
        <f t="shared" si="440"/>
        <v>56460.181135318773</v>
      </c>
      <c r="T1638">
        <f t="shared" si="436"/>
        <v>6136.8159647105422</v>
      </c>
      <c r="U1638">
        <f t="shared" si="437"/>
        <v>5447578.2263247017</v>
      </c>
      <c r="V1638">
        <f t="shared" si="441"/>
        <v>1952103323.2990832</v>
      </c>
    </row>
    <row r="1639" spans="2:22" x14ac:dyDescent="0.3">
      <c r="B1639" s="23" t="s">
        <v>14</v>
      </c>
      <c r="C1639" s="23">
        <v>1631</v>
      </c>
      <c r="D1639" s="23">
        <v>154</v>
      </c>
      <c r="E1639" s="22">
        <v>108.3</v>
      </c>
      <c r="F1639" s="15">
        <f t="shared" si="438"/>
        <v>-0.43055555555555475</v>
      </c>
      <c r="G1639" s="15">
        <f t="shared" si="425"/>
        <v>-1.5499999999999972</v>
      </c>
      <c r="H1639">
        <f t="shared" si="426"/>
        <v>-553.26388888888789</v>
      </c>
      <c r="I1639">
        <f t="shared" si="427"/>
        <v>0</v>
      </c>
      <c r="J1639">
        <f t="shared" si="428"/>
        <v>553.26388888888789</v>
      </c>
      <c r="K1639">
        <f t="shared" si="429"/>
        <v>5471.1753182999992</v>
      </c>
      <c r="L1639">
        <f t="shared" si="430"/>
        <v>608.91407697188993</v>
      </c>
      <c r="M1639" s="41">
        <f t="shared" si="431"/>
        <v>275.87190542809788</v>
      </c>
      <c r="N1639">
        <f t="shared" si="432"/>
        <v>473.86309491975868</v>
      </c>
      <c r="O1639">
        <f t="shared" si="433"/>
        <v>548.99559780522327</v>
      </c>
      <c r="P1639" s="42">
        <f t="shared" si="434"/>
        <v>248.72550556119975</v>
      </c>
      <c r="Q1639" s="43">
        <f t="shared" si="435"/>
        <v>427.23392825309207</v>
      </c>
      <c r="R1639">
        <f t="shared" si="439"/>
        <v>62872.869005457411</v>
      </c>
      <c r="S1639">
        <f t="shared" si="440"/>
        <v>56708.90664087997</v>
      </c>
      <c r="T1639">
        <f t="shared" si="436"/>
        <v>6163.9623645774409</v>
      </c>
      <c r="U1639">
        <f t="shared" si="437"/>
        <v>5270753.5038447948</v>
      </c>
      <c r="V1639">
        <f t="shared" si="441"/>
        <v>1957374076.802928</v>
      </c>
    </row>
    <row r="1640" spans="2:22" x14ac:dyDescent="0.3">
      <c r="B1640" s="23" t="s">
        <v>14</v>
      </c>
      <c r="C1640" s="23">
        <v>1632</v>
      </c>
      <c r="D1640" s="23">
        <v>155</v>
      </c>
      <c r="E1640" s="22">
        <v>107</v>
      </c>
      <c r="F1640" s="15">
        <f t="shared" si="438"/>
        <v>-0.30555555555555597</v>
      </c>
      <c r="G1640" s="15">
        <f t="shared" si="425"/>
        <v>-1.1000000000000016</v>
      </c>
      <c r="H1640">
        <f t="shared" si="426"/>
        <v>-392.63888888888943</v>
      </c>
      <c r="I1640">
        <f t="shared" si="427"/>
        <v>0</v>
      </c>
      <c r="J1640">
        <f t="shared" si="428"/>
        <v>392.63888888888943</v>
      </c>
      <c r="K1640">
        <f t="shared" si="429"/>
        <v>5340.615029999999</v>
      </c>
      <c r="L1640">
        <f t="shared" si="430"/>
        <v>587.63490820999994</v>
      </c>
      <c r="M1640" s="41">
        <f t="shared" si="431"/>
        <v>266.39449172186664</v>
      </c>
      <c r="N1640">
        <f t="shared" si="432"/>
        <v>457.30343051361859</v>
      </c>
      <c r="O1640">
        <f t="shared" si="433"/>
        <v>545.62254709888873</v>
      </c>
      <c r="P1640" s="42">
        <f t="shared" si="434"/>
        <v>247.34888801816288</v>
      </c>
      <c r="Q1640" s="43">
        <f t="shared" si="435"/>
        <v>424.60898606917414</v>
      </c>
      <c r="R1640">
        <f t="shared" si="439"/>
        <v>63139.26349717928</v>
      </c>
      <c r="S1640">
        <f t="shared" si="440"/>
        <v>56956.255528898131</v>
      </c>
      <c r="T1640">
        <f t="shared" si="436"/>
        <v>6183.0079682811484</v>
      </c>
      <c r="U1640">
        <f t="shared" si="437"/>
        <v>5144859.6444222024</v>
      </c>
      <c r="V1640">
        <f t="shared" si="441"/>
        <v>1962518936.4473503</v>
      </c>
    </row>
    <row r="1641" spans="2:22" x14ac:dyDescent="0.3">
      <c r="B1641" s="23" t="s">
        <v>14</v>
      </c>
      <c r="C1641" s="23">
        <v>1633</v>
      </c>
      <c r="D1641" s="23">
        <v>156</v>
      </c>
      <c r="E1641" s="22">
        <v>106.1</v>
      </c>
      <c r="F1641" s="15">
        <f t="shared" si="438"/>
        <v>-0.16666666666666705</v>
      </c>
      <c r="G1641" s="15">
        <f t="shared" si="425"/>
        <v>-0.60000000000000142</v>
      </c>
      <c r="H1641">
        <f t="shared" si="426"/>
        <v>-214.16666666666714</v>
      </c>
      <c r="I1641">
        <f t="shared" si="427"/>
        <v>0</v>
      </c>
      <c r="J1641">
        <f t="shared" si="428"/>
        <v>214.16666666666714</v>
      </c>
      <c r="K1641">
        <f t="shared" si="429"/>
        <v>5251.150748699999</v>
      </c>
      <c r="L1641">
        <f t="shared" si="430"/>
        <v>573.20002443706994</v>
      </c>
      <c r="M1641" s="41">
        <f t="shared" si="431"/>
        <v>260.00989997381532</v>
      </c>
      <c r="N1641">
        <f t="shared" si="432"/>
        <v>446.07005792768086</v>
      </c>
      <c r="O1641">
        <f t="shared" si="433"/>
        <v>550.47694110373652</v>
      </c>
      <c r="P1641" s="42">
        <f t="shared" si="434"/>
        <v>249.7024568951116</v>
      </c>
      <c r="Q1641" s="43">
        <f t="shared" si="435"/>
        <v>428.38672459434747</v>
      </c>
      <c r="R1641">
        <f t="shared" si="439"/>
        <v>63399.273397153098</v>
      </c>
      <c r="S1641">
        <f t="shared" si="440"/>
        <v>57205.95798579324</v>
      </c>
      <c r="T1641">
        <f t="shared" si="436"/>
        <v>6193.3154113598575</v>
      </c>
      <c r="U1641">
        <f t="shared" si="437"/>
        <v>5058594.8767120475</v>
      </c>
      <c r="V1641">
        <f t="shared" si="441"/>
        <v>1967577531.3240623</v>
      </c>
    </row>
    <row r="1642" spans="2:22" x14ac:dyDescent="0.3">
      <c r="B1642" s="23" t="s">
        <v>14</v>
      </c>
      <c r="C1642" s="23">
        <v>1634</v>
      </c>
      <c r="D1642" s="23">
        <v>157</v>
      </c>
      <c r="E1642" s="22">
        <v>105.8</v>
      </c>
      <c r="F1642" s="15">
        <f t="shared" si="438"/>
        <v>-5.5555555555554373E-2</v>
      </c>
      <c r="G1642" s="15">
        <f t="shared" si="425"/>
        <v>-0.19999999999999576</v>
      </c>
      <c r="H1642">
        <f t="shared" si="426"/>
        <v>-71.388888888887365</v>
      </c>
      <c r="I1642">
        <f t="shared" si="427"/>
        <v>0</v>
      </c>
      <c r="J1642">
        <f t="shared" si="428"/>
        <v>71.388888888887365</v>
      </c>
      <c r="K1642">
        <f t="shared" si="429"/>
        <v>5221.4972507999992</v>
      </c>
      <c r="L1642">
        <f t="shared" si="430"/>
        <v>568.44194913463991</v>
      </c>
      <c r="M1642" s="41">
        <f t="shared" si="431"/>
        <v>258.00948469055601</v>
      </c>
      <c r="N1642">
        <f t="shared" si="432"/>
        <v>442.36727559115945</v>
      </c>
      <c r="O1642">
        <f t="shared" si="433"/>
        <v>560.88900469019552</v>
      </c>
      <c r="P1642" s="42">
        <f t="shared" si="434"/>
        <v>254.58128712882763</v>
      </c>
      <c r="Q1642" s="43">
        <f t="shared" si="435"/>
        <v>436.48949781338177</v>
      </c>
      <c r="R1642">
        <f t="shared" si="439"/>
        <v>63657.282881843654</v>
      </c>
      <c r="S1642">
        <f t="shared" si="440"/>
        <v>57460.539272922069</v>
      </c>
      <c r="T1642">
        <f t="shared" si="436"/>
        <v>6196.7436089215844</v>
      </c>
      <c r="U1642">
        <f t="shared" si="437"/>
        <v>5030001.8694737535</v>
      </c>
      <c r="V1642">
        <f t="shared" si="441"/>
        <v>1972607533.193536</v>
      </c>
    </row>
    <row r="1643" spans="2:22" x14ac:dyDescent="0.3">
      <c r="B1643" s="23" t="s">
        <v>14</v>
      </c>
      <c r="C1643" s="23">
        <v>1635</v>
      </c>
      <c r="D1643" s="23">
        <v>158</v>
      </c>
      <c r="E1643" s="22">
        <v>105.7</v>
      </c>
      <c r="F1643" s="15">
        <f t="shared" si="438"/>
        <v>-1.3888888888888099E-2</v>
      </c>
      <c r="G1643" s="15">
        <f t="shared" si="425"/>
        <v>-4.9999999999997158E-2</v>
      </c>
      <c r="H1643">
        <f t="shared" si="426"/>
        <v>-17.847222222221205</v>
      </c>
      <c r="I1643">
        <f t="shared" si="427"/>
        <v>0</v>
      </c>
      <c r="J1643">
        <f t="shared" si="428"/>
        <v>17.847222222221205</v>
      </c>
      <c r="K1643">
        <f t="shared" si="429"/>
        <v>5211.6314102999995</v>
      </c>
      <c r="L1643">
        <f t="shared" si="430"/>
        <v>566.86185006870994</v>
      </c>
      <c r="M1643" s="41">
        <f t="shared" si="431"/>
        <v>257.44975690620578</v>
      </c>
      <c r="N1643">
        <f t="shared" si="432"/>
        <v>441.13762651261476</v>
      </c>
      <c r="O1643">
        <f t="shared" si="433"/>
        <v>564.9753986798213</v>
      </c>
      <c r="P1643" s="42">
        <f t="shared" si="434"/>
        <v>256.5929935670855</v>
      </c>
      <c r="Q1643" s="43">
        <f t="shared" si="435"/>
        <v>439.66957095705936</v>
      </c>
      <c r="R1643">
        <f t="shared" si="439"/>
        <v>63914.732638749862</v>
      </c>
      <c r="S1643">
        <f t="shared" si="440"/>
        <v>57717.132266489156</v>
      </c>
      <c r="T1643">
        <f t="shared" si="436"/>
        <v>6197.6003722607056</v>
      </c>
      <c r="U1643">
        <f t="shared" si="437"/>
        <v>5020489.0572394179</v>
      </c>
      <c r="V1643">
        <f t="shared" si="441"/>
        <v>1977628022.2507756</v>
      </c>
    </row>
    <row r="1644" spans="2:22" x14ac:dyDescent="0.3">
      <c r="B1644" s="23" t="s">
        <v>14</v>
      </c>
      <c r="C1644" s="23">
        <v>1636</v>
      </c>
      <c r="D1644" s="23">
        <v>159</v>
      </c>
      <c r="E1644" s="22">
        <v>105.7</v>
      </c>
      <c r="F1644" s="15">
        <f t="shared" si="438"/>
        <v>-1.3888888888890073E-2</v>
      </c>
      <c r="G1644" s="15">
        <f t="shared" si="425"/>
        <v>-5.000000000000427E-2</v>
      </c>
      <c r="H1644">
        <f t="shared" si="426"/>
        <v>-17.847222222223742</v>
      </c>
      <c r="I1644">
        <f t="shared" si="427"/>
        <v>0</v>
      </c>
      <c r="J1644">
        <f t="shared" si="428"/>
        <v>17.847222222223742</v>
      </c>
      <c r="K1644">
        <f t="shared" si="429"/>
        <v>5211.6314102999995</v>
      </c>
      <c r="L1644">
        <f t="shared" si="430"/>
        <v>566.86185006870994</v>
      </c>
      <c r="M1644" s="41">
        <f t="shared" si="431"/>
        <v>257.60721853122482</v>
      </c>
      <c r="N1644">
        <f t="shared" si="432"/>
        <v>441.13762651261476</v>
      </c>
      <c r="O1644">
        <f t="shared" si="433"/>
        <v>564.97539867982096</v>
      </c>
      <c r="P1644" s="42">
        <f t="shared" si="434"/>
        <v>256.74993117782975</v>
      </c>
      <c r="Q1644" s="43">
        <f t="shared" si="435"/>
        <v>439.66957095705908</v>
      </c>
      <c r="R1644">
        <f t="shared" si="439"/>
        <v>64172.339857281084</v>
      </c>
      <c r="S1644">
        <f t="shared" si="440"/>
        <v>57973.882197666986</v>
      </c>
      <c r="T1644">
        <f t="shared" si="436"/>
        <v>6198.4576596140978</v>
      </c>
      <c r="U1644">
        <f t="shared" si="437"/>
        <v>5020488.4571382701</v>
      </c>
      <c r="V1644">
        <f t="shared" si="441"/>
        <v>1982648510.7079139</v>
      </c>
    </row>
    <row r="1645" spans="2:22" x14ac:dyDescent="0.3">
      <c r="B1645" s="23" t="s">
        <v>14</v>
      </c>
      <c r="C1645" s="23">
        <v>1637</v>
      </c>
      <c r="D1645" s="23">
        <v>160</v>
      </c>
      <c r="E1645" s="22">
        <v>105.6</v>
      </c>
      <c r="F1645" s="15">
        <f t="shared" si="438"/>
        <v>-5.5555555555556344E-2</v>
      </c>
      <c r="G1645" s="15">
        <f t="shared" si="425"/>
        <v>-0.20000000000000284</v>
      </c>
      <c r="H1645">
        <f t="shared" si="426"/>
        <v>-71.388888888889895</v>
      </c>
      <c r="I1645">
        <f t="shared" si="427"/>
        <v>0</v>
      </c>
      <c r="J1645">
        <f t="shared" si="428"/>
        <v>71.388888888889895</v>
      </c>
      <c r="K1645">
        <f t="shared" si="429"/>
        <v>5201.7748991999988</v>
      </c>
      <c r="L1645">
        <f t="shared" si="430"/>
        <v>565.28470935551991</v>
      </c>
      <c r="M1645" s="41">
        <f t="shared" si="431"/>
        <v>257.04751922638502</v>
      </c>
      <c r="N1645">
        <f t="shared" si="432"/>
        <v>439.91027965410103</v>
      </c>
      <c r="O1645">
        <f t="shared" si="433"/>
        <v>557.74604268885309</v>
      </c>
      <c r="P1645" s="42">
        <f t="shared" si="434"/>
        <v>253.61951996712571</v>
      </c>
      <c r="Q1645" s="43">
        <f t="shared" si="435"/>
        <v>434.0436129874343</v>
      </c>
      <c r="R1645">
        <f t="shared" si="439"/>
        <v>64429.387376507468</v>
      </c>
      <c r="S1645">
        <f t="shared" si="440"/>
        <v>58227.501717634113</v>
      </c>
      <c r="T1645">
        <f t="shared" si="436"/>
        <v>6201.8856588733543</v>
      </c>
      <c r="U1645">
        <f t="shared" si="437"/>
        <v>5010982.8400387876</v>
      </c>
      <c r="V1645">
        <f t="shared" si="441"/>
        <v>1987659493.5479527</v>
      </c>
    </row>
    <row r="1646" spans="2:22" x14ac:dyDescent="0.3">
      <c r="B1646" s="23" t="s">
        <v>14</v>
      </c>
      <c r="C1646" s="23">
        <v>1638</v>
      </c>
      <c r="D1646" s="23">
        <v>161</v>
      </c>
      <c r="E1646" s="22">
        <v>105.3</v>
      </c>
      <c r="F1646" s="15">
        <f t="shared" si="438"/>
        <v>-9.7222222222220642E-2</v>
      </c>
      <c r="G1646" s="15">
        <f t="shared" si="425"/>
        <v>-0.34999999999999432</v>
      </c>
      <c r="H1646">
        <f t="shared" si="426"/>
        <v>-124.93055555555352</v>
      </c>
      <c r="I1646">
        <f t="shared" si="427"/>
        <v>0</v>
      </c>
      <c r="J1646">
        <f t="shared" si="428"/>
        <v>124.93055555555352</v>
      </c>
      <c r="K1646">
        <f t="shared" si="429"/>
        <v>5172.2613422999993</v>
      </c>
      <c r="L1646">
        <f t="shared" si="430"/>
        <v>560.57100934418986</v>
      </c>
      <c r="M1646" s="41">
        <f t="shared" si="431"/>
        <v>255.0598092516064</v>
      </c>
      <c r="N1646">
        <f t="shared" si="432"/>
        <v>436.24203061804661</v>
      </c>
      <c r="O1646">
        <f t="shared" si="433"/>
        <v>547.41582184419008</v>
      </c>
      <c r="P1646" s="42">
        <f t="shared" si="434"/>
        <v>249.07419893910648</v>
      </c>
      <c r="Q1646" s="43">
        <f t="shared" si="435"/>
        <v>426.00453061804677</v>
      </c>
      <c r="R1646">
        <f t="shared" si="439"/>
        <v>64684.447185759076</v>
      </c>
      <c r="S1646">
        <f t="shared" si="440"/>
        <v>58476.575916573223</v>
      </c>
      <c r="T1646">
        <f t="shared" si="436"/>
        <v>6207.8712691858527</v>
      </c>
      <c r="U1646">
        <f t="shared" si="437"/>
        <v>4982522.9676115699</v>
      </c>
      <c r="V1646">
        <f t="shared" si="441"/>
        <v>1992642016.5155642</v>
      </c>
    </row>
    <row r="1647" spans="2:22" x14ac:dyDescent="0.3">
      <c r="B1647" s="23" t="s">
        <v>14</v>
      </c>
      <c r="C1647" s="23">
        <v>1639</v>
      </c>
      <c r="D1647" s="23">
        <v>162</v>
      </c>
      <c r="E1647" s="22">
        <v>104.9</v>
      </c>
      <c r="F1647" s="15">
        <f t="shared" si="438"/>
        <v>-0.12499999999999881</v>
      </c>
      <c r="G1647" s="15">
        <f t="shared" si="425"/>
        <v>-0.44999999999999568</v>
      </c>
      <c r="H1647">
        <f t="shared" si="426"/>
        <v>-160.62499999999847</v>
      </c>
      <c r="I1647">
        <f t="shared" si="427"/>
        <v>0</v>
      </c>
      <c r="J1647">
        <f t="shared" si="428"/>
        <v>160.62499999999847</v>
      </c>
      <c r="K1647">
        <f t="shared" si="429"/>
        <v>5133.0405447000003</v>
      </c>
      <c r="L1647">
        <f t="shared" si="430"/>
        <v>554.32732313903</v>
      </c>
      <c r="M1647" s="41">
        <f t="shared" si="431"/>
        <v>252.37291184024173</v>
      </c>
      <c r="N1647">
        <f t="shared" si="432"/>
        <v>431.38313084749416</v>
      </c>
      <c r="O1647">
        <f t="shared" si="433"/>
        <v>537.47776063903029</v>
      </c>
      <c r="P1647" s="42">
        <f t="shared" si="434"/>
        <v>244.70168046871407</v>
      </c>
      <c r="Q1647" s="43">
        <f t="shared" si="435"/>
        <v>418.27063084749437</v>
      </c>
      <c r="R1647">
        <f t="shared" si="439"/>
        <v>64936.820097599317</v>
      </c>
      <c r="S1647">
        <f t="shared" si="440"/>
        <v>58721.277597041939</v>
      </c>
      <c r="T1647">
        <f t="shared" si="436"/>
        <v>6215.5425005573779</v>
      </c>
      <c r="U1647">
        <f t="shared" si="437"/>
        <v>4944702.6177496109</v>
      </c>
      <c r="V1647">
        <f t="shared" si="441"/>
        <v>1997586719.1333139</v>
      </c>
    </row>
    <row r="1648" spans="2:22" x14ac:dyDescent="0.3">
      <c r="B1648" s="23" t="s">
        <v>14</v>
      </c>
      <c r="C1648" s="23">
        <v>1640</v>
      </c>
      <c r="D1648" s="23">
        <v>163</v>
      </c>
      <c r="E1648" s="22">
        <v>104.4</v>
      </c>
      <c r="F1648" s="15">
        <f t="shared" si="438"/>
        <v>-0.12500000000000078</v>
      </c>
      <c r="G1648" s="15">
        <f t="shared" si="425"/>
        <v>-0.45000000000000279</v>
      </c>
      <c r="H1648">
        <f t="shared" si="426"/>
        <v>-160.62500000000099</v>
      </c>
      <c r="I1648">
        <f t="shared" si="427"/>
        <v>0</v>
      </c>
      <c r="J1648">
        <f t="shared" si="428"/>
        <v>160.62500000000099</v>
      </c>
      <c r="K1648">
        <f t="shared" si="429"/>
        <v>5084.2244591999997</v>
      </c>
      <c r="L1648">
        <f t="shared" si="430"/>
        <v>546.58875354048007</v>
      </c>
      <c r="M1648" s="41">
        <f t="shared" si="431"/>
        <v>249.00154327955204</v>
      </c>
      <c r="N1648">
        <f t="shared" si="432"/>
        <v>425.36089769687163</v>
      </c>
      <c r="O1648">
        <f t="shared" si="433"/>
        <v>529.8195035404799</v>
      </c>
      <c r="P1648" s="42">
        <f t="shared" si="434"/>
        <v>241.36221827955194</v>
      </c>
      <c r="Q1648" s="43">
        <f t="shared" si="435"/>
        <v>412.31089769687156</v>
      </c>
      <c r="R1648">
        <f t="shared" si="439"/>
        <v>65185.821640878872</v>
      </c>
      <c r="S1648">
        <f t="shared" si="440"/>
        <v>58962.63981532149</v>
      </c>
      <c r="T1648">
        <f t="shared" si="436"/>
        <v>6223.1818255573817</v>
      </c>
      <c r="U1648">
        <f t="shared" si="437"/>
        <v>4897630.9327221094</v>
      </c>
      <c r="V1648">
        <f t="shared" si="441"/>
        <v>2002484350.066036</v>
      </c>
    </row>
    <row r="1649" spans="2:22" x14ac:dyDescent="0.3">
      <c r="B1649" s="23" t="s">
        <v>14</v>
      </c>
      <c r="C1649" s="23">
        <v>1641</v>
      </c>
      <c r="D1649" s="23">
        <v>164</v>
      </c>
      <c r="E1649" s="22">
        <v>104</v>
      </c>
      <c r="F1649" s="15">
        <f t="shared" si="438"/>
        <v>-8.3333333333334522E-2</v>
      </c>
      <c r="G1649" s="15">
        <f t="shared" si="425"/>
        <v>-0.30000000000000426</v>
      </c>
      <c r="H1649">
        <f t="shared" si="426"/>
        <v>-107.08333333333486</v>
      </c>
      <c r="I1649">
        <f t="shared" si="427"/>
        <v>0</v>
      </c>
      <c r="J1649">
        <f t="shared" si="428"/>
        <v>107.08333333333486</v>
      </c>
      <c r="K1649">
        <f t="shared" si="429"/>
        <v>5045.3395199999995</v>
      </c>
      <c r="L1649">
        <f t="shared" si="430"/>
        <v>540.45051007999996</v>
      </c>
      <c r="M1649" s="41">
        <f t="shared" si="431"/>
        <v>246.35535751146665</v>
      </c>
      <c r="N1649">
        <f t="shared" si="432"/>
        <v>420.58405453696491</v>
      </c>
      <c r="O1649">
        <f t="shared" si="433"/>
        <v>529.31384341333319</v>
      </c>
      <c r="P1649" s="42">
        <f t="shared" si="434"/>
        <v>241.2788936225777</v>
      </c>
      <c r="Q1649" s="43">
        <f t="shared" si="435"/>
        <v>411.91738787029817</v>
      </c>
      <c r="R1649">
        <f t="shared" si="439"/>
        <v>65432.176998390336</v>
      </c>
      <c r="S1649">
        <f t="shared" si="440"/>
        <v>59203.918708944067</v>
      </c>
      <c r="T1649">
        <f t="shared" si="436"/>
        <v>6228.2582894462685</v>
      </c>
      <c r="U1649">
        <f t="shared" si="437"/>
        <v>4860136.2191973878</v>
      </c>
      <c r="V1649">
        <f t="shared" si="441"/>
        <v>2007344486.2852333</v>
      </c>
    </row>
    <row r="1650" spans="2:22" x14ac:dyDescent="0.3">
      <c r="B1650" s="23" t="s">
        <v>14</v>
      </c>
      <c r="C1650" s="23">
        <v>1642</v>
      </c>
      <c r="D1650" s="23">
        <v>165</v>
      </c>
      <c r="E1650" s="22">
        <v>103.8</v>
      </c>
      <c r="F1650" s="15">
        <f t="shared" si="438"/>
        <v>-1.3888888888888099E-2</v>
      </c>
      <c r="G1650" s="15">
        <f t="shared" si="425"/>
        <v>-4.9999999999997158E-2</v>
      </c>
      <c r="H1650">
        <f t="shared" si="426"/>
        <v>-17.847222222221205</v>
      </c>
      <c r="I1650">
        <f t="shared" si="427"/>
        <v>0</v>
      </c>
      <c r="J1650">
        <f t="shared" si="428"/>
        <v>17.847222222221205</v>
      </c>
      <c r="K1650">
        <f t="shared" si="429"/>
        <v>5025.953026799999</v>
      </c>
      <c r="L1650">
        <f t="shared" si="430"/>
        <v>537.39886418183983</v>
      </c>
      <c r="M1650" s="41">
        <f t="shared" si="431"/>
        <v>245.11359305182808</v>
      </c>
      <c r="N1650">
        <f t="shared" si="432"/>
        <v>418.20923282633453</v>
      </c>
      <c r="O1650">
        <f t="shared" si="433"/>
        <v>535.5463225151733</v>
      </c>
      <c r="P1650" s="42">
        <f t="shared" si="434"/>
        <v>244.26862821386516</v>
      </c>
      <c r="Q1650" s="43">
        <f t="shared" si="435"/>
        <v>416.76756615966798</v>
      </c>
      <c r="R1650">
        <f t="shared" si="439"/>
        <v>65677.290591442157</v>
      </c>
      <c r="S1650">
        <f t="shared" si="440"/>
        <v>59448.187337157935</v>
      </c>
      <c r="T1650">
        <f t="shared" si="436"/>
        <v>6229.1032542842222</v>
      </c>
      <c r="U1650">
        <f t="shared" si="437"/>
        <v>4841444.0177220004</v>
      </c>
      <c r="V1650">
        <f t="shared" si="441"/>
        <v>2012185930.3029552</v>
      </c>
    </row>
    <row r="1651" spans="2:22" x14ac:dyDescent="0.3">
      <c r="B1651" s="23" t="s">
        <v>14</v>
      </c>
      <c r="C1651" s="23">
        <v>1643</v>
      </c>
      <c r="D1651" s="23">
        <v>166</v>
      </c>
      <c r="E1651" s="22">
        <v>103.9</v>
      </c>
      <c r="F1651" s="15">
        <f t="shared" si="438"/>
        <v>8.3333333333334522E-2</v>
      </c>
      <c r="G1651" s="15">
        <f t="shared" si="425"/>
        <v>0.30000000000000426</v>
      </c>
      <c r="H1651">
        <f t="shared" si="426"/>
        <v>107.08333333333486</v>
      </c>
      <c r="I1651">
        <f t="shared" si="427"/>
        <v>107.08333333333486</v>
      </c>
      <c r="J1651">
        <f t="shared" si="428"/>
        <v>0</v>
      </c>
      <c r="K1651">
        <f t="shared" si="429"/>
        <v>5035.6416086999998</v>
      </c>
      <c r="L1651">
        <f t="shared" si="430"/>
        <v>550.04919147726343</v>
      </c>
      <c r="M1651" s="41">
        <f t="shared" si="431"/>
        <v>251.03633933253997</v>
      </c>
      <c r="N1651">
        <f t="shared" si="432"/>
        <v>428.053845507598</v>
      </c>
      <c r="O1651">
        <f t="shared" si="433"/>
        <v>538.92323314393002</v>
      </c>
      <c r="P1651" s="42">
        <f t="shared" si="434"/>
        <v>245.95857557096585</v>
      </c>
      <c r="Q1651" s="43">
        <f t="shared" si="435"/>
        <v>419.39551217426458</v>
      </c>
      <c r="R1651">
        <f t="shared" si="439"/>
        <v>65928.326930774696</v>
      </c>
      <c r="S1651">
        <f t="shared" si="440"/>
        <v>59694.145912728898</v>
      </c>
      <c r="T1651">
        <f t="shared" si="436"/>
        <v>6234.1810180457978</v>
      </c>
      <c r="U1651">
        <f t="shared" si="437"/>
        <v>4850781.7707873676</v>
      </c>
      <c r="V1651">
        <f t="shared" si="441"/>
        <v>2017036712.0737426</v>
      </c>
    </row>
    <row r="1652" spans="2:22" x14ac:dyDescent="0.3">
      <c r="B1652" s="23" t="s">
        <v>14</v>
      </c>
      <c r="C1652" s="23">
        <v>1644</v>
      </c>
      <c r="D1652" s="23">
        <v>167</v>
      </c>
      <c r="E1652" s="22">
        <v>104.4</v>
      </c>
      <c r="F1652" s="15">
        <f t="shared" si="438"/>
        <v>0.16666666666666508</v>
      </c>
      <c r="G1652" s="15">
        <f t="shared" si="425"/>
        <v>0.59999999999999432</v>
      </c>
      <c r="H1652">
        <f t="shared" si="426"/>
        <v>214.16666666666461</v>
      </c>
      <c r="I1652">
        <f t="shared" si="427"/>
        <v>214.16666666666461</v>
      </c>
      <c r="J1652">
        <f t="shared" si="428"/>
        <v>0</v>
      </c>
      <c r="K1652">
        <f t="shared" si="429"/>
        <v>5084.2244591999997</v>
      </c>
      <c r="L1652">
        <f t="shared" si="430"/>
        <v>568.94775354047977</v>
      </c>
      <c r="M1652" s="41">
        <f t="shared" si="431"/>
        <v>259.81947411681909</v>
      </c>
      <c r="N1652">
        <f t="shared" si="432"/>
        <v>442.76089769687144</v>
      </c>
      <c r="O1652">
        <f t="shared" si="433"/>
        <v>546.58875354048007</v>
      </c>
      <c r="P1652" s="42">
        <f t="shared" si="434"/>
        <v>249.60886411681923</v>
      </c>
      <c r="Q1652" s="43">
        <f t="shared" si="435"/>
        <v>425.36089769687163</v>
      </c>
      <c r="R1652">
        <f t="shared" si="439"/>
        <v>66188.146404891522</v>
      </c>
      <c r="S1652">
        <f t="shared" si="440"/>
        <v>59943.754776845715</v>
      </c>
      <c r="T1652">
        <f t="shared" si="436"/>
        <v>6244.391628045807</v>
      </c>
      <c r="U1652">
        <f t="shared" si="437"/>
        <v>4897616.0858603679</v>
      </c>
      <c r="V1652">
        <f t="shared" si="441"/>
        <v>2021934328.1596029</v>
      </c>
    </row>
    <row r="1653" spans="2:22" x14ac:dyDescent="0.3">
      <c r="B1653" s="23" t="s">
        <v>14</v>
      </c>
      <c r="C1653" s="23">
        <v>1645</v>
      </c>
      <c r="D1653" s="23">
        <v>168</v>
      </c>
      <c r="E1653" s="22">
        <v>105.1</v>
      </c>
      <c r="F1653" s="15">
        <f t="shared" si="438"/>
        <v>0.23611111111110952</v>
      </c>
      <c r="G1653" s="15">
        <f t="shared" si="425"/>
        <v>0.84999999999999432</v>
      </c>
      <c r="H1653">
        <f t="shared" si="426"/>
        <v>303.40277777777573</v>
      </c>
      <c r="I1653">
        <f t="shared" si="427"/>
        <v>303.40277777777573</v>
      </c>
      <c r="J1653">
        <f t="shared" si="428"/>
        <v>0</v>
      </c>
      <c r="K1653">
        <f t="shared" si="429"/>
        <v>5152.6322846999983</v>
      </c>
      <c r="L1653">
        <f t="shared" si="430"/>
        <v>589.33091506641404</v>
      </c>
      <c r="M1653" s="41">
        <f t="shared" si="431"/>
        <v>269.29148757895865</v>
      </c>
      <c r="N1653">
        <f t="shared" si="432"/>
        <v>458.6232802073261</v>
      </c>
      <c r="O1653">
        <f t="shared" si="433"/>
        <v>557.44328312196978</v>
      </c>
      <c r="P1653" s="42">
        <f t="shared" si="434"/>
        <v>254.72061131545564</v>
      </c>
      <c r="Q1653" s="43">
        <f t="shared" si="435"/>
        <v>433.80800242954848</v>
      </c>
      <c r="R1653">
        <f t="shared" si="439"/>
        <v>66457.43789247048</v>
      </c>
      <c r="S1653">
        <f t="shared" si="440"/>
        <v>60198.475388161169</v>
      </c>
      <c r="T1653">
        <f t="shared" si="436"/>
        <v>6258.962504309311</v>
      </c>
      <c r="U1653">
        <f t="shared" si="437"/>
        <v>4963561.7237469824</v>
      </c>
      <c r="V1653">
        <f t="shared" si="441"/>
        <v>2026897889.8833499</v>
      </c>
    </row>
    <row r="1654" spans="2:22" x14ac:dyDescent="0.3">
      <c r="B1654" s="23" t="s">
        <v>14</v>
      </c>
      <c r="C1654" s="23">
        <v>1646</v>
      </c>
      <c r="D1654" s="23">
        <v>169</v>
      </c>
      <c r="E1654" s="22">
        <v>106.1</v>
      </c>
      <c r="F1654" s="15">
        <f t="shared" si="438"/>
        <v>0.29166666666666785</v>
      </c>
      <c r="G1654" s="15">
        <f t="shared" si="425"/>
        <v>1.0500000000000043</v>
      </c>
      <c r="H1654">
        <f t="shared" si="426"/>
        <v>374.79166666666816</v>
      </c>
      <c r="I1654">
        <f t="shared" si="427"/>
        <v>374.79166666666816</v>
      </c>
      <c r="J1654">
        <f t="shared" si="428"/>
        <v>0</v>
      </c>
      <c r="K1654">
        <f t="shared" si="429"/>
        <v>5251.150748699999</v>
      </c>
      <c r="L1654">
        <f t="shared" si="430"/>
        <v>612.96542027040334</v>
      </c>
      <c r="M1654" s="41">
        <f t="shared" si="431"/>
        <v>280.26141160141219</v>
      </c>
      <c r="N1654">
        <f t="shared" si="432"/>
        <v>477.0158912610143</v>
      </c>
      <c r="O1654">
        <f t="shared" si="433"/>
        <v>573.20002443706994</v>
      </c>
      <c r="P1654" s="42">
        <f t="shared" si="434"/>
        <v>262.07978895094919</v>
      </c>
      <c r="Q1654" s="43">
        <f t="shared" si="435"/>
        <v>446.07005792768086</v>
      </c>
      <c r="R1654">
        <f t="shared" si="439"/>
        <v>66737.699304071895</v>
      </c>
      <c r="S1654">
        <f t="shared" si="440"/>
        <v>60460.555177112117</v>
      </c>
      <c r="T1654">
        <f t="shared" si="436"/>
        <v>6277.1441269597781</v>
      </c>
      <c r="U1654">
        <f t="shared" si="437"/>
        <v>5058536.1966111278</v>
      </c>
      <c r="V1654">
        <f t="shared" si="441"/>
        <v>2031956426.0799611</v>
      </c>
    </row>
    <row r="1655" spans="2:22" x14ac:dyDescent="0.3">
      <c r="B1655" s="23" t="s">
        <v>14</v>
      </c>
      <c r="C1655" s="23">
        <v>1647</v>
      </c>
      <c r="D1655" s="23">
        <v>170</v>
      </c>
      <c r="E1655" s="22">
        <v>107.2</v>
      </c>
      <c r="F1655" s="15">
        <f t="shared" si="438"/>
        <v>0.33333333333333409</v>
      </c>
      <c r="G1655" s="15">
        <f t="shared" si="425"/>
        <v>1.2000000000000028</v>
      </c>
      <c r="H1655">
        <f t="shared" si="426"/>
        <v>428.33333333333428</v>
      </c>
      <c r="I1655">
        <f t="shared" si="427"/>
        <v>428.33333333333428</v>
      </c>
      <c r="J1655">
        <f t="shared" si="428"/>
        <v>0</v>
      </c>
      <c r="K1655">
        <f t="shared" si="429"/>
        <v>5360.5986047999995</v>
      </c>
      <c r="L1655">
        <f t="shared" si="430"/>
        <v>636.79286376789344</v>
      </c>
      <c r="M1655" s="41">
        <f t="shared" si="431"/>
        <v>291.33273517381127</v>
      </c>
      <c r="N1655">
        <f t="shared" si="432"/>
        <v>495.55864884660963</v>
      </c>
      <c r="O1655">
        <f t="shared" si="433"/>
        <v>590.87553043456001</v>
      </c>
      <c r="P1655" s="42">
        <f t="shared" si="434"/>
        <v>270.32555517381121</v>
      </c>
      <c r="Q1655" s="43">
        <f t="shared" si="435"/>
        <v>459.82531551327628</v>
      </c>
      <c r="R1655">
        <f t="shared" si="439"/>
        <v>67029.032039245707</v>
      </c>
      <c r="S1655">
        <f t="shared" si="440"/>
        <v>60730.880732285928</v>
      </c>
      <c r="T1655">
        <f t="shared" si="436"/>
        <v>6298.1513069597786</v>
      </c>
      <c r="U1655">
        <f t="shared" si="437"/>
        <v>5164046.3340851283</v>
      </c>
      <c r="V1655">
        <f t="shared" si="441"/>
        <v>2037120472.4140463</v>
      </c>
    </row>
    <row r="1656" spans="2:22" x14ac:dyDescent="0.3">
      <c r="B1656" s="23" t="s">
        <v>14</v>
      </c>
      <c r="C1656" s="23">
        <v>1648</v>
      </c>
      <c r="D1656" s="23">
        <v>171</v>
      </c>
      <c r="E1656" s="22">
        <v>108.5</v>
      </c>
      <c r="F1656" s="15">
        <f t="shared" si="438"/>
        <v>0.37500000000000039</v>
      </c>
      <c r="G1656" s="15">
        <f t="shared" si="425"/>
        <v>1.3500000000000016</v>
      </c>
      <c r="H1656">
        <f t="shared" si="426"/>
        <v>481.87500000000051</v>
      </c>
      <c r="I1656">
        <f t="shared" si="427"/>
        <v>481.87500000000051</v>
      </c>
      <c r="J1656">
        <f t="shared" si="428"/>
        <v>0</v>
      </c>
      <c r="K1656">
        <f t="shared" si="429"/>
        <v>5491.4014574999992</v>
      </c>
      <c r="L1656">
        <f t="shared" si="430"/>
        <v>664.51654563875013</v>
      </c>
      <c r="M1656" s="41">
        <f t="shared" si="431"/>
        <v>304.20090755907228</v>
      </c>
      <c r="N1656">
        <f t="shared" si="432"/>
        <v>517.1334985515565</v>
      </c>
      <c r="O1656">
        <f t="shared" si="433"/>
        <v>612.23310813874991</v>
      </c>
      <c r="P1656" s="42">
        <f t="shared" si="434"/>
        <v>280.26671172573884</v>
      </c>
      <c r="Q1656" s="43">
        <f t="shared" si="435"/>
        <v>476.44599855155639</v>
      </c>
      <c r="R1656">
        <f t="shared" si="439"/>
        <v>67333.232946804783</v>
      </c>
      <c r="S1656">
        <f t="shared" si="440"/>
        <v>61011.147444011665</v>
      </c>
      <c r="T1656">
        <f t="shared" si="436"/>
        <v>6322.0855027931175</v>
      </c>
      <c r="U1656">
        <f t="shared" si="437"/>
        <v>5290143.9776480449</v>
      </c>
      <c r="V1656">
        <f t="shared" si="441"/>
        <v>2042410616.3916943</v>
      </c>
    </row>
    <row r="1657" spans="2:22" x14ac:dyDescent="0.3">
      <c r="B1657" s="23" t="s">
        <v>14</v>
      </c>
      <c r="C1657" s="23">
        <v>1649</v>
      </c>
      <c r="D1657" s="23">
        <v>172</v>
      </c>
      <c r="E1657" s="22">
        <v>109.9</v>
      </c>
      <c r="F1657" s="15">
        <f t="shared" si="438"/>
        <v>0.38888888888888851</v>
      </c>
      <c r="G1657" s="15">
        <f t="shared" si="425"/>
        <v>1.3999999999999988</v>
      </c>
      <c r="H1657">
        <f t="shared" si="426"/>
        <v>499.72222222222172</v>
      </c>
      <c r="I1657">
        <f t="shared" si="427"/>
        <v>499.72222222222172</v>
      </c>
      <c r="J1657">
        <f t="shared" si="428"/>
        <v>0</v>
      </c>
      <c r="K1657">
        <f t="shared" si="429"/>
        <v>5634.0293247</v>
      </c>
      <c r="L1657">
        <f t="shared" si="430"/>
        <v>690.72716500675222</v>
      </c>
      <c r="M1657" s="41">
        <f t="shared" si="431"/>
        <v>316.39141530448177</v>
      </c>
      <c r="N1657">
        <f t="shared" si="432"/>
        <v>537.53086770953485</v>
      </c>
      <c r="O1657">
        <f t="shared" si="433"/>
        <v>635.80769278452999</v>
      </c>
      <c r="P1657" s="42">
        <f t="shared" si="434"/>
        <v>291.23524594491386</v>
      </c>
      <c r="Q1657" s="43">
        <f t="shared" si="435"/>
        <v>494.79197882064591</v>
      </c>
      <c r="R1657">
        <f t="shared" si="439"/>
        <v>67649.624362109258</v>
      </c>
      <c r="S1657">
        <f t="shared" si="440"/>
        <v>61302.382689956576</v>
      </c>
      <c r="T1657">
        <f t="shared" si="436"/>
        <v>6347.2416721526824</v>
      </c>
      <c r="U1657">
        <f t="shared" si="437"/>
        <v>5427641.9283294939</v>
      </c>
      <c r="V1657">
        <f t="shared" si="441"/>
        <v>2047838258.3200238</v>
      </c>
    </row>
    <row r="1658" spans="2:22" x14ac:dyDescent="0.3">
      <c r="B1658" s="23" t="s">
        <v>14</v>
      </c>
      <c r="C1658" s="23">
        <v>1650</v>
      </c>
      <c r="D1658" s="23">
        <v>173</v>
      </c>
      <c r="E1658" s="22">
        <v>111.3</v>
      </c>
      <c r="F1658" s="15">
        <f t="shared" si="438"/>
        <v>0.38888888888888851</v>
      </c>
      <c r="G1658" s="15">
        <f t="shared" si="425"/>
        <v>1.3999999999999988</v>
      </c>
      <c r="H1658">
        <f t="shared" si="426"/>
        <v>499.72222222222172</v>
      </c>
      <c r="I1658">
        <f t="shared" si="427"/>
        <v>499.72222222222172</v>
      </c>
      <c r="J1658">
        <f t="shared" si="428"/>
        <v>0</v>
      </c>
      <c r="K1658">
        <f t="shared" si="429"/>
        <v>5778.4857542999989</v>
      </c>
      <c r="L1658">
        <f t="shared" si="430"/>
        <v>715.60423778692314</v>
      </c>
      <c r="M1658" s="41">
        <f t="shared" si="431"/>
        <v>327.98527565233974</v>
      </c>
      <c r="N1658">
        <f t="shared" si="432"/>
        <v>556.89045742173016</v>
      </c>
      <c r="O1658">
        <f t="shared" si="433"/>
        <v>659.98515445358998</v>
      </c>
      <c r="P1658" s="42">
        <f t="shared" si="434"/>
        <v>302.49319579122874</v>
      </c>
      <c r="Q1658" s="43">
        <f t="shared" si="435"/>
        <v>513.60712408839686</v>
      </c>
      <c r="R1658">
        <f t="shared" si="439"/>
        <v>67977.609637761605</v>
      </c>
      <c r="S1658">
        <f t="shared" si="440"/>
        <v>61604.875885747802</v>
      </c>
      <c r="T1658">
        <f t="shared" si="436"/>
        <v>6372.7337520138026</v>
      </c>
      <c r="U1658">
        <f t="shared" si="437"/>
        <v>5566902.6638735896</v>
      </c>
      <c r="V1658">
        <f t="shared" si="441"/>
        <v>2053405160.9838974</v>
      </c>
    </row>
    <row r="1659" spans="2:22" x14ac:dyDescent="0.3">
      <c r="B1659" s="23" t="s">
        <v>14</v>
      </c>
      <c r="C1659" s="23">
        <v>1651</v>
      </c>
      <c r="D1659" s="23">
        <v>174</v>
      </c>
      <c r="E1659" s="22">
        <v>112.7</v>
      </c>
      <c r="F1659" s="15">
        <f t="shared" si="438"/>
        <v>0.36111111111111227</v>
      </c>
      <c r="G1659" s="15">
        <f t="shared" si="425"/>
        <v>1.3000000000000043</v>
      </c>
      <c r="H1659">
        <f t="shared" si="426"/>
        <v>464.02777777777925</v>
      </c>
      <c r="I1659">
        <f t="shared" si="427"/>
        <v>464.02777777777925</v>
      </c>
      <c r="J1659">
        <f t="shared" si="428"/>
        <v>0</v>
      </c>
      <c r="K1659">
        <f t="shared" si="429"/>
        <v>5924.7707462999997</v>
      </c>
      <c r="L1659">
        <f t="shared" si="430"/>
        <v>737.06910366356567</v>
      </c>
      <c r="M1659" s="41">
        <f t="shared" si="431"/>
        <v>338.0280805968186</v>
      </c>
      <c r="N1659">
        <f t="shared" si="432"/>
        <v>573.59463320121847</v>
      </c>
      <c r="O1659">
        <f t="shared" si="433"/>
        <v>684.77317310800993</v>
      </c>
      <c r="P1659" s="42">
        <f t="shared" si="434"/>
        <v>314.04458577814569</v>
      </c>
      <c r="Q1659" s="43">
        <f t="shared" si="435"/>
        <v>532.89741097899605</v>
      </c>
      <c r="R1659">
        <f t="shared" si="439"/>
        <v>68315.637718358426</v>
      </c>
      <c r="S1659">
        <f t="shared" si="440"/>
        <v>61918.920471525948</v>
      </c>
      <c r="T1659">
        <f t="shared" si="436"/>
        <v>6396.7172468324788</v>
      </c>
      <c r="U1659">
        <f t="shared" si="437"/>
        <v>5707927.4754272169</v>
      </c>
      <c r="V1659">
        <f t="shared" si="441"/>
        <v>2059113088.4593246</v>
      </c>
    </row>
    <row r="1660" spans="2:22" x14ac:dyDescent="0.3">
      <c r="B1660" s="23" t="s">
        <v>14</v>
      </c>
      <c r="C1660" s="23">
        <v>1652</v>
      </c>
      <c r="D1660" s="23">
        <v>175</v>
      </c>
      <c r="E1660" s="22">
        <v>113.9</v>
      </c>
      <c r="F1660" s="15">
        <f t="shared" si="438"/>
        <v>0.31944444444444403</v>
      </c>
      <c r="G1660" s="15">
        <f t="shared" si="425"/>
        <v>1.1499999999999986</v>
      </c>
      <c r="H1660">
        <f t="shared" si="426"/>
        <v>410.48611111111057</v>
      </c>
      <c r="I1660">
        <f t="shared" si="427"/>
        <v>410.48611111111057</v>
      </c>
      <c r="J1660">
        <f t="shared" si="428"/>
        <v>0</v>
      </c>
      <c r="K1660">
        <f t="shared" si="429"/>
        <v>6051.6132686999999</v>
      </c>
      <c r="L1660">
        <f t="shared" si="430"/>
        <v>753.26618936048555</v>
      </c>
      <c r="M1660" s="41">
        <f t="shared" si="431"/>
        <v>345.66548467320058</v>
      </c>
      <c r="N1660">
        <f t="shared" si="432"/>
        <v>586.19936915212884</v>
      </c>
      <c r="O1660">
        <f t="shared" si="433"/>
        <v>706.51182130492998</v>
      </c>
      <c r="P1660" s="42">
        <f t="shared" si="434"/>
        <v>324.21042466548454</v>
      </c>
      <c r="Q1660" s="43">
        <f t="shared" si="435"/>
        <v>549.81464692990664</v>
      </c>
      <c r="R1660">
        <f t="shared" si="439"/>
        <v>68661.303203031624</v>
      </c>
      <c r="S1660">
        <f t="shared" si="440"/>
        <v>62243.130896191433</v>
      </c>
      <c r="T1660">
        <f t="shared" si="436"/>
        <v>6418.1723068401916</v>
      </c>
      <c r="U1660">
        <f t="shared" si="437"/>
        <v>5830208.4768852117</v>
      </c>
      <c r="V1660">
        <f t="shared" si="441"/>
        <v>2064943296.9362099</v>
      </c>
    </row>
    <row r="1661" spans="2:22" x14ac:dyDescent="0.3">
      <c r="B1661" s="23" t="s">
        <v>14</v>
      </c>
      <c r="C1661" s="23">
        <v>1653</v>
      </c>
      <c r="D1661" s="23">
        <v>176</v>
      </c>
      <c r="E1661" s="22">
        <v>115</v>
      </c>
      <c r="F1661" s="15">
        <f t="shared" si="438"/>
        <v>0.29166666666666585</v>
      </c>
      <c r="G1661" s="15">
        <f t="shared" si="425"/>
        <v>1.0499999999999972</v>
      </c>
      <c r="H1661">
        <f t="shared" si="426"/>
        <v>374.79166666666561</v>
      </c>
      <c r="I1661">
        <f t="shared" si="427"/>
        <v>374.79166666666561</v>
      </c>
      <c r="J1661">
        <f t="shared" si="428"/>
        <v>0</v>
      </c>
      <c r="K1661">
        <f t="shared" si="429"/>
        <v>6169.0657499999988</v>
      </c>
      <c r="L1661">
        <f t="shared" si="430"/>
        <v>769.94310291666659</v>
      </c>
      <c r="M1661" s="41">
        <f t="shared" si="431"/>
        <v>353.53220808923606</v>
      </c>
      <c r="N1661">
        <f t="shared" si="432"/>
        <v>599.17751199740587</v>
      </c>
      <c r="O1661">
        <f t="shared" si="433"/>
        <v>726.84206124999992</v>
      </c>
      <c r="P1661" s="42">
        <f t="shared" si="434"/>
        <v>333.74164645729161</v>
      </c>
      <c r="Q1661" s="43">
        <f t="shared" si="435"/>
        <v>565.63584533073924</v>
      </c>
      <c r="R1661">
        <f t="shared" si="439"/>
        <v>69014.835411120861</v>
      </c>
      <c r="S1661">
        <f t="shared" si="440"/>
        <v>62576.872542648722</v>
      </c>
      <c r="T1661">
        <f t="shared" si="436"/>
        <v>6437.9628684721392</v>
      </c>
      <c r="U1661">
        <f t="shared" si="437"/>
        <v>5943437.1759920688</v>
      </c>
      <c r="V1661">
        <f t="shared" si="441"/>
        <v>2070886734.1122019</v>
      </c>
    </row>
    <row r="1662" spans="2:22" x14ac:dyDescent="0.3">
      <c r="B1662" s="23" t="s">
        <v>14</v>
      </c>
      <c r="C1662" s="23">
        <v>1654</v>
      </c>
      <c r="D1662" s="23">
        <v>177</v>
      </c>
      <c r="E1662" s="22">
        <v>116</v>
      </c>
      <c r="F1662" s="15">
        <f t="shared" si="438"/>
        <v>0.24999999999999961</v>
      </c>
      <c r="G1662" s="15">
        <f t="shared" si="425"/>
        <v>0.89999999999999869</v>
      </c>
      <c r="H1662">
        <f t="shared" si="426"/>
        <v>321.24999999999949</v>
      </c>
      <c r="I1662">
        <f t="shared" si="427"/>
        <v>321.24999999999949</v>
      </c>
      <c r="J1662">
        <f t="shared" si="428"/>
        <v>0</v>
      </c>
      <c r="K1662">
        <f t="shared" si="429"/>
        <v>6276.8203199999989</v>
      </c>
      <c r="L1662">
        <f t="shared" si="430"/>
        <v>782.92695711999977</v>
      </c>
      <c r="M1662" s="41">
        <f t="shared" si="431"/>
        <v>359.71144085457769</v>
      </c>
      <c r="N1662">
        <f t="shared" si="432"/>
        <v>609.28167869260687</v>
      </c>
      <c r="O1662">
        <f t="shared" si="433"/>
        <v>745.6619571199999</v>
      </c>
      <c r="P1662" s="42">
        <f t="shared" si="434"/>
        <v>342.59024363235551</v>
      </c>
      <c r="Q1662" s="43">
        <f t="shared" si="435"/>
        <v>580.28167869260699</v>
      </c>
      <c r="R1662">
        <f t="shared" si="439"/>
        <v>69374.546851975436</v>
      </c>
      <c r="S1662">
        <f t="shared" si="440"/>
        <v>62919.462786281074</v>
      </c>
      <c r="T1662">
        <f t="shared" si="436"/>
        <v>6455.0840656943619</v>
      </c>
      <c r="U1662">
        <f t="shared" si="437"/>
        <v>6047317.4411540134</v>
      </c>
      <c r="V1662">
        <f t="shared" si="441"/>
        <v>2076934051.5533559</v>
      </c>
    </row>
    <row r="1663" spans="2:22" x14ac:dyDescent="0.3">
      <c r="B1663" s="23" t="s">
        <v>14</v>
      </c>
      <c r="C1663" s="23">
        <v>1655</v>
      </c>
      <c r="D1663" s="23">
        <v>178</v>
      </c>
      <c r="E1663" s="22">
        <v>116.8</v>
      </c>
      <c r="F1663" s="15">
        <f t="shared" si="438"/>
        <v>0.22222222222222143</v>
      </c>
      <c r="G1663" s="15">
        <f t="shared" si="425"/>
        <v>0.79999999999999727</v>
      </c>
      <c r="H1663">
        <f t="shared" si="426"/>
        <v>285.55555555555452</v>
      </c>
      <c r="I1663">
        <f t="shared" si="427"/>
        <v>285.55555555555452</v>
      </c>
      <c r="J1663">
        <f t="shared" si="428"/>
        <v>0</v>
      </c>
      <c r="K1663">
        <f t="shared" si="429"/>
        <v>6363.6956927999991</v>
      </c>
      <c r="L1663">
        <f t="shared" si="430"/>
        <v>794.30438580792861</v>
      </c>
      <c r="M1663" s="41">
        <f t="shared" si="431"/>
        <v>365.15937736447825</v>
      </c>
      <c r="N1663">
        <f t="shared" si="432"/>
        <v>618.1357087999445</v>
      </c>
      <c r="O1663">
        <f t="shared" si="433"/>
        <v>760.95149691903987</v>
      </c>
      <c r="P1663" s="42">
        <f t="shared" si="434"/>
        <v>349.8263131669475</v>
      </c>
      <c r="Q1663" s="43">
        <f t="shared" si="435"/>
        <v>592.18015324438898</v>
      </c>
      <c r="R1663">
        <f t="shared" si="439"/>
        <v>69739.706229339921</v>
      </c>
      <c r="S1663">
        <f t="shared" si="440"/>
        <v>63269.289099448019</v>
      </c>
      <c r="T1663">
        <f t="shared" si="436"/>
        <v>6470.4171298919027</v>
      </c>
      <c r="U1663">
        <f t="shared" si="437"/>
        <v>6131068.1480090758</v>
      </c>
      <c r="V1663">
        <f t="shared" si="441"/>
        <v>2083065119.701365</v>
      </c>
    </row>
    <row r="1664" spans="2:22" x14ac:dyDescent="0.3">
      <c r="B1664" s="23" t="s">
        <v>14</v>
      </c>
      <c r="C1664" s="23">
        <v>1656</v>
      </c>
      <c r="D1664" s="23">
        <v>179</v>
      </c>
      <c r="E1664" s="22">
        <v>117.6</v>
      </c>
      <c r="F1664" s="15">
        <f t="shared" si="438"/>
        <v>0.2222222222222234</v>
      </c>
      <c r="G1664" s="15">
        <f t="shared" si="425"/>
        <v>0.80000000000000426</v>
      </c>
      <c r="H1664">
        <f t="shared" si="426"/>
        <v>285.55555555555708</v>
      </c>
      <c r="I1664">
        <f t="shared" si="427"/>
        <v>285.55555555555708</v>
      </c>
      <c r="J1664">
        <f t="shared" si="428"/>
        <v>0</v>
      </c>
      <c r="K1664">
        <f t="shared" si="429"/>
        <v>6451.1681471999982</v>
      </c>
      <c r="L1664">
        <f t="shared" si="430"/>
        <v>810.03158744405334</v>
      </c>
      <c r="M1664" s="41">
        <f t="shared" si="431"/>
        <v>372.61453022426457</v>
      </c>
      <c r="N1664">
        <f t="shared" si="432"/>
        <v>630.37477622105325</v>
      </c>
      <c r="O1664">
        <f t="shared" si="433"/>
        <v>776.45025411071981</v>
      </c>
      <c r="P1664" s="42">
        <f t="shared" si="434"/>
        <v>357.16711689093114</v>
      </c>
      <c r="Q1664" s="43">
        <f t="shared" si="435"/>
        <v>604.2414428877197</v>
      </c>
      <c r="R1664">
        <f t="shared" si="439"/>
        <v>70112.320759564187</v>
      </c>
      <c r="S1664">
        <f t="shared" si="440"/>
        <v>63626.456216338949</v>
      </c>
      <c r="T1664">
        <f t="shared" si="436"/>
        <v>6485.8645432252379</v>
      </c>
      <c r="U1664">
        <f t="shared" si="437"/>
        <v>6215394.4548197407</v>
      </c>
      <c r="V1664">
        <f t="shared" si="441"/>
        <v>2089280514.1561847</v>
      </c>
    </row>
    <row r="1665" spans="2:22" x14ac:dyDescent="0.3">
      <c r="B1665" s="23" t="s">
        <v>14</v>
      </c>
      <c r="C1665" s="23">
        <v>1657</v>
      </c>
      <c r="D1665" s="23">
        <v>180</v>
      </c>
      <c r="E1665" s="22">
        <v>118.4</v>
      </c>
      <c r="F1665" s="15">
        <f t="shared" si="438"/>
        <v>0.2222222222222234</v>
      </c>
      <c r="G1665" s="15">
        <f t="shared" si="425"/>
        <v>0.80000000000000426</v>
      </c>
      <c r="H1665">
        <f t="shared" si="426"/>
        <v>285.55555555555708</v>
      </c>
      <c r="I1665">
        <f t="shared" si="427"/>
        <v>285.55555555555708</v>
      </c>
      <c r="J1665">
        <f t="shared" si="428"/>
        <v>0</v>
      </c>
      <c r="K1665">
        <f t="shared" si="429"/>
        <v>6539.2376832</v>
      </c>
      <c r="L1665">
        <f t="shared" si="430"/>
        <v>825.96943946865804</v>
      </c>
      <c r="M1665" s="41">
        <f t="shared" si="431"/>
        <v>380.17537811099066</v>
      </c>
      <c r="N1665">
        <f t="shared" si="432"/>
        <v>642.77777390557048</v>
      </c>
      <c r="O1665">
        <f t="shared" si="433"/>
        <v>792.15966169088006</v>
      </c>
      <c r="P1665" s="42">
        <f t="shared" si="434"/>
        <v>364.61348872827455</v>
      </c>
      <c r="Q1665" s="43">
        <f t="shared" si="435"/>
        <v>616.46666279445924</v>
      </c>
      <c r="R1665">
        <f t="shared" si="439"/>
        <v>70492.496137675174</v>
      </c>
      <c r="S1665">
        <f t="shared" si="440"/>
        <v>63991.069705067224</v>
      </c>
      <c r="T1665">
        <f t="shared" si="436"/>
        <v>6501.4264326079501</v>
      </c>
      <c r="U1665">
        <f t="shared" si="437"/>
        <v>6300296.3614971749</v>
      </c>
      <c r="V1665">
        <f t="shared" si="441"/>
        <v>2095580810.5176818</v>
      </c>
    </row>
    <row r="1666" spans="2:22" x14ac:dyDescent="0.3">
      <c r="B1666" s="23" t="s">
        <v>14</v>
      </c>
      <c r="C1666" s="23">
        <v>1658</v>
      </c>
      <c r="D1666" s="23">
        <v>181</v>
      </c>
      <c r="E1666" s="22">
        <v>119.2</v>
      </c>
      <c r="F1666" s="15">
        <f t="shared" si="438"/>
        <v>0.22222222222222143</v>
      </c>
      <c r="G1666" s="15">
        <f t="shared" si="425"/>
        <v>0.79999999999999727</v>
      </c>
      <c r="H1666">
        <f t="shared" si="426"/>
        <v>285.55555555555452</v>
      </c>
      <c r="I1666">
        <f t="shared" si="427"/>
        <v>285.55555555555452</v>
      </c>
      <c r="J1666">
        <f t="shared" si="428"/>
        <v>0</v>
      </c>
      <c r="K1666">
        <f t="shared" si="429"/>
        <v>6627.9043007999999</v>
      </c>
      <c r="L1666">
        <f t="shared" si="430"/>
        <v>842.11937487758223</v>
      </c>
      <c r="M1666" s="41">
        <f t="shared" si="431"/>
        <v>387.84275654084206</v>
      </c>
      <c r="N1666">
        <f t="shared" si="432"/>
        <v>655.34581702535581</v>
      </c>
      <c r="O1666">
        <f t="shared" si="433"/>
        <v>808.08115265536003</v>
      </c>
      <c r="P1666" s="42">
        <f t="shared" si="434"/>
        <v>372.16626419516302</v>
      </c>
      <c r="Q1666" s="43">
        <f t="shared" si="435"/>
        <v>628.85692813646699</v>
      </c>
      <c r="R1666">
        <f t="shared" si="439"/>
        <v>70880.338894216024</v>
      </c>
      <c r="S1666">
        <f t="shared" si="440"/>
        <v>64363.235969262387</v>
      </c>
      <c r="T1666">
        <f t="shared" si="436"/>
        <v>6517.1029249536368</v>
      </c>
      <c r="U1666">
        <f t="shared" si="437"/>
        <v>6385773.8679525321</v>
      </c>
      <c r="V1666">
        <f t="shared" si="441"/>
        <v>2101966584.3856344</v>
      </c>
    </row>
    <row r="1667" spans="2:22" x14ac:dyDescent="0.3">
      <c r="B1667" s="23" t="s">
        <v>14</v>
      </c>
      <c r="C1667" s="23">
        <v>1659</v>
      </c>
      <c r="D1667" s="23">
        <v>182</v>
      </c>
      <c r="E1667" s="22">
        <v>120</v>
      </c>
      <c r="F1667" s="15">
        <f t="shared" si="438"/>
        <v>0.22222222222222143</v>
      </c>
      <c r="G1667" s="15">
        <f t="shared" si="425"/>
        <v>0.79999999999999727</v>
      </c>
      <c r="H1667">
        <f t="shared" si="426"/>
        <v>285.55555555555452</v>
      </c>
      <c r="I1667">
        <f t="shared" si="427"/>
        <v>285.55555555555452</v>
      </c>
      <c r="J1667">
        <f t="shared" si="428"/>
        <v>0</v>
      </c>
      <c r="K1667">
        <f t="shared" si="429"/>
        <v>6717.1679999999988</v>
      </c>
      <c r="L1667">
        <f t="shared" si="430"/>
        <v>858.48282666666648</v>
      </c>
      <c r="M1667" s="41">
        <f t="shared" si="431"/>
        <v>395.6175026222221</v>
      </c>
      <c r="N1667">
        <f t="shared" si="432"/>
        <v>668.08002075226955</v>
      </c>
      <c r="O1667">
        <f t="shared" si="433"/>
        <v>824.21615999999995</v>
      </c>
      <c r="P1667" s="42">
        <f t="shared" si="434"/>
        <v>379.82628039999997</v>
      </c>
      <c r="Q1667" s="43">
        <f t="shared" si="435"/>
        <v>641.41335408560303</v>
      </c>
      <c r="R1667">
        <f t="shared" si="439"/>
        <v>71275.956396838243</v>
      </c>
      <c r="S1667">
        <f t="shared" si="440"/>
        <v>64743.062249662384</v>
      </c>
      <c r="T1667">
        <f t="shared" si="436"/>
        <v>6532.894147175859</v>
      </c>
      <c r="U1667">
        <f t="shared" si="437"/>
        <v>6471826.9740969762</v>
      </c>
      <c r="V1667">
        <f t="shared" si="441"/>
        <v>2108438411.3597314</v>
      </c>
    </row>
    <row r="1668" spans="2:22" x14ac:dyDescent="0.3">
      <c r="B1668" s="23" t="s">
        <v>14</v>
      </c>
      <c r="C1668" s="23">
        <v>1660</v>
      </c>
      <c r="D1668" s="23">
        <v>183</v>
      </c>
      <c r="E1668" s="22">
        <v>120.8</v>
      </c>
      <c r="F1668" s="15">
        <f t="shared" si="438"/>
        <v>0.22222222222222143</v>
      </c>
      <c r="G1668" s="15">
        <f t="shared" si="425"/>
        <v>0.79999999999999727</v>
      </c>
      <c r="H1668">
        <f t="shared" si="426"/>
        <v>285.55555555555452</v>
      </c>
      <c r="I1668">
        <f t="shared" si="427"/>
        <v>285.55555555555452</v>
      </c>
      <c r="J1668">
        <f t="shared" si="428"/>
        <v>0</v>
      </c>
      <c r="K1668">
        <f t="shared" si="429"/>
        <v>6807.0287807999985</v>
      </c>
      <c r="L1668">
        <f t="shared" si="430"/>
        <v>875.0612278317509</v>
      </c>
      <c r="M1668" s="41">
        <f t="shared" si="431"/>
        <v>403.50045505575184</v>
      </c>
      <c r="N1668">
        <f t="shared" si="432"/>
        <v>680.98150025817188</v>
      </c>
      <c r="O1668">
        <f t="shared" si="433"/>
        <v>840.56611672063991</v>
      </c>
      <c r="P1668" s="42">
        <f t="shared" si="434"/>
        <v>387.59437604340621</v>
      </c>
      <c r="Q1668" s="43">
        <f t="shared" si="435"/>
        <v>654.13705581372756</v>
      </c>
      <c r="R1668">
        <f t="shared" si="439"/>
        <v>71679.456851893992</v>
      </c>
      <c r="S1668">
        <f t="shared" si="440"/>
        <v>65130.656625705793</v>
      </c>
      <c r="T1668">
        <f t="shared" si="436"/>
        <v>6548.8002261881993</v>
      </c>
      <c r="U1668">
        <f t="shared" si="437"/>
        <v>6558455.6798416683</v>
      </c>
      <c r="V1668">
        <f t="shared" si="441"/>
        <v>2114996867.0395732</v>
      </c>
    </row>
    <row r="1669" spans="2:22" x14ac:dyDescent="0.3">
      <c r="B1669" s="23" t="s">
        <v>14</v>
      </c>
      <c r="C1669" s="23">
        <v>1661</v>
      </c>
      <c r="D1669" s="23">
        <v>184</v>
      </c>
      <c r="E1669" s="22">
        <v>121.6</v>
      </c>
      <c r="F1669" s="15">
        <f t="shared" si="438"/>
        <v>0.20833333333333331</v>
      </c>
      <c r="G1669" s="15">
        <f t="shared" si="425"/>
        <v>0.74999999999999989</v>
      </c>
      <c r="H1669">
        <f t="shared" si="426"/>
        <v>267.70833333333331</v>
      </c>
      <c r="I1669">
        <f t="shared" si="427"/>
        <v>267.70833333333331</v>
      </c>
      <c r="J1669">
        <f t="shared" si="428"/>
        <v>0</v>
      </c>
      <c r="K1669">
        <f t="shared" si="429"/>
        <v>6897.486643199999</v>
      </c>
      <c r="L1669">
        <f t="shared" si="430"/>
        <v>889.68578914645309</v>
      </c>
      <c r="M1669" s="41">
        <f t="shared" si="431"/>
        <v>410.4911377145163</v>
      </c>
      <c r="N1669">
        <f t="shared" si="432"/>
        <v>692.36248182603356</v>
      </c>
      <c r="O1669">
        <f t="shared" si="433"/>
        <v>857.13245581311992</v>
      </c>
      <c r="P1669" s="42">
        <f t="shared" si="434"/>
        <v>395.47139141822004</v>
      </c>
      <c r="Q1669" s="43">
        <f t="shared" si="435"/>
        <v>667.0291484927003</v>
      </c>
      <c r="R1669">
        <f t="shared" si="439"/>
        <v>72089.94798960851</v>
      </c>
      <c r="S1669">
        <f t="shared" si="440"/>
        <v>65526.128017124014</v>
      </c>
      <c r="T1669">
        <f t="shared" si="436"/>
        <v>6563.8199724844962</v>
      </c>
      <c r="U1669">
        <f t="shared" si="437"/>
        <v>6645660.6860192595</v>
      </c>
      <c r="V1669">
        <f t="shared" si="441"/>
        <v>2121642527.7255924</v>
      </c>
    </row>
    <row r="1670" spans="2:22" x14ac:dyDescent="0.3">
      <c r="B1670" s="23" t="s">
        <v>14</v>
      </c>
      <c r="C1670" s="23">
        <v>1662</v>
      </c>
      <c r="D1670" s="23">
        <v>185</v>
      </c>
      <c r="E1670" s="22">
        <v>122.3</v>
      </c>
      <c r="F1670" s="15">
        <f t="shared" si="438"/>
        <v>0.20833333333333331</v>
      </c>
      <c r="G1670" s="15">
        <f t="shared" si="425"/>
        <v>0.74999999999999989</v>
      </c>
      <c r="H1670">
        <f t="shared" si="426"/>
        <v>267.70833333333331</v>
      </c>
      <c r="I1670">
        <f t="shared" si="427"/>
        <v>267.70833333333331</v>
      </c>
      <c r="J1670">
        <f t="shared" si="428"/>
        <v>0</v>
      </c>
      <c r="K1670">
        <f t="shared" si="429"/>
        <v>6977.1270662999987</v>
      </c>
      <c r="L1670">
        <f t="shared" si="430"/>
        <v>904.54735937515647</v>
      </c>
      <c r="M1670" s="41">
        <f t="shared" si="431"/>
        <v>417.59936424486392</v>
      </c>
      <c r="N1670">
        <f t="shared" si="432"/>
        <v>703.92790612852639</v>
      </c>
      <c r="O1670">
        <f t="shared" si="433"/>
        <v>871.80663020848988</v>
      </c>
      <c r="P1670" s="42">
        <f t="shared" si="434"/>
        <v>402.48406094625284</v>
      </c>
      <c r="Q1670" s="43">
        <f t="shared" si="435"/>
        <v>678.44873946185976</v>
      </c>
      <c r="R1670">
        <f t="shared" si="439"/>
        <v>72507.54735385337</v>
      </c>
      <c r="S1670">
        <f t="shared" si="440"/>
        <v>65928.612078070262</v>
      </c>
      <c r="T1670">
        <f t="shared" si="436"/>
        <v>6578.9352757831075</v>
      </c>
      <c r="U1670">
        <f t="shared" si="437"/>
        <v>6722435.9228069503</v>
      </c>
      <c r="V1670">
        <f t="shared" si="441"/>
        <v>2128364963.6483994</v>
      </c>
    </row>
    <row r="1671" spans="2:22" x14ac:dyDescent="0.3">
      <c r="B1671" s="23" t="s">
        <v>14</v>
      </c>
      <c r="C1671" s="23">
        <v>1663</v>
      </c>
      <c r="D1671" s="23">
        <v>186</v>
      </c>
      <c r="E1671" s="22">
        <v>123.1</v>
      </c>
      <c r="F1671" s="15">
        <f t="shared" si="438"/>
        <v>0.20833333333333331</v>
      </c>
      <c r="G1671" s="15">
        <f t="shared" si="425"/>
        <v>0.74999999999999989</v>
      </c>
      <c r="H1671">
        <f t="shared" si="426"/>
        <v>267.70833333333331</v>
      </c>
      <c r="I1671">
        <f t="shared" si="427"/>
        <v>267.70833333333331</v>
      </c>
      <c r="J1671">
        <f t="shared" si="428"/>
        <v>0</v>
      </c>
      <c r="K1671">
        <f t="shared" si="429"/>
        <v>7068.7044566999984</v>
      </c>
      <c r="L1671">
        <f t="shared" si="430"/>
        <v>921.73744445310308</v>
      </c>
      <c r="M1671" s="41">
        <f t="shared" si="431"/>
        <v>425.79149170153067</v>
      </c>
      <c r="N1671">
        <f t="shared" si="432"/>
        <v>717.30540424366006</v>
      </c>
      <c r="O1671">
        <f t="shared" si="433"/>
        <v>888.78254861976973</v>
      </c>
      <c r="P1671" s="42">
        <f t="shared" si="434"/>
        <v>410.56816065407696</v>
      </c>
      <c r="Q1671" s="43">
        <f t="shared" si="435"/>
        <v>691.65957091032669</v>
      </c>
      <c r="R1671">
        <f t="shared" si="439"/>
        <v>72933.338845554899</v>
      </c>
      <c r="S1671">
        <f t="shared" si="440"/>
        <v>66339.180238724337</v>
      </c>
      <c r="T1671">
        <f t="shared" si="436"/>
        <v>6594.1586068305623</v>
      </c>
      <c r="U1671">
        <f t="shared" si="437"/>
        <v>6810720.1864752173</v>
      </c>
      <c r="V1671">
        <f t="shared" si="441"/>
        <v>2135175683.8348746</v>
      </c>
    </row>
    <row r="1672" spans="2:22" x14ac:dyDescent="0.3">
      <c r="B1672" s="23" t="s">
        <v>14</v>
      </c>
      <c r="C1672" s="23">
        <v>1664</v>
      </c>
      <c r="D1672" s="23">
        <v>187</v>
      </c>
      <c r="E1672" s="22">
        <v>123.8</v>
      </c>
      <c r="F1672" s="15">
        <f t="shared" si="438"/>
        <v>0.18055555555555713</v>
      </c>
      <c r="G1672" s="15">
        <f t="shared" si="425"/>
        <v>0.6500000000000058</v>
      </c>
      <c r="H1672">
        <f t="shared" si="426"/>
        <v>232.0138888888909</v>
      </c>
      <c r="I1672">
        <f t="shared" si="427"/>
        <v>232.0138888888909</v>
      </c>
      <c r="J1672">
        <f t="shared" si="428"/>
        <v>0</v>
      </c>
      <c r="K1672">
        <f t="shared" si="429"/>
        <v>7149.3244667999988</v>
      </c>
      <c r="L1672">
        <f t="shared" si="430"/>
        <v>932.54062843428449</v>
      </c>
      <c r="M1672" s="41">
        <f t="shared" si="431"/>
        <v>431.0410015874026</v>
      </c>
      <c r="N1672">
        <f t="shared" si="432"/>
        <v>725.71255131072724</v>
      </c>
      <c r="O1672">
        <f t="shared" si="433"/>
        <v>903.81730898983983</v>
      </c>
      <c r="P1672" s="42">
        <f t="shared" si="434"/>
        <v>417.7644450441926</v>
      </c>
      <c r="Q1672" s="43">
        <f t="shared" si="435"/>
        <v>703.35977353294936</v>
      </c>
      <c r="R1672">
        <f t="shared" si="439"/>
        <v>73364.379847142307</v>
      </c>
      <c r="S1672">
        <f t="shared" si="440"/>
        <v>66756.944683768525</v>
      </c>
      <c r="T1672">
        <f t="shared" si="436"/>
        <v>6607.4351633737824</v>
      </c>
      <c r="U1672">
        <f t="shared" si="437"/>
        <v>6888441.1853856379</v>
      </c>
      <c r="V1672">
        <f t="shared" si="441"/>
        <v>2142064125.0202603</v>
      </c>
    </row>
    <row r="1673" spans="2:22" x14ac:dyDescent="0.3">
      <c r="B1673" s="23" t="s">
        <v>14</v>
      </c>
      <c r="C1673" s="23">
        <v>1665</v>
      </c>
      <c r="D1673" s="23">
        <v>188</v>
      </c>
      <c r="E1673" s="22">
        <v>124.4</v>
      </c>
      <c r="F1673" s="15">
        <f t="shared" si="438"/>
        <v>0.16666666666666705</v>
      </c>
      <c r="G1673" s="15">
        <f t="shared" ref="G1673:G1736" si="442">SUM((F1673*3.6^2)/3.6)</f>
        <v>0.60000000000000142</v>
      </c>
      <c r="H1673">
        <f t="shared" ref="H1673:H1736" si="443">SUM($J$3*F1673)</f>
        <v>214.16666666666714</v>
      </c>
      <c r="I1673">
        <f t="shared" ref="I1673:I1736" si="444">MAX(0,H1673)</f>
        <v>214.16666666666714</v>
      </c>
      <c r="J1673">
        <f t="shared" ref="J1673:J1736" si="445">ABS(MIN(0,H1673))</f>
        <v>0</v>
      </c>
      <c r="K1673">
        <f t="shared" ref="K1673:K1736" si="446">SUM(0.5*1.2*$J$4*$P$3*(E1673^2))</f>
        <v>7218.7911791999995</v>
      </c>
      <c r="L1673">
        <f t="shared" ref="L1673:L1736" si="447">SUM(((K1673+$J$5+I1673)*E1673)/1000)</f>
        <v>943.48167602581339</v>
      </c>
      <c r="M1673" s="41">
        <f t="shared" ref="M1673:M1736" si="448">SUM(L1673*(C1673/3600))</f>
        <v>436.36027516193872</v>
      </c>
      <c r="N1673">
        <f t="shared" ref="N1673:N1736" si="449">SUM((L1673*1000)/$J$3)</f>
        <v>734.22698523409599</v>
      </c>
      <c r="O1673">
        <f t="shared" ref="O1673:O1736" si="450">ABS(SUM(((J1673-K1673-$J$5)*E1673)/1000))</f>
        <v>916.83934269247993</v>
      </c>
      <c r="P1673" s="42">
        <f t="shared" ref="P1673:P1736" si="451">SUM(O1673*(C1673/3600))</f>
        <v>424.03819599527196</v>
      </c>
      <c r="Q1673" s="43">
        <f t="shared" ref="Q1673:Q1736" si="452">SUM((O1673*1000)/$J$3)</f>
        <v>713.49365190076264</v>
      </c>
      <c r="R1673">
        <f t="shared" si="439"/>
        <v>73800.74012230424</v>
      </c>
      <c r="S1673">
        <f t="shared" si="440"/>
        <v>67180.982879763789</v>
      </c>
      <c r="T1673">
        <f t="shared" ref="T1673:T1736" si="453">SUM(R1673-S1673)</f>
        <v>6619.7572425404505</v>
      </c>
      <c r="U1673">
        <f t="shared" ref="U1673:U1736" si="454">SUM(((0.5*$J$3*(E1673^2))-T1673)*0.7)</f>
        <v>6955409.3299302226</v>
      </c>
      <c r="V1673">
        <f t="shared" si="441"/>
        <v>2149019534.3501906</v>
      </c>
    </row>
    <row r="1674" spans="2:22" x14ac:dyDescent="0.3">
      <c r="B1674" s="23" t="s">
        <v>14</v>
      </c>
      <c r="C1674" s="23">
        <v>1666</v>
      </c>
      <c r="D1674" s="23">
        <v>189</v>
      </c>
      <c r="E1674" s="22">
        <v>125</v>
      </c>
      <c r="F1674" s="15">
        <f t="shared" ref="F1674:F1737" si="455">($E1675-$E1673)/2/3.6</f>
        <v>0.1388888888888889</v>
      </c>
      <c r="G1674" s="15">
        <f t="shared" si="442"/>
        <v>0.50000000000000011</v>
      </c>
      <c r="H1674">
        <f t="shared" si="443"/>
        <v>178.47222222222223</v>
      </c>
      <c r="I1674">
        <f t="shared" si="444"/>
        <v>178.47222222222223</v>
      </c>
      <c r="J1674">
        <f t="shared" si="445"/>
        <v>0</v>
      </c>
      <c r="K1674">
        <f t="shared" si="446"/>
        <v>7288.5937499999991</v>
      </c>
      <c r="L1674">
        <f t="shared" si="447"/>
        <v>952.29574652777774</v>
      </c>
      <c r="M1674" s="41">
        <f t="shared" si="448"/>
        <v>440.70130936535492</v>
      </c>
      <c r="N1674">
        <f t="shared" si="449"/>
        <v>741.08618406830954</v>
      </c>
      <c r="O1674">
        <f t="shared" si="450"/>
        <v>929.98671874999991</v>
      </c>
      <c r="P1674" s="42">
        <f t="shared" si="451"/>
        <v>430.37718706597218</v>
      </c>
      <c r="Q1674" s="43">
        <f t="shared" si="452"/>
        <v>723.72507295719834</v>
      </c>
      <c r="R1674">
        <f t="shared" ref="R1674:R1737" si="456">SUM(M1674+R1673)</f>
        <v>74241.441431669591</v>
      </c>
      <c r="S1674">
        <f t="shared" ref="S1674:S1737" si="457">SUM(P1674+S1673)</f>
        <v>67611.360066829759</v>
      </c>
      <c r="T1674">
        <f t="shared" si="453"/>
        <v>6630.0813648398325</v>
      </c>
      <c r="U1674">
        <f t="shared" si="454"/>
        <v>7022702.6930446113</v>
      </c>
      <c r="V1674">
        <f t="shared" ref="V1674:V1737" si="458">SUM(U1674+V1673)</f>
        <v>2156042237.0432353</v>
      </c>
    </row>
    <row r="1675" spans="2:22" x14ac:dyDescent="0.3">
      <c r="B1675" s="23" t="s">
        <v>14</v>
      </c>
      <c r="C1675" s="23">
        <v>1667</v>
      </c>
      <c r="D1675" s="23">
        <v>190</v>
      </c>
      <c r="E1675" s="22">
        <v>125.4</v>
      </c>
      <c r="F1675" s="15">
        <f t="shared" si="455"/>
        <v>0.11111111111111072</v>
      </c>
      <c r="G1675" s="15">
        <f t="shared" si="442"/>
        <v>0.39999999999999863</v>
      </c>
      <c r="H1675">
        <f t="shared" si="443"/>
        <v>142.77777777777726</v>
      </c>
      <c r="I1675">
        <f t="shared" si="444"/>
        <v>142.77777777777726</v>
      </c>
      <c r="J1675">
        <f t="shared" si="445"/>
        <v>0</v>
      </c>
      <c r="K1675">
        <f t="shared" si="446"/>
        <v>7335.3153851999996</v>
      </c>
      <c r="L1675">
        <f t="shared" si="447"/>
        <v>956.72590263741336</v>
      </c>
      <c r="M1675" s="41">
        <f t="shared" si="448"/>
        <v>443.0172443601578</v>
      </c>
      <c r="N1675">
        <f t="shared" si="449"/>
        <v>744.53377637152789</v>
      </c>
      <c r="O1675">
        <f t="shared" si="450"/>
        <v>938.82156930407996</v>
      </c>
      <c r="P1675" s="42">
        <f t="shared" si="451"/>
        <v>434.72654334163923</v>
      </c>
      <c r="Q1675" s="43">
        <f t="shared" si="452"/>
        <v>730.6004430381945</v>
      </c>
      <c r="R1675">
        <f t="shared" si="456"/>
        <v>74684.458676029753</v>
      </c>
      <c r="S1675">
        <f t="shared" si="457"/>
        <v>68046.086610171391</v>
      </c>
      <c r="T1675">
        <f t="shared" si="453"/>
        <v>6638.3720658583625</v>
      </c>
      <c r="U1675">
        <f t="shared" si="454"/>
        <v>7067743.8495538989</v>
      </c>
      <c r="V1675">
        <f t="shared" si="458"/>
        <v>2163109980.8927894</v>
      </c>
    </row>
    <row r="1676" spans="2:22" x14ac:dyDescent="0.3">
      <c r="B1676" s="23" t="s">
        <v>14</v>
      </c>
      <c r="C1676" s="23">
        <v>1668</v>
      </c>
      <c r="D1676" s="23">
        <v>191</v>
      </c>
      <c r="E1676" s="22">
        <v>125.8</v>
      </c>
      <c r="F1676" s="15">
        <f t="shared" si="455"/>
        <v>9.7222222222220642E-2</v>
      </c>
      <c r="G1676" s="15">
        <f t="shared" si="442"/>
        <v>0.34999999999999432</v>
      </c>
      <c r="H1676">
        <f t="shared" si="443"/>
        <v>124.93055555555352</v>
      </c>
      <c r="I1676">
        <f t="shared" si="444"/>
        <v>124.93055555555352</v>
      </c>
      <c r="J1676">
        <f t="shared" si="445"/>
        <v>0</v>
      </c>
      <c r="K1676">
        <f t="shared" si="446"/>
        <v>7382.1862907999985</v>
      </c>
      <c r="L1676">
        <f t="shared" si="447"/>
        <v>963.42883927152855</v>
      </c>
      <c r="M1676" s="41">
        <f t="shared" si="448"/>
        <v>446.38869552914156</v>
      </c>
      <c r="N1676">
        <f t="shared" si="449"/>
        <v>749.75006947200666</v>
      </c>
      <c r="O1676">
        <f t="shared" si="450"/>
        <v>947.71257538263978</v>
      </c>
      <c r="P1676" s="42">
        <f t="shared" si="451"/>
        <v>439.10682659395644</v>
      </c>
      <c r="Q1676" s="43">
        <f t="shared" si="452"/>
        <v>737.51951391645116</v>
      </c>
      <c r="R1676">
        <f t="shared" si="456"/>
        <v>75130.847371558892</v>
      </c>
      <c r="S1676">
        <f t="shared" si="457"/>
        <v>68485.193436765345</v>
      </c>
      <c r="T1676">
        <f t="shared" si="453"/>
        <v>6645.6539347935468</v>
      </c>
      <c r="U1676">
        <f t="shared" si="454"/>
        <v>7112929.632245644</v>
      </c>
      <c r="V1676">
        <f t="shared" si="458"/>
        <v>2170222910.5250349</v>
      </c>
    </row>
    <row r="1677" spans="2:22" x14ac:dyDescent="0.3">
      <c r="B1677" s="23" t="s">
        <v>14</v>
      </c>
      <c r="C1677" s="23">
        <v>1669</v>
      </c>
      <c r="D1677" s="23">
        <v>192</v>
      </c>
      <c r="E1677" s="22">
        <v>126.1</v>
      </c>
      <c r="F1677" s="15">
        <f t="shared" si="455"/>
        <v>8.3333333333334522E-2</v>
      </c>
      <c r="G1677" s="15">
        <f t="shared" si="442"/>
        <v>0.30000000000000426</v>
      </c>
      <c r="H1677">
        <f t="shared" si="443"/>
        <v>107.08333333333486</v>
      </c>
      <c r="I1677">
        <f t="shared" si="444"/>
        <v>107.08333333333486</v>
      </c>
      <c r="J1677">
        <f t="shared" si="445"/>
        <v>0</v>
      </c>
      <c r="K1677">
        <f t="shared" si="446"/>
        <v>7417.4374286999982</v>
      </c>
      <c r="L1677">
        <f t="shared" si="447"/>
        <v>967.92099809240324</v>
      </c>
      <c r="M1677" s="41">
        <f t="shared" si="448"/>
        <v>448.7389293933947</v>
      </c>
      <c r="N1677">
        <f t="shared" si="449"/>
        <v>753.24591291237607</v>
      </c>
      <c r="O1677">
        <f t="shared" si="450"/>
        <v>954.41778975906982</v>
      </c>
      <c r="P1677" s="42">
        <f t="shared" si="451"/>
        <v>442.47869197441315</v>
      </c>
      <c r="Q1677" s="43">
        <f t="shared" si="452"/>
        <v>742.73757957904263</v>
      </c>
      <c r="R1677">
        <f t="shared" si="456"/>
        <v>75579.586300952287</v>
      </c>
      <c r="S1677">
        <f t="shared" si="457"/>
        <v>68927.672128739752</v>
      </c>
      <c r="T1677">
        <f t="shared" si="453"/>
        <v>6651.914172212535</v>
      </c>
      <c r="U1677">
        <f t="shared" si="454"/>
        <v>7146912.8575794511</v>
      </c>
      <c r="V1677">
        <f t="shared" si="458"/>
        <v>2177369823.3826141</v>
      </c>
    </row>
    <row r="1678" spans="2:22" x14ac:dyDescent="0.3">
      <c r="B1678" s="23" t="s">
        <v>14</v>
      </c>
      <c r="C1678" s="23">
        <v>1670</v>
      </c>
      <c r="D1678" s="23">
        <v>193</v>
      </c>
      <c r="E1678" s="22">
        <v>126.4</v>
      </c>
      <c r="F1678" s="15">
        <f t="shared" si="455"/>
        <v>6.9444444444444448E-2</v>
      </c>
      <c r="G1678" s="15">
        <f t="shared" si="442"/>
        <v>0.25000000000000006</v>
      </c>
      <c r="H1678">
        <f t="shared" si="443"/>
        <v>89.236111111111114</v>
      </c>
      <c r="I1678">
        <f t="shared" si="444"/>
        <v>89.236111111111114</v>
      </c>
      <c r="J1678">
        <f t="shared" si="445"/>
        <v>0</v>
      </c>
      <c r="K1678">
        <f t="shared" si="446"/>
        <v>7452.7725311999993</v>
      </c>
      <c r="L1678">
        <f t="shared" si="447"/>
        <v>972.43421238812448</v>
      </c>
      <c r="M1678" s="41">
        <f t="shared" si="448"/>
        <v>451.10142630226886</v>
      </c>
      <c r="N1678">
        <f t="shared" si="449"/>
        <v>756.75814193628355</v>
      </c>
      <c r="O1678">
        <f t="shared" si="450"/>
        <v>961.15476794367999</v>
      </c>
      <c r="P1678" s="42">
        <f t="shared" si="451"/>
        <v>445.86901735165156</v>
      </c>
      <c r="Q1678" s="43">
        <f t="shared" si="452"/>
        <v>747.98036415850584</v>
      </c>
      <c r="R1678">
        <f t="shared" si="456"/>
        <v>76030.687727254553</v>
      </c>
      <c r="S1678">
        <f t="shared" si="457"/>
        <v>69373.541146091404</v>
      </c>
      <c r="T1678">
        <f t="shared" si="453"/>
        <v>6657.1465811631497</v>
      </c>
      <c r="U1678">
        <f t="shared" si="454"/>
        <v>7180977.757393186</v>
      </c>
      <c r="V1678">
        <f t="shared" si="458"/>
        <v>2184550801.1400075</v>
      </c>
    </row>
    <row r="1679" spans="2:22" x14ac:dyDescent="0.3">
      <c r="B1679" s="23" t="s">
        <v>14</v>
      </c>
      <c r="C1679" s="23">
        <v>1671</v>
      </c>
      <c r="D1679" s="23">
        <v>194</v>
      </c>
      <c r="E1679" s="22">
        <v>126.6</v>
      </c>
      <c r="F1679" s="15">
        <f t="shared" si="455"/>
        <v>4.1666666666666269E-2</v>
      </c>
      <c r="G1679" s="15">
        <f t="shared" si="442"/>
        <v>0.14999999999999858</v>
      </c>
      <c r="H1679">
        <f t="shared" si="443"/>
        <v>53.541666666666153</v>
      </c>
      <c r="I1679">
        <f t="shared" si="444"/>
        <v>53.541666666666153</v>
      </c>
      <c r="J1679">
        <f t="shared" si="445"/>
        <v>0</v>
      </c>
      <c r="K1679">
        <f t="shared" si="446"/>
        <v>7476.3759131999977</v>
      </c>
      <c r="L1679">
        <f t="shared" si="447"/>
        <v>972.4421456111196</v>
      </c>
      <c r="M1679" s="41">
        <f t="shared" si="448"/>
        <v>451.37522925449468</v>
      </c>
      <c r="N1679">
        <f t="shared" si="449"/>
        <v>756.76431565067674</v>
      </c>
      <c r="O1679">
        <f t="shared" si="450"/>
        <v>965.66377061111973</v>
      </c>
      <c r="P1679" s="42">
        <f t="shared" si="451"/>
        <v>448.2289335253281</v>
      </c>
      <c r="Q1679" s="43">
        <f t="shared" si="452"/>
        <v>751.48931565067676</v>
      </c>
      <c r="R1679">
        <f t="shared" si="456"/>
        <v>76482.062956509049</v>
      </c>
      <c r="S1679">
        <f t="shared" si="457"/>
        <v>69821.770079616734</v>
      </c>
      <c r="T1679">
        <f t="shared" si="453"/>
        <v>6660.2928768923157</v>
      </c>
      <c r="U1679">
        <f t="shared" si="454"/>
        <v>7203732.9049861748</v>
      </c>
      <c r="V1679">
        <f t="shared" si="458"/>
        <v>2191754534.0449939</v>
      </c>
    </row>
    <row r="1680" spans="2:22" x14ac:dyDescent="0.3">
      <c r="B1680" s="23" t="s">
        <v>14</v>
      </c>
      <c r="C1680" s="23">
        <v>1672</v>
      </c>
      <c r="D1680" s="23">
        <v>195</v>
      </c>
      <c r="E1680" s="22">
        <v>126.7</v>
      </c>
      <c r="F1680" s="15">
        <f t="shared" si="455"/>
        <v>2.7777777777778172E-2</v>
      </c>
      <c r="G1680" s="15">
        <f t="shared" si="442"/>
        <v>0.10000000000000142</v>
      </c>
      <c r="H1680">
        <f t="shared" si="443"/>
        <v>35.694444444444947</v>
      </c>
      <c r="I1680">
        <f t="shared" si="444"/>
        <v>35.694444444444947</v>
      </c>
      <c r="J1680">
        <f t="shared" si="445"/>
        <v>0</v>
      </c>
      <c r="K1680">
        <f t="shared" si="446"/>
        <v>7488.1915982999999</v>
      </c>
      <c r="L1680">
        <f t="shared" si="447"/>
        <v>972.44607161572117</v>
      </c>
      <c r="M1680" s="41">
        <f t="shared" si="448"/>
        <v>451.64717548374603</v>
      </c>
      <c r="N1680">
        <f t="shared" si="449"/>
        <v>756.76737090717609</v>
      </c>
      <c r="O1680">
        <f t="shared" si="450"/>
        <v>967.92358550460995</v>
      </c>
      <c r="P1680" s="42">
        <f t="shared" si="451"/>
        <v>449.54673193436327</v>
      </c>
      <c r="Q1680" s="43">
        <f t="shared" si="452"/>
        <v>753.24792646273147</v>
      </c>
      <c r="R1680">
        <f t="shared" si="456"/>
        <v>76933.71013199279</v>
      </c>
      <c r="S1680">
        <f t="shared" si="457"/>
        <v>70271.316811551093</v>
      </c>
      <c r="T1680">
        <f t="shared" si="453"/>
        <v>6662.3933204416971</v>
      </c>
      <c r="U1680">
        <f t="shared" si="454"/>
        <v>7215123.6021756912</v>
      </c>
      <c r="V1680">
        <f t="shared" si="458"/>
        <v>2198969657.6471696</v>
      </c>
    </row>
    <row r="1681" spans="2:22" x14ac:dyDescent="0.3">
      <c r="B1681" s="23" t="s">
        <v>14</v>
      </c>
      <c r="C1681" s="23">
        <v>1673</v>
      </c>
      <c r="D1681" s="23">
        <v>196</v>
      </c>
      <c r="E1681" s="22">
        <v>126.8</v>
      </c>
      <c r="F1681" s="15">
        <f t="shared" si="455"/>
        <v>2.7777777777778172E-2</v>
      </c>
      <c r="G1681" s="15">
        <f t="shared" si="442"/>
        <v>0.10000000000000142</v>
      </c>
      <c r="H1681">
        <f t="shared" si="443"/>
        <v>35.694444444444947</v>
      </c>
      <c r="I1681">
        <f t="shared" si="444"/>
        <v>35.694444444444947</v>
      </c>
      <c r="J1681">
        <f t="shared" si="445"/>
        <v>0</v>
      </c>
      <c r="K1681">
        <f t="shared" si="446"/>
        <v>7500.0166127999992</v>
      </c>
      <c r="L1681">
        <f t="shared" si="447"/>
        <v>974.71300205859552</v>
      </c>
      <c r="M1681" s="41">
        <f t="shared" si="448"/>
        <v>452.97079234556395</v>
      </c>
      <c r="N1681">
        <f t="shared" si="449"/>
        <v>758.53151911174746</v>
      </c>
      <c r="O1681">
        <f t="shared" si="450"/>
        <v>970.18694650303996</v>
      </c>
      <c r="P1681" s="42">
        <f t="shared" si="451"/>
        <v>450.86743374988492</v>
      </c>
      <c r="Q1681" s="43">
        <f t="shared" si="452"/>
        <v>755.00929688952522</v>
      </c>
      <c r="R1681">
        <f t="shared" si="456"/>
        <v>77386.680924338347</v>
      </c>
      <c r="S1681">
        <f t="shared" si="457"/>
        <v>70722.184245300974</v>
      </c>
      <c r="T1681">
        <f t="shared" si="453"/>
        <v>6664.4966790373728</v>
      </c>
      <c r="U1681">
        <f t="shared" si="454"/>
        <v>7226523.2923246725</v>
      </c>
      <c r="V1681">
        <f t="shared" si="458"/>
        <v>2206196180.9394941</v>
      </c>
    </row>
    <row r="1682" spans="2:22" x14ac:dyDescent="0.3">
      <c r="B1682" s="23" t="s">
        <v>14</v>
      </c>
      <c r="C1682" s="23">
        <v>1674</v>
      </c>
      <c r="D1682" s="23">
        <v>197</v>
      </c>
      <c r="E1682" s="22">
        <v>126.9</v>
      </c>
      <c r="F1682" s="15">
        <f t="shared" si="455"/>
        <v>1.3888888888890073E-2</v>
      </c>
      <c r="G1682" s="15">
        <f t="shared" si="442"/>
        <v>5.000000000000427E-2</v>
      </c>
      <c r="H1682">
        <f t="shared" si="443"/>
        <v>17.847222222223742</v>
      </c>
      <c r="I1682">
        <f t="shared" si="444"/>
        <v>17.847222222223742</v>
      </c>
      <c r="J1682">
        <f t="shared" si="445"/>
        <v>0</v>
      </c>
      <c r="K1682">
        <f t="shared" si="446"/>
        <v>7511.8509566999992</v>
      </c>
      <c r="L1682">
        <f t="shared" si="447"/>
        <v>974.71866890523017</v>
      </c>
      <c r="M1682" s="41">
        <f t="shared" si="448"/>
        <v>453.24418104093206</v>
      </c>
      <c r="N1682">
        <f t="shared" si="449"/>
        <v>758.53592910912846</v>
      </c>
      <c r="O1682">
        <f t="shared" si="450"/>
        <v>972.45385640523</v>
      </c>
      <c r="P1682" s="42">
        <f t="shared" si="451"/>
        <v>452.19104322843197</v>
      </c>
      <c r="Q1682" s="43">
        <f t="shared" si="452"/>
        <v>756.77342910912841</v>
      </c>
      <c r="R1682">
        <f t="shared" si="456"/>
        <v>77839.925105379283</v>
      </c>
      <c r="S1682">
        <f t="shared" si="457"/>
        <v>71174.375288529409</v>
      </c>
      <c r="T1682">
        <f t="shared" si="453"/>
        <v>6665.5498168498743</v>
      </c>
      <c r="U1682">
        <f t="shared" si="454"/>
        <v>7237932.7126282044</v>
      </c>
      <c r="V1682">
        <f t="shared" si="458"/>
        <v>2213434113.6521225</v>
      </c>
    </row>
    <row r="1683" spans="2:22" x14ac:dyDescent="0.3">
      <c r="B1683" s="23" t="s">
        <v>14</v>
      </c>
      <c r="C1683" s="23">
        <v>1675</v>
      </c>
      <c r="D1683" s="23">
        <v>198</v>
      </c>
      <c r="E1683" s="22">
        <v>126.9</v>
      </c>
      <c r="F1683" s="15">
        <f t="shared" si="455"/>
        <v>0</v>
      </c>
      <c r="G1683" s="15">
        <f t="shared" si="442"/>
        <v>0</v>
      </c>
      <c r="H1683">
        <f t="shared" si="443"/>
        <v>0</v>
      </c>
      <c r="I1683">
        <f t="shared" si="444"/>
        <v>0</v>
      </c>
      <c r="J1683">
        <f t="shared" si="445"/>
        <v>0</v>
      </c>
      <c r="K1683">
        <f t="shared" si="446"/>
        <v>7511.8509566999992</v>
      </c>
      <c r="L1683">
        <f t="shared" si="447"/>
        <v>972.45385640523</v>
      </c>
      <c r="M1683" s="41">
        <f t="shared" si="448"/>
        <v>452.46116929965564</v>
      </c>
      <c r="N1683">
        <f t="shared" si="449"/>
        <v>756.77342910912841</v>
      </c>
      <c r="O1683">
        <f t="shared" si="450"/>
        <v>972.45385640523</v>
      </c>
      <c r="P1683" s="42">
        <f t="shared" si="451"/>
        <v>452.46116929965564</v>
      </c>
      <c r="Q1683" s="43">
        <f t="shared" si="452"/>
        <v>756.77342910912841</v>
      </c>
      <c r="R1683">
        <f t="shared" si="456"/>
        <v>78292.386274678938</v>
      </c>
      <c r="S1683">
        <f t="shared" si="457"/>
        <v>71626.836457829064</v>
      </c>
      <c r="T1683">
        <f t="shared" si="453"/>
        <v>6665.5498168498743</v>
      </c>
      <c r="U1683">
        <f t="shared" si="454"/>
        <v>7237932.7126282044</v>
      </c>
      <c r="V1683">
        <f t="shared" si="458"/>
        <v>2220672046.3647509</v>
      </c>
    </row>
    <row r="1684" spans="2:22" x14ac:dyDescent="0.3">
      <c r="B1684" s="23" t="s">
        <v>14</v>
      </c>
      <c r="C1684" s="23">
        <v>1676</v>
      </c>
      <c r="D1684" s="23">
        <v>199</v>
      </c>
      <c r="E1684" s="22">
        <v>126.9</v>
      </c>
      <c r="F1684" s="15">
        <f t="shared" si="455"/>
        <v>-1.3888888888890073E-2</v>
      </c>
      <c r="G1684" s="15">
        <f t="shared" si="442"/>
        <v>-5.000000000000427E-2</v>
      </c>
      <c r="H1684">
        <f t="shared" si="443"/>
        <v>-17.847222222223742</v>
      </c>
      <c r="I1684">
        <f t="shared" si="444"/>
        <v>0</v>
      </c>
      <c r="J1684">
        <f t="shared" si="445"/>
        <v>17.847222222223742</v>
      </c>
      <c r="K1684">
        <f t="shared" si="446"/>
        <v>7511.8509566999992</v>
      </c>
      <c r="L1684">
        <f t="shared" si="447"/>
        <v>972.45385640523</v>
      </c>
      <c r="M1684" s="41">
        <f t="shared" si="448"/>
        <v>452.73129537087931</v>
      </c>
      <c r="N1684">
        <f t="shared" si="449"/>
        <v>756.77342910912841</v>
      </c>
      <c r="O1684">
        <f t="shared" si="450"/>
        <v>970.18904390522982</v>
      </c>
      <c r="P1684" s="42">
        <f t="shared" si="451"/>
        <v>451.67689932921257</v>
      </c>
      <c r="Q1684" s="43">
        <f t="shared" si="452"/>
        <v>755.01092910912826</v>
      </c>
      <c r="R1684">
        <f t="shared" si="456"/>
        <v>78745.117570049813</v>
      </c>
      <c r="S1684">
        <f t="shared" si="457"/>
        <v>72078.51335715827</v>
      </c>
      <c r="T1684">
        <f t="shared" si="453"/>
        <v>6666.6042128915433</v>
      </c>
      <c r="U1684">
        <f t="shared" si="454"/>
        <v>7237931.9745509764</v>
      </c>
      <c r="V1684">
        <f t="shared" si="458"/>
        <v>2227909978.3393021</v>
      </c>
    </row>
    <row r="1685" spans="2:22" x14ac:dyDescent="0.3">
      <c r="B1685" s="23" t="s">
        <v>14</v>
      </c>
      <c r="C1685" s="23">
        <v>1677</v>
      </c>
      <c r="D1685" s="23">
        <v>200</v>
      </c>
      <c r="E1685" s="22">
        <v>126.8</v>
      </c>
      <c r="F1685" s="15">
        <f t="shared" si="455"/>
        <v>-4.1666666666668246E-2</v>
      </c>
      <c r="G1685" s="15">
        <f t="shared" si="442"/>
        <v>-0.15000000000000568</v>
      </c>
      <c r="H1685">
        <f t="shared" si="443"/>
        <v>-53.541666666668696</v>
      </c>
      <c r="I1685">
        <f t="shared" si="444"/>
        <v>0</v>
      </c>
      <c r="J1685">
        <f t="shared" si="445"/>
        <v>53.541666666668696</v>
      </c>
      <c r="K1685">
        <f t="shared" si="446"/>
        <v>7500.0166127999992</v>
      </c>
      <c r="L1685">
        <f t="shared" si="447"/>
        <v>970.18694650303996</v>
      </c>
      <c r="M1685" s="41">
        <f t="shared" si="448"/>
        <v>451.94541924599946</v>
      </c>
      <c r="N1685">
        <f t="shared" si="449"/>
        <v>755.00929688952522</v>
      </c>
      <c r="O1685">
        <f t="shared" si="450"/>
        <v>963.39786316970628</v>
      </c>
      <c r="P1685" s="42">
        <f t="shared" si="451"/>
        <v>448.78283792655481</v>
      </c>
      <c r="Q1685" s="43">
        <f t="shared" si="452"/>
        <v>749.72596355619169</v>
      </c>
      <c r="R1685">
        <f t="shared" si="456"/>
        <v>79197.06298929581</v>
      </c>
      <c r="S1685">
        <f t="shared" si="457"/>
        <v>72527.296195084826</v>
      </c>
      <c r="T1685">
        <f t="shared" si="453"/>
        <v>6669.7667942109838</v>
      </c>
      <c r="U1685">
        <f t="shared" si="454"/>
        <v>7226519.6032440523</v>
      </c>
      <c r="V1685">
        <f t="shared" si="458"/>
        <v>2235136497.9425459</v>
      </c>
    </row>
    <row r="1686" spans="2:22" x14ac:dyDescent="0.3">
      <c r="B1686" s="23" t="s">
        <v>14</v>
      </c>
      <c r="C1686" s="23">
        <v>1678</v>
      </c>
      <c r="D1686" s="23">
        <v>201</v>
      </c>
      <c r="E1686" s="22">
        <v>126.6</v>
      </c>
      <c r="F1686" s="15">
        <f t="shared" si="455"/>
        <v>-6.9444444444444448E-2</v>
      </c>
      <c r="G1686" s="15">
        <f t="shared" si="442"/>
        <v>-0.25000000000000006</v>
      </c>
      <c r="H1686">
        <f t="shared" si="443"/>
        <v>-89.236111111111114</v>
      </c>
      <c r="I1686">
        <f t="shared" si="444"/>
        <v>0</v>
      </c>
      <c r="J1686">
        <f t="shared" si="445"/>
        <v>89.236111111111114</v>
      </c>
      <c r="K1686">
        <f t="shared" si="446"/>
        <v>7476.3759131999977</v>
      </c>
      <c r="L1686">
        <f t="shared" si="447"/>
        <v>965.66377061111973</v>
      </c>
      <c r="M1686" s="41">
        <f t="shared" si="448"/>
        <v>450.10661307929411</v>
      </c>
      <c r="N1686">
        <f t="shared" si="449"/>
        <v>751.48931565067676</v>
      </c>
      <c r="O1686">
        <f t="shared" si="450"/>
        <v>954.36647894445298</v>
      </c>
      <c r="P1686" s="42">
        <f t="shared" si="451"/>
        <v>444.8408199079978</v>
      </c>
      <c r="Q1686" s="43">
        <f t="shared" si="452"/>
        <v>742.69764898401013</v>
      </c>
      <c r="R1686">
        <f t="shared" si="456"/>
        <v>79647.169602375099</v>
      </c>
      <c r="S1686">
        <f t="shared" si="457"/>
        <v>72972.137014992826</v>
      </c>
      <c r="T1686">
        <f t="shared" si="453"/>
        <v>6675.0325873822731</v>
      </c>
      <c r="U1686">
        <f t="shared" si="454"/>
        <v>7203722.5871888306</v>
      </c>
      <c r="V1686">
        <f t="shared" si="458"/>
        <v>2242340220.5297346</v>
      </c>
    </row>
    <row r="1687" spans="2:22" x14ac:dyDescent="0.3">
      <c r="B1687" s="23" t="s">
        <v>14</v>
      </c>
      <c r="C1687" s="23">
        <v>1679</v>
      </c>
      <c r="D1687" s="23">
        <v>202</v>
      </c>
      <c r="E1687" s="22">
        <v>126.3</v>
      </c>
      <c r="F1687" s="15">
        <f t="shared" si="455"/>
        <v>-8.3333333333332538E-2</v>
      </c>
      <c r="G1687" s="15">
        <f t="shared" si="442"/>
        <v>-0.29999999999999716</v>
      </c>
      <c r="H1687">
        <f t="shared" si="443"/>
        <v>-107.08333333333231</v>
      </c>
      <c r="I1687">
        <f t="shared" si="444"/>
        <v>0</v>
      </c>
      <c r="J1687">
        <f t="shared" si="445"/>
        <v>107.08333333333231</v>
      </c>
      <c r="K1687">
        <f t="shared" si="446"/>
        <v>7440.9848342999985</v>
      </c>
      <c r="L1687">
        <f t="shared" si="447"/>
        <v>958.90557457208979</v>
      </c>
      <c r="M1687" s="41">
        <f t="shared" si="448"/>
        <v>447.22290547403855</v>
      </c>
      <c r="N1687">
        <f t="shared" si="449"/>
        <v>746.2300191222489</v>
      </c>
      <c r="O1687">
        <f t="shared" si="450"/>
        <v>945.38094957208989</v>
      </c>
      <c r="P1687" s="42">
        <f t="shared" si="451"/>
        <v>440.91517064764975</v>
      </c>
      <c r="Q1687" s="43">
        <f t="shared" si="452"/>
        <v>735.70501912224893</v>
      </c>
      <c r="R1687">
        <f t="shared" si="456"/>
        <v>80094.392507849145</v>
      </c>
      <c r="S1687">
        <f t="shared" si="457"/>
        <v>73413.052185640481</v>
      </c>
      <c r="T1687">
        <f t="shared" si="453"/>
        <v>6681.3403222086636</v>
      </c>
      <c r="U1687">
        <f t="shared" si="454"/>
        <v>7169595.6392744528</v>
      </c>
      <c r="V1687">
        <f t="shared" si="458"/>
        <v>2249509816.1690092</v>
      </c>
    </row>
    <row r="1688" spans="2:22" x14ac:dyDescent="0.3">
      <c r="B1688" s="23" t="s">
        <v>14</v>
      </c>
      <c r="C1688" s="23">
        <v>1680</v>
      </c>
      <c r="D1688" s="23">
        <v>203</v>
      </c>
      <c r="E1688" s="22">
        <v>126</v>
      </c>
      <c r="F1688" s="15">
        <f t="shared" si="455"/>
        <v>-8.3333333333332538E-2</v>
      </c>
      <c r="G1688" s="15">
        <f t="shared" si="442"/>
        <v>-0.29999999999999716</v>
      </c>
      <c r="H1688">
        <f t="shared" si="443"/>
        <v>-107.08333333333231</v>
      </c>
      <c r="I1688">
        <f t="shared" si="444"/>
        <v>0</v>
      </c>
      <c r="J1688">
        <f t="shared" si="445"/>
        <v>107.08333333333231</v>
      </c>
      <c r="K1688">
        <f t="shared" si="446"/>
        <v>7405.6777199999988</v>
      </c>
      <c r="L1688">
        <f t="shared" si="447"/>
        <v>952.17919271999983</v>
      </c>
      <c r="M1688" s="41">
        <f t="shared" si="448"/>
        <v>444.35028993599991</v>
      </c>
      <c r="N1688">
        <f t="shared" si="449"/>
        <v>740.99548071595314</v>
      </c>
      <c r="O1688">
        <f t="shared" si="450"/>
        <v>938.68669272</v>
      </c>
      <c r="P1688" s="42">
        <f t="shared" si="451"/>
        <v>438.05378993599999</v>
      </c>
      <c r="Q1688" s="43">
        <f t="shared" si="452"/>
        <v>730.49548071595336</v>
      </c>
      <c r="R1688">
        <f t="shared" si="456"/>
        <v>80538.742797785148</v>
      </c>
      <c r="S1688">
        <f t="shared" si="457"/>
        <v>73851.105975576487</v>
      </c>
      <c r="T1688">
        <f t="shared" si="453"/>
        <v>6687.6368222086603</v>
      </c>
      <c r="U1688">
        <f t="shared" si="454"/>
        <v>7135549.6542244535</v>
      </c>
      <c r="V1688">
        <f t="shared" si="458"/>
        <v>2256645365.8232336</v>
      </c>
    </row>
    <row r="1689" spans="2:22" x14ac:dyDescent="0.3">
      <c r="B1689" s="23" t="s">
        <v>14</v>
      </c>
      <c r="C1689" s="23">
        <v>1681</v>
      </c>
      <c r="D1689" s="23">
        <v>204</v>
      </c>
      <c r="E1689" s="22">
        <v>125.7</v>
      </c>
      <c r="F1689" s="15">
        <f t="shared" si="455"/>
        <v>-5.5555555555556344E-2</v>
      </c>
      <c r="G1689" s="15">
        <f t="shared" si="442"/>
        <v>-0.20000000000000284</v>
      </c>
      <c r="H1689">
        <f t="shared" si="443"/>
        <v>-71.388888888889895</v>
      </c>
      <c r="I1689">
        <f t="shared" si="444"/>
        <v>0</v>
      </c>
      <c r="J1689">
        <f t="shared" si="445"/>
        <v>71.388888888889895</v>
      </c>
      <c r="K1689">
        <f t="shared" si="446"/>
        <v>7370.4545702999994</v>
      </c>
      <c r="L1689">
        <f t="shared" si="447"/>
        <v>945.48454948670997</v>
      </c>
      <c r="M1689" s="41">
        <f t="shared" si="448"/>
        <v>441.48875769087761</v>
      </c>
      <c r="N1689">
        <f t="shared" si="449"/>
        <v>735.78564162389887</v>
      </c>
      <c r="O1689">
        <f t="shared" si="450"/>
        <v>936.51096615337656</v>
      </c>
      <c r="P1689" s="42">
        <f t="shared" si="451"/>
        <v>437.29859280661833</v>
      </c>
      <c r="Q1689" s="43">
        <f t="shared" si="452"/>
        <v>728.80230829056541</v>
      </c>
      <c r="R1689">
        <f t="shared" si="456"/>
        <v>80980.231555476028</v>
      </c>
      <c r="S1689">
        <f t="shared" si="457"/>
        <v>74288.404568383106</v>
      </c>
      <c r="T1689">
        <f t="shared" si="453"/>
        <v>6691.8269870929216</v>
      </c>
      <c r="U1689">
        <f t="shared" si="454"/>
        <v>7101586.0986090349</v>
      </c>
      <c r="V1689">
        <f t="shared" si="458"/>
        <v>2263746951.9218426</v>
      </c>
    </row>
    <row r="1690" spans="2:22" x14ac:dyDescent="0.3">
      <c r="B1690" s="23" t="s">
        <v>14</v>
      </c>
      <c r="C1690" s="23">
        <v>1682</v>
      </c>
      <c r="D1690" s="23">
        <v>205</v>
      </c>
      <c r="E1690" s="22">
        <v>125.6</v>
      </c>
      <c r="F1690" s="15">
        <f t="shared" si="455"/>
        <v>-1.3888888888890073E-2</v>
      </c>
      <c r="G1690" s="15">
        <f t="shared" si="442"/>
        <v>-5.000000000000427E-2</v>
      </c>
      <c r="H1690">
        <f t="shared" si="443"/>
        <v>-17.847222222223742</v>
      </c>
      <c r="I1690">
        <f t="shared" si="444"/>
        <v>0</v>
      </c>
      <c r="J1690">
        <f t="shared" si="445"/>
        <v>17.847222222223742</v>
      </c>
      <c r="K1690">
        <f t="shared" si="446"/>
        <v>7358.7321791999984</v>
      </c>
      <c r="L1690">
        <f t="shared" si="447"/>
        <v>943.2600417075198</v>
      </c>
      <c r="M1690" s="41">
        <f t="shared" si="448"/>
        <v>440.71205282001341</v>
      </c>
      <c r="N1690">
        <f t="shared" si="449"/>
        <v>734.05450716538508</v>
      </c>
      <c r="O1690">
        <f t="shared" si="450"/>
        <v>941.01843059640851</v>
      </c>
      <c r="P1690" s="42">
        <f t="shared" si="451"/>
        <v>439.66472229532195</v>
      </c>
      <c r="Q1690" s="43">
        <f t="shared" si="452"/>
        <v>732.31006272094055</v>
      </c>
      <c r="R1690">
        <f t="shared" si="456"/>
        <v>81420.943608296046</v>
      </c>
      <c r="S1690">
        <f t="shared" si="457"/>
        <v>74728.069290678424</v>
      </c>
      <c r="T1690">
        <f t="shared" si="453"/>
        <v>6692.8743176176213</v>
      </c>
      <c r="U1690">
        <f t="shared" si="454"/>
        <v>7090283.147977666</v>
      </c>
      <c r="V1690">
        <f t="shared" si="458"/>
        <v>2270837235.0698204</v>
      </c>
    </row>
    <row r="1691" spans="2:22" x14ac:dyDescent="0.3">
      <c r="B1691" s="23" t="s">
        <v>14</v>
      </c>
      <c r="C1691" s="23">
        <v>1683</v>
      </c>
      <c r="D1691" s="23">
        <v>206</v>
      </c>
      <c r="E1691" s="22">
        <v>125.6</v>
      </c>
      <c r="F1691" s="15">
        <f t="shared" si="455"/>
        <v>2.7777777777778172E-2</v>
      </c>
      <c r="G1691" s="15">
        <f t="shared" si="442"/>
        <v>0.10000000000000142</v>
      </c>
      <c r="H1691">
        <f t="shared" si="443"/>
        <v>35.694444444444947</v>
      </c>
      <c r="I1691">
        <f t="shared" si="444"/>
        <v>35.694444444444947</v>
      </c>
      <c r="J1691">
        <f t="shared" si="445"/>
        <v>0</v>
      </c>
      <c r="K1691">
        <f t="shared" si="446"/>
        <v>7358.7321791999984</v>
      </c>
      <c r="L1691">
        <f t="shared" si="447"/>
        <v>947.74326392974217</v>
      </c>
      <c r="M1691" s="41">
        <f t="shared" si="448"/>
        <v>443.0699758871545</v>
      </c>
      <c r="N1691">
        <f t="shared" si="449"/>
        <v>737.54339605427401</v>
      </c>
      <c r="O1691">
        <f t="shared" si="450"/>
        <v>943.2600417075198</v>
      </c>
      <c r="P1691" s="42">
        <f t="shared" si="451"/>
        <v>440.97406949826552</v>
      </c>
      <c r="Q1691" s="43">
        <f t="shared" si="452"/>
        <v>734.05450716538508</v>
      </c>
      <c r="R1691">
        <f t="shared" si="456"/>
        <v>81864.013584183194</v>
      </c>
      <c r="S1691">
        <f t="shared" si="457"/>
        <v>75169.043360176685</v>
      </c>
      <c r="T1691">
        <f t="shared" si="453"/>
        <v>6694.9702240065089</v>
      </c>
      <c r="U1691">
        <f t="shared" si="454"/>
        <v>7090281.6808431949</v>
      </c>
      <c r="V1691">
        <f t="shared" si="458"/>
        <v>2277927516.7506638</v>
      </c>
    </row>
    <row r="1692" spans="2:22" x14ac:dyDescent="0.3">
      <c r="B1692" s="23" t="s">
        <v>14</v>
      </c>
      <c r="C1692" s="23">
        <v>1684</v>
      </c>
      <c r="D1692" s="23">
        <v>207</v>
      </c>
      <c r="E1692" s="22">
        <v>125.8</v>
      </c>
      <c r="F1692" s="15">
        <f t="shared" si="455"/>
        <v>8.3333333333334522E-2</v>
      </c>
      <c r="G1692" s="15">
        <f t="shared" si="442"/>
        <v>0.30000000000000426</v>
      </c>
      <c r="H1692">
        <f t="shared" si="443"/>
        <v>107.08333333333486</v>
      </c>
      <c r="I1692">
        <f t="shared" si="444"/>
        <v>107.08333333333486</v>
      </c>
      <c r="J1692">
        <f t="shared" si="445"/>
        <v>0</v>
      </c>
      <c r="K1692">
        <f t="shared" si="446"/>
        <v>7382.1862907999985</v>
      </c>
      <c r="L1692">
        <f t="shared" si="447"/>
        <v>961.18365871597337</v>
      </c>
      <c r="M1692" s="41">
        <f t="shared" si="448"/>
        <v>449.62035591047197</v>
      </c>
      <c r="N1692">
        <f t="shared" si="449"/>
        <v>748.00284724978474</v>
      </c>
      <c r="O1692">
        <f t="shared" si="450"/>
        <v>947.71257538263978</v>
      </c>
      <c r="P1692" s="42">
        <f t="shared" si="451"/>
        <v>443.31888248454595</v>
      </c>
      <c r="Q1692" s="43">
        <f t="shared" si="452"/>
        <v>737.51951391645116</v>
      </c>
      <c r="R1692">
        <f t="shared" si="456"/>
        <v>82313.63394009367</v>
      </c>
      <c r="S1692">
        <f t="shared" si="457"/>
        <v>75612.362242661227</v>
      </c>
      <c r="T1692">
        <f t="shared" si="453"/>
        <v>6701.271697432443</v>
      </c>
      <c r="U1692">
        <f t="shared" si="454"/>
        <v>7112890.6998117967</v>
      </c>
      <c r="V1692">
        <f t="shared" si="458"/>
        <v>2285040407.4504757</v>
      </c>
    </row>
    <row r="1693" spans="2:22" x14ac:dyDescent="0.3">
      <c r="B1693" s="23" t="s">
        <v>14</v>
      </c>
      <c r="C1693" s="23">
        <v>1685</v>
      </c>
      <c r="D1693" s="23">
        <v>208</v>
      </c>
      <c r="E1693" s="22">
        <v>126.2</v>
      </c>
      <c r="F1693" s="15">
        <f t="shared" si="455"/>
        <v>0.11111111111111072</v>
      </c>
      <c r="G1693" s="15">
        <f t="shared" si="442"/>
        <v>0.39999999999999863</v>
      </c>
      <c r="H1693">
        <f t="shared" si="443"/>
        <v>142.77777777777726</v>
      </c>
      <c r="I1693">
        <f t="shared" si="444"/>
        <v>142.77777777777726</v>
      </c>
      <c r="J1693">
        <f t="shared" si="445"/>
        <v>0</v>
      </c>
      <c r="K1693">
        <f t="shared" si="446"/>
        <v>7429.2064667999994</v>
      </c>
      <c r="L1693">
        <f t="shared" si="447"/>
        <v>974.67847166571551</v>
      </c>
      <c r="M1693" s="41">
        <f t="shared" si="448"/>
        <v>456.2036735435363</v>
      </c>
      <c r="N1693">
        <f t="shared" si="449"/>
        <v>758.50464721067351</v>
      </c>
      <c r="O1693">
        <f t="shared" si="450"/>
        <v>956.65991611016</v>
      </c>
      <c r="P1693" s="42">
        <f t="shared" si="451"/>
        <v>447.76998851267211</v>
      </c>
      <c r="Q1693" s="43">
        <f t="shared" si="452"/>
        <v>744.48242498845127</v>
      </c>
      <c r="R1693">
        <f t="shared" si="456"/>
        <v>82769.83761363721</v>
      </c>
      <c r="S1693">
        <f t="shared" si="457"/>
        <v>76060.132231173906</v>
      </c>
      <c r="T1693">
        <f t="shared" si="453"/>
        <v>6709.705382463304</v>
      </c>
      <c r="U1693">
        <f t="shared" si="454"/>
        <v>7158219.5962322764</v>
      </c>
      <c r="V1693">
        <f t="shared" si="458"/>
        <v>2292198627.0467081</v>
      </c>
    </row>
    <row r="1694" spans="2:22" x14ac:dyDescent="0.3">
      <c r="B1694" s="23" t="s">
        <v>14</v>
      </c>
      <c r="C1694" s="23">
        <v>1686</v>
      </c>
      <c r="D1694" s="23">
        <v>209</v>
      </c>
      <c r="E1694" s="22">
        <v>126.6</v>
      </c>
      <c r="F1694" s="15">
        <f t="shared" si="455"/>
        <v>0.11111111111111072</v>
      </c>
      <c r="G1694" s="15">
        <f t="shared" si="442"/>
        <v>0.39999999999999863</v>
      </c>
      <c r="H1694">
        <f t="shared" si="443"/>
        <v>142.77777777777726</v>
      </c>
      <c r="I1694">
        <f t="shared" si="444"/>
        <v>142.77777777777726</v>
      </c>
      <c r="J1694">
        <f t="shared" si="445"/>
        <v>0</v>
      </c>
      <c r="K1694">
        <f t="shared" si="446"/>
        <v>7476.3759131999977</v>
      </c>
      <c r="L1694">
        <f t="shared" si="447"/>
        <v>983.73943727778635</v>
      </c>
      <c r="M1694" s="41">
        <f t="shared" si="448"/>
        <v>460.71796979176327</v>
      </c>
      <c r="N1694">
        <f t="shared" si="449"/>
        <v>765.55598231734348</v>
      </c>
      <c r="O1694">
        <f t="shared" si="450"/>
        <v>965.66377061111973</v>
      </c>
      <c r="P1694" s="42">
        <f t="shared" si="451"/>
        <v>452.25253256954107</v>
      </c>
      <c r="Q1694" s="43">
        <f t="shared" si="452"/>
        <v>751.48931565067676</v>
      </c>
      <c r="R1694">
        <f t="shared" si="456"/>
        <v>83230.55558342897</v>
      </c>
      <c r="S1694">
        <f t="shared" si="457"/>
        <v>76512.384763743452</v>
      </c>
      <c r="T1694">
        <f t="shared" si="453"/>
        <v>6718.1708196855179</v>
      </c>
      <c r="U1694">
        <f t="shared" si="454"/>
        <v>7203692.3904262194</v>
      </c>
      <c r="V1694">
        <f t="shared" si="458"/>
        <v>2299402319.4371343</v>
      </c>
    </row>
    <row r="1695" spans="2:22" x14ac:dyDescent="0.3">
      <c r="B1695" s="23" t="s">
        <v>14</v>
      </c>
      <c r="C1695" s="23">
        <v>1687</v>
      </c>
      <c r="D1695" s="23">
        <v>210</v>
      </c>
      <c r="E1695" s="22">
        <v>127</v>
      </c>
      <c r="F1695" s="15">
        <f t="shared" si="455"/>
        <v>0.11111111111111269</v>
      </c>
      <c r="G1695" s="15">
        <f t="shared" si="442"/>
        <v>0.40000000000000568</v>
      </c>
      <c r="H1695">
        <f t="shared" si="443"/>
        <v>142.77777777777979</v>
      </c>
      <c r="I1695">
        <f t="shared" si="444"/>
        <v>142.77777777777979</v>
      </c>
      <c r="J1695">
        <f t="shared" si="445"/>
        <v>0</v>
      </c>
      <c r="K1695">
        <f t="shared" si="446"/>
        <v>7523.6946299999991</v>
      </c>
      <c r="L1695">
        <f t="shared" si="447"/>
        <v>992.85709578777801</v>
      </c>
      <c r="M1695" s="41">
        <f t="shared" si="448"/>
        <v>465.26386683166152</v>
      </c>
      <c r="N1695">
        <f t="shared" si="449"/>
        <v>772.65143641072223</v>
      </c>
      <c r="O1695">
        <f t="shared" si="450"/>
        <v>974.72431800999993</v>
      </c>
      <c r="P1695" s="42">
        <f t="shared" si="451"/>
        <v>456.76664568968607</v>
      </c>
      <c r="Q1695" s="43">
        <f t="shared" si="452"/>
        <v>758.5403252996108</v>
      </c>
      <c r="R1695">
        <f t="shared" si="456"/>
        <v>83695.819450260635</v>
      </c>
      <c r="S1695">
        <f t="shared" si="457"/>
        <v>76969.151409433136</v>
      </c>
      <c r="T1695">
        <f t="shared" si="453"/>
        <v>6726.6680408274988</v>
      </c>
      <c r="U1695">
        <f t="shared" si="454"/>
        <v>7249309.0823714212</v>
      </c>
      <c r="V1695">
        <f t="shared" si="458"/>
        <v>2306651628.5195055</v>
      </c>
    </row>
    <row r="1696" spans="2:22" x14ac:dyDescent="0.3">
      <c r="B1696" s="23" t="s">
        <v>14</v>
      </c>
      <c r="C1696" s="23">
        <v>1688</v>
      </c>
      <c r="D1696" s="23">
        <v>211</v>
      </c>
      <c r="E1696" s="22">
        <v>127.4</v>
      </c>
      <c r="F1696" s="15">
        <f t="shared" si="455"/>
        <v>8.3333333333332538E-2</v>
      </c>
      <c r="G1696" s="15">
        <f t="shared" si="442"/>
        <v>0.29999999999999716</v>
      </c>
      <c r="H1696">
        <f t="shared" si="443"/>
        <v>107.08333333333231</v>
      </c>
      <c r="I1696">
        <f t="shared" si="444"/>
        <v>107.08333333333231</v>
      </c>
      <c r="J1696">
        <f t="shared" si="445"/>
        <v>0</v>
      </c>
      <c r="K1696">
        <f t="shared" si="446"/>
        <v>7571.1626171999997</v>
      </c>
      <c r="L1696">
        <f t="shared" si="447"/>
        <v>997.48415409794654</v>
      </c>
      <c r="M1696" s="41">
        <f t="shared" si="448"/>
        <v>467.70923669925941</v>
      </c>
      <c r="N1696">
        <f t="shared" si="449"/>
        <v>776.252259998402</v>
      </c>
      <c r="O1696">
        <f t="shared" si="450"/>
        <v>983.84173743127997</v>
      </c>
      <c r="P1696" s="42">
        <f t="shared" si="451"/>
        <v>461.31245910666684</v>
      </c>
      <c r="Q1696" s="43">
        <f t="shared" si="452"/>
        <v>765.63559333173544</v>
      </c>
      <c r="R1696">
        <f t="shared" si="456"/>
        <v>84163.528686959893</v>
      </c>
      <c r="S1696">
        <f t="shared" si="457"/>
        <v>77430.463868539809</v>
      </c>
      <c r="T1696">
        <f t="shared" si="453"/>
        <v>6733.0648184200836</v>
      </c>
      <c r="U1696">
        <f t="shared" si="454"/>
        <v>7295071.1646271069</v>
      </c>
      <c r="V1696">
        <f t="shared" si="458"/>
        <v>2313946699.6841326</v>
      </c>
    </row>
    <row r="1697" spans="2:22" x14ac:dyDescent="0.3">
      <c r="B1697" s="23" t="s">
        <v>14</v>
      </c>
      <c r="C1697" s="23">
        <v>1689</v>
      </c>
      <c r="D1697" s="23">
        <v>212</v>
      </c>
      <c r="E1697" s="22">
        <v>127.6</v>
      </c>
      <c r="F1697" s="15">
        <f t="shared" si="455"/>
        <v>5.5555555555554373E-2</v>
      </c>
      <c r="G1697" s="15">
        <f t="shared" si="442"/>
        <v>0.19999999999999576</v>
      </c>
      <c r="H1697">
        <f t="shared" si="443"/>
        <v>71.388888888887365</v>
      </c>
      <c r="I1697">
        <f t="shared" si="444"/>
        <v>71.388888888887365</v>
      </c>
      <c r="J1697">
        <f t="shared" si="445"/>
        <v>0</v>
      </c>
      <c r="K1697">
        <f t="shared" si="446"/>
        <v>7594.9525871999986</v>
      </c>
      <c r="L1697">
        <f t="shared" si="447"/>
        <v>997.5310523489419</v>
      </c>
      <c r="M1697" s="41">
        <f t="shared" si="448"/>
        <v>468.00831872704526</v>
      </c>
      <c r="N1697">
        <f t="shared" si="449"/>
        <v>776.28875669178365</v>
      </c>
      <c r="O1697">
        <f t="shared" si="450"/>
        <v>988.42183012671978</v>
      </c>
      <c r="P1697" s="42">
        <f t="shared" si="451"/>
        <v>463.73457530111938</v>
      </c>
      <c r="Q1697" s="43">
        <f t="shared" si="452"/>
        <v>769.1998678028948</v>
      </c>
      <c r="R1697">
        <f t="shared" si="456"/>
        <v>84631.537005686943</v>
      </c>
      <c r="S1697">
        <f t="shared" si="457"/>
        <v>77894.198443840927</v>
      </c>
      <c r="T1697">
        <f t="shared" si="453"/>
        <v>6737.3385618460161</v>
      </c>
      <c r="U1697">
        <f t="shared" si="454"/>
        <v>7318005.4230067069</v>
      </c>
      <c r="V1697">
        <f t="shared" si="458"/>
        <v>2321264705.1071391</v>
      </c>
    </row>
    <row r="1698" spans="2:22" x14ac:dyDescent="0.3">
      <c r="B1698" s="23" t="s">
        <v>14</v>
      </c>
      <c r="C1698" s="23">
        <v>1690</v>
      </c>
      <c r="D1698" s="23">
        <v>213</v>
      </c>
      <c r="E1698" s="22">
        <v>127.8</v>
      </c>
      <c r="F1698" s="15">
        <f t="shared" si="455"/>
        <v>4.1666666666668246E-2</v>
      </c>
      <c r="G1698" s="15">
        <f t="shared" si="442"/>
        <v>0.15000000000000568</v>
      </c>
      <c r="H1698">
        <f t="shared" si="443"/>
        <v>53.541666666668696</v>
      </c>
      <c r="I1698">
        <f t="shared" si="444"/>
        <v>53.541666666668696</v>
      </c>
      <c r="J1698">
        <f t="shared" si="445"/>
        <v>0</v>
      </c>
      <c r="K1698">
        <f t="shared" si="446"/>
        <v>7618.7798747999987</v>
      </c>
      <c r="L1698">
        <f t="shared" si="447"/>
        <v>999.8588329994401</v>
      </c>
      <c r="M1698" s="41">
        <f t="shared" si="448"/>
        <v>469.37817438029271</v>
      </c>
      <c r="N1698">
        <f t="shared" si="449"/>
        <v>778.10025914353321</v>
      </c>
      <c r="O1698">
        <f t="shared" si="450"/>
        <v>993.01620799943976</v>
      </c>
      <c r="P1698" s="42">
        <f t="shared" si="451"/>
        <v>466.16594208862591</v>
      </c>
      <c r="Q1698" s="43">
        <f t="shared" si="452"/>
        <v>772.77525914353294</v>
      </c>
      <c r="R1698">
        <f t="shared" si="456"/>
        <v>85100.915180067241</v>
      </c>
      <c r="S1698">
        <f t="shared" si="457"/>
        <v>78360.364385929555</v>
      </c>
      <c r="T1698">
        <f t="shared" si="453"/>
        <v>6740.5507941376854</v>
      </c>
      <c r="U1698">
        <f t="shared" si="454"/>
        <v>7340976.4044441022</v>
      </c>
      <c r="V1698">
        <f t="shared" si="458"/>
        <v>2328605681.5115833</v>
      </c>
    </row>
    <row r="1699" spans="2:22" x14ac:dyDescent="0.3">
      <c r="B1699" s="23" t="s">
        <v>14</v>
      </c>
      <c r="C1699" s="23">
        <v>1691</v>
      </c>
      <c r="D1699" s="23">
        <v>214</v>
      </c>
      <c r="E1699" s="22">
        <v>127.9</v>
      </c>
      <c r="F1699" s="15">
        <f t="shared" si="455"/>
        <v>2.7777777777778172E-2</v>
      </c>
      <c r="G1699" s="15">
        <f t="shared" si="442"/>
        <v>0.10000000000000142</v>
      </c>
      <c r="H1699">
        <f t="shared" si="443"/>
        <v>35.694444444444947</v>
      </c>
      <c r="I1699">
        <f t="shared" si="444"/>
        <v>35.694444444444947</v>
      </c>
      <c r="J1699">
        <f t="shared" si="445"/>
        <v>0</v>
      </c>
      <c r="K1699">
        <f t="shared" si="446"/>
        <v>7630.7075126999998</v>
      </c>
      <c r="L1699">
        <f t="shared" si="447"/>
        <v>999.88408031877452</v>
      </c>
      <c r="M1699" s="41">
        <f t="shared" si="448"/>
        <v>469.66777217195767</v>
      </c>
      <c r="N1699">
        <f t="shared" si="449"/>
        <v>778.11990686285958</v>
      </c>
      <c r="O1699">
        <f t="shared" si="450"/>
        <v>995.31876087433011</v>
      </c>
      <c r="P1699" s="42">
        <f t="shared" si="451"/>
        <v>467.52334017735893</v>
      </c>
      <c r="Q1699" s="43">
        <f t="shared" si="452"/>
        <v>774.56712908508177</v>
      </c>
      <c r="R1699">
        <f t="shared" si="456"/>
        <v>85570.582952239201</v>
      </c>
      <c r="S1699">
        <f t="shared" si="457"/>
        <v>78827.887726106914</v>
      </c>
      <c r="T1699">
        <f t="shared" si="453"/>
        <v>6742.6952261322876</v>
      </c>
      <c r="U1699">
        <f t="shared" si="454"/>
        <v>7352475.0108417068</v>
      </c>
      <c r="V1699">
        <f t="shared" si="458"/>
        <v>2335958156.5224252</v>
      </c>
    </row>
    <row r="1700" spans="2:22" x14ac:dyDescent="0.3">
      <c r="B1700" s="23" t="s">
        <v>14</v>
      </c>
      <c r="C1700" s="23">
        <v>1692</v>
      </c>
      <c r="D1700" s="23">
        <v>215</v>
      </c>
      <c r="E1700" s="22">
        <v>128</v>
      </c>
      <c r="F1700" s="15">
        <f t="shared" si="455"/>
        <v>2.7777777777776198E-2</v>
      </c>
      <c r="G1700" s="15">
        <f t="shared" si="442"/>
        <v>9.9999999999994316E-2</v>
      </c>
      <c r="H1700">
        <f t="shared" si="443"/>
        <v>35.694444444442411</v>
      </c>
      <c r="I1700">
        <f t="shared" si="444"/>
        <v>35.694444444442411</v>
      </c>
      <c r="J1700">
        <f t="shared" si="445"/>
        <v>0</v>
      </c>
      <c r="K1700">
        <f t="shared" si="446"/>
        <v>7642.644479999999</v>
      </c>
      <c r="L1700">
        <f t="shared" si="447"/>
        <v>1002.1937823288886</v>
      </c>
      <c r="M1700" s="41">
        <f t="shared" si="448"/>
        <v>471.03107769457762</v>
      </c>
      <c r="N1700">
        <f t="shared" si="449"/>
        <v>779.91734033376542</v>
      </c>
      <c r="O1700">
        <f t="shared" si="450"/>
        <v>997.62489343999994</v>
      </c>
      <c r="P1700" s="42">
        <f t="shared" si="451"/>
        <v>468.88369991679997</v>
      </c>
      <c r="Q1700" s="43">
        <f t="shared" si="452"/>
        <v>776.36178477820999</v>
      </c>
      <c r="R1700">
        <f t="shared" si="456"/>
        <v>86041.614029933786</v>
      </c>
      <c r="S1700">
        <f t="shared" si="457"/>
        <v>79296.771426023712</v>
      </c>
      <c r="T1700">
        <f t="shared" si="453"/>
        <v>6744.8426039100741</v>
      </c>
      <c r="U1700">
        <f t="shared" si="454"/>
        <v>7363982.6101772618</v>
      </c>
      <c r="V1700">
        <f t="shared" si="458"/>
        <v>2343322139.1326022</v>
      </c>
    </row>
    <row r="1701" spans="2:22" x14ac:dyDescent="0.3">
      <c r="B1701" s="23" t="s">
        <v>14</v>
      </c>
      <c r="C1701" s="23">
        <v>1693</v>
      </c>
      <c r="D1701" s="23">
        <v>216</v>
      </c>
      <c r="E1701" s="22">
        <v>128.1</v>
      </c>
      <c r="F1701" s="15">
        <f t="shared" si="455"/>
        <v>2.7777777777776198E-2</v>
      </c>
      <c r="G1701" s="15">
        <f t="shared" si="442"/>
        <v>9.9999999999994316E-2</v>
      </c>
      <c r="H1701">
        <f t="shared" si="443"/>
        <v>35.694444444442411</v>
      </c>
      <c r="I1701">
        <f t="shared" si="444"/>
        <v>35.694444444442411</v>
      </c>
      <c r="J1701">
        <f t="shared" si="445"/>
        <v>0</v>
      </c>
      <c r="K1701">
        <f t="shared" si="446"/>
        <v>7654.5907766999971</v>
      </c>
      <c r="L1701">
        <f t="shared" si="447"/>
        <v>1004.5070668286027</v>
      </c>
      <c r="M1701" s="41">
        <f t="shared" si="448"/>
        <v>472.39735115022899</v>
      </c>
      <c r="N1701">
        <f t="shared" si="449"/>
        <v>781.71756173432118</v>
      </c>
      <c r="O1701">
        <f t="shared" si="450"/>
        <v>999.93460849526969</v>
      </c>
      <c r="P1701" s="42">
        <f t="shared" si="451"/>
        <v>470.24702560624769</v>
      </c>
      <c r="Q1701" s="43">
        <f t="shared" si="452"/>
        <v>778.15922840098801</v>
      </c>
      <c r="R1701">
        <f t="shared" si="456"/>
        <v>86514.011381084012</v>
      </c>
      <c r="S1701">
        <f t="shared" si="457"/>
        <v>79767.018451629963</v>
      </c>
      <c r="T1701">
        <f t="shared" si="453"/>
        <v>6746.9929294540489</v>
      </c>
      <c r="U1701">
        <f t="shared" si="454"/>
        <v>7375499.2024493804</v>
      </c>
      <c r="V1701">
        <f t="shared" si="458"/>
        <v>2350697638.3350515</v>
      </c>
    </row>
    <row r="1702" spans="2:22" x14ac:dyDescent="0.3">
      <c r="B1702" s="23" t="s">
        <v>14</v>
      </c>
      <c r="C1702" s="23">
        <v>1694</v>
      </c>
      <c r="D1702" s="23">
        <v>217</v>
      </c>
      <c r="E1702" s="22">
        <v>128.19999999999999</v>
      </c>
      <c r="F1702" s="15">
        <f t="shared" si="455"/>
        <v>2.7777777777780146E-2</v>
      </c>
      <c r="G1702" s="15">
        <f t="shared" si="442"/>
        <v>0.10000000000000854</v>
      </c>
      <c r="H1702">
        <f t="shared" si="443"/>
        <v>35.694444444447484</v>
      </c>
      <c r="I1702">
        <f t="shared" si="444"/>
        <v>35.694444444447484</v>
      </c>
      <c r="J1702">
        <f t="shared" si="445"/>
        <v>0</v>
      </c>
      <c r="K1702">
        <f t="shared" si="446"/>
        <v>7666.5464027999978</v>
      </c>
      <c r="L1702">
        <f t="shared" si="447"/>
        <v>1006.8239366167378</v>
      </c>
      <c r="M1702" s="41">
        <f t="shared" si="448"/>
        <v>473.76659684132051</v>
      </c>
      <c r="N1702">
        <f t="shared" si="449"/>
        <v>783.52057324259749</v>
      </c>
      <c r="O1702">
        <f t="shared" si="450"/>
        <v>1002.2479088389597</v>
      </c>
      <c r="P1702" s="42">
        <f t="shared" si="451"/>
        <v>471.61332154811049</v>
      </c>
      <c r="Q1702" s="43">
        <f t="shared" si="452"/>
        <v>779.95946213148613</v>
      </c>
      <c r="R1702">
        <f t="shared" si="456"/>
        <v>86987.777977925332</v>
      </c>
      <c r="S1702">
        <f t="shared" si="457"/>
        <v>80238.631773178073</v>
      </c>
      <c r="T1702">
        <f t="shared" si="453"/>
        <v>6749.1462047472596</v>
      </c>
      <c r="U1702">
        <f t="shared" si="454"/>
        <v>7387024.787656676</v>
      </c>
      <c r="V1702">
        <f t="shared" si="458"/>
        <v>2358084663.1227083</v>
      </c>
    </row>
    <row r="1703" spans="2:22" x14ac:dyDescent="0.3">
      <c r="B1703" s="23" t="s">
        <v>14</v>
      </c>
      <c r="C1703" s="23">
        <v>1695</v>
      </c>
      <c r="D1703" s="23">
        <v>218</v>
      </c>
      <c r="E1703" s="22">
        <v>128.30000000000001</v>
      </c>
      <c r="F1703" s="15">
        <f t="shared" si="455"/>
        <v>2.7777777777780146E-2</v>
      </c>
      <c r="G1703" s="15">
        <f t="shared" si="442"/>
        <v>0.10000000000000854</v>
      </c>
      <c r="H1703">
        <f t="shared" si="443"/>
        <v>35.694444444447484</v>
      </c>
      <c r="I1703">
        <f t="shared" si="444"/>
        <v>35.694444444447484</v>
      </c>
      <c r="J1703">
        <f t="shared" si="445"/>
        <v>0</v>
      </c>
      <c r="K1703">
        <f t="shared" si="446"/>
        <v>7678.5113583000002</v>
      </c>
      <c r="L1703">
        <f t="shared" si="447"/>
        <v>1009.1443944921127</v>
      </c>
      <c r="M1703" s="41">
        <f t="shared" si="448"/>
        <v>475.13881907336975</v>
      </c>
      <c r="N1703">
        <f t="shared" si="449"/>
        <v>785.32637703666353</v>
      </c>
      <c r="O1703">
        <f t="shared" si="450"/>
        <v>1004.5647972698901</v>
      </c>
      <c r="P1703" s="42">
        <f t="shared" si="451"/>
        <v>472.98259204790656</v>
      </c>
      <c r="Q1703" s="43">
        <f t="shared" si="452"/>
        <v>781.76248814777443</v>
      </c>
      <c r="R1703">
        <f t="shared" si="456"/>
        <v>87462.916796998703</v>
      </c>
      <c r="S1703">
        <f t="shared" si="457"/>
        <v>80711.614365225978</v>
      </c>
      <c r="T1703">
        <f t="shared" si="453"/>
        <v>6751.302431772725</v>
      </c>
      <c r="U1703">
        <f t="shared" si="454"/>
        <v>7398559.365797759</v>
      </c>
      <c r="V1703">
        <f t="shared" si="458"/>
        <v>2365483222.4885063</v>
      </c>
    </row>
    <row r="1704" spans="2:22" x14ac:dyDescent="0.3">
      <c r="B1704" s="23" t="s">
        <v>14</v>
      </c>
      <c r="C1704" s="23">
        <v>1696</v>
      </c>
      <c r="D1704" s="23">
        <v>219</v>
      </c>
      <c r="E1704" s="22">
        <v>128.4</v>
      </c>
      <c r="F1704" s="15">
        <f t="shared" si="455"/>
        <v>2.7777777777776198E-2</v>
      </c>
      <c r="G1704" s="15">
        <f t="shared" si="442"/>
        <v>9.9999999999994316E-2</v>
      </c>
      <c r="H1704">
        <f t="shared" si="443"/>
        <v>35.694444444442411</v>
      </c>
      <c r="I1704">
        <f t="shared" si="444"/>
        <v>35.694444444442411</v>
      </c>
      <c r="J1704">
        <f t="shared" si="445"/>
        <v>0</v>
      </c>
      <c r="K1704">
        <f t="shared" si="446"/>
        <v>7690.4856431999997</v>
      </c>
      <c r="L1704">
        <f t="shared" si="447"/>
        <v>1011.4684432535465</v>
      </c>
      <c r="M1704" s="41">
        <f t="shared" si="448"/>
        <v>476.51402215500411</v>
      </c>
      <c r="N1704">
        <f t="shared" si="449"/>
        <v>787.13497529458868</v>
      </c>
      <c r="O1704">
        <f t="shared" si="450"/>
        <v>1006.88527658688</v>
      </c>
      <c r="P1704" s="42">
        <f t="shared" si="451"/>
        <v>474.35484141426343</v>
      </c>
      <c r="Q1704" s="43">
        <f t="shared" si="452"/>
        <v>783.56830862792219</v>
      </c>
      <c r="R1704">
        <f t="shared" si="456"/>
        <v>87939.430819153713</v>
      </c>
      <c r="S1704">
        <f t="shared" si="457"/>
        <v>81185.969206640235</v>
      </c>
      <c r="T1704">
        <f t="shared" si="453"/>
        <v>6753.461612513478</v>
      </c>
      <c r="U1704">
        <f t="shared" si="454"/>
        <v>7410102.9368712408</v>
      </c>
      <c r="V1704">
        <f t="shared" si="458"/>
        <v>2372893325.4253774</v>
      </c>
    </row>
    <row r="1705" spans="2:22" x14ac:dyDescent="0.3">
      <c r="B1705" s="23" t="s">
        <v>14</v>
      </c>
      <c r="C1705" s="23">
        <v>1697</v>
      </c>
      <c r="D1705" s="23">
        <v>220</v>
      </c>
      <c r="E1705" s="22">
        <v>128.5</v>
      </c>
      <c r="F1705" s="15">
        <f t="shared" si="455"/>
        <v>2.7777777777776198E-2</v>
      </c>
      <c r="G1705" s="15">
        <f t="shared" si="442"/>
        <v>9.9999999999994316E-2</v>
      </c>
      <c r="H1705">
        <f t="shared" si="443"/>
        <v>35.694444444442411</v>
      </c>
      <c r="I1705">
        <f t="shared" si="444"/>
        <v>35.694444444442411</v>
      </c>
      <c r="J1705">
        <f t="shared" si="445"/>
        <v>0</v>
      </c>
      <c r="K1705">
        <f t="shared" si="446"/>
        <v>7702.469257499999</v>
      </c>
      <c r="L1705">
        <f t="shared" si="447"/>
        <v>1013.7960856998607</v>
      </c>
      <c r="M1705" s="41">
        <f t="shared" si="448"/>
        <v>477.89221039796212</v>
      </c>
      <c r="N1705">
        <f t="shared" si="449"/>
        <v>788.94637019444417</v>
      </c>
      <c r="O1705">
        <f t="shared" si="450"/>
        <v>1009.2093495887499</v>
      </c>
      <c r="P1705" s="42">
        <f t="shared" si="451"/>
        <v>475.73007395891909</v>
      </c>
      <c r="Q1705" s="43">
        <f t="shared" si="452"/>
        <v>785.37692574999994</v>
      </c>
      <c r="R1705">
        <f t="shared" si="456"/>
        <v>88417.32302955167</v>
      </c>
      <c r="S1705">
        <f t="shared" si="457"/>
        <v>81661.699280599161</v>
      </c>
      <c r="T1705">
        <f t="shared" si="453"/>
        <v>6755.6237489525083</v>
      </c>
      <c r="U1705">
        <f t="shared" si="454"/>
        <v>7421655.5008757329</v>
      </c>
      <c r="V1705">
        <f t="shared" si="458"/>
        <v>2380314980.9262533</v>
      </c>
    </row>
    <row r="1706" spans="2:22" x14ac:dyDescent="0.3">
      <c r="B1706" s="23" t="s">
        <v>14</v>
      </c>
      <c r="C1706" s="23">
        <v>1698</v>
      </c>
      <c r="D1706" s="23">
        <v>221</v>
      </c>
      <c r="E1706" s="22">
        <v>128.6</v>
      </c>
      <c r="F1706" s="15">
        <f t="shared" si="455"/>
        <v>1.3888888888888099E-2</v>
      </c>
      <c r="G1706" s="15">
        <f t="shared" si="442"/>
        <v>4.9999999999997158E-2</v>
      </c>
      <c r="H1706">
        <f t="shared" si="443"/>
        <v>17.847222222221205</v>
      </c>
      <c r="I1706">
        <f t="shared" si="444"/>
        <v>17.847222222221205</v>
      </c>
      <c r="J1706">
        <f t="shared" si="445"/>
        <v>0</v>
      </c>
      <c r="K1706">
        <f t="shared" si="446"/>
        <v>7714.4622011999982</v>
      </c>
      <c r="L1706">
        <f t="shared" si="447"/>
        <v>1013.8321718520974</v>
      </c>
      <c r="M1706" s="41">
        <f t="shared" si="448"/>
        <v>478.19084105690598</v>
      </c>
      <c r="N1706">
        <f t="shared" si="449"/>
        <v>788.97445280318857</v>
      </c>
      <c r="O1706">
        <f t="shared" si="450"/>
        <v>1011.5370190743198</v>
      </c>
      <c r="P1706" s="42">
        <f t="shared" si="451"/>
        <v>477.10829399672087</v>
      </c>
      <c r="Q1706" s="43">
        <f t="shared" si="452"/>
        <v>787.18834169207764</v>
      </c>
      <c r="R1706">
        <f t="shared" si="456"/>
        <v>88895.513870608571</v>
      </c>
      <c r="S1706">
        <f t="shared" si="457"/>
        <v>82138.807574595878</v>
      </c>
      <c r="T1706">
        <f t="shared" si="453"/>
        <v>6756.7062960126932</v>
      </c>
      <c r="U1706">
        <f t="shared" si="454"/>
        <v>7433217.81559279</v>
      </c>
      <c r="V1706">
        <f t="shared" si="458"/>
        <v>2387748198.7418461</v>
      </c>
    </row>
    <row r="1707" spans="2:22" x14ac:dyDescent="0.3">
      <c r="B1707" s="23" t="s">
        <v>14</v>
      </c>
      <c r="C1707" s="23">
        <v>1699</v>
      </c>
      <c r="D1707" s="23">
        <v>222</v>
      </c>
      <c r="E1707" s="22">
        <v>128.6</v>
      </c>
      <c r="F1707" s="15">
        <f t="shared" si="455"/>
        <v>-1.3888888888888099E-2</v>
      </c>
      <c r="G1707" s="15">
        <f t="shared" si="442"/>
        <v>-4.9999999999997158E-2</v>
      </c>
      <c r="H1707">
        <f t="shared" si="443"/>
        <v>-17.847222222221205</v>
      </c>
      <c r="I1707">
        <f t="shared" si="444"/>
        <v>0</v>
      </c>
      <c r="J1707">
        <f t="shared" si="445"/>
        <v>17.847222222221205</v>
      </c>
      <c r="K1707">
        <f t="shared" si="446"/>
        <v>7714.4622011999982</v>
      </c>
      <c r="L1707">
        <f t="shared" si="447"/>
        <v>1011.5370190743198</v>
      </c>
      <c r="M1707" s="41">
        <f t="shared" si="448"/>
        <v>477.38927650201924</v>
      </c>
      <c r="N1707">
        <f t="shared" si="449"/>
        <v>787.18834169207764</v>
      </c>
      <c r="O1707">
        <f t="shared" si="450"/>
        <v>1009.2418662965421</v>
      </c>
      <c r="P1707" s="42">
        <f t="shared" si="451"/>
        <v>476.30609189939582</v>
      </c>
      <c r="Q1707" s="43">
        <f t="shared" si="452"/>
        <v>785.4022305809666</v>
      </c>
      <c r="R1707">
        <f t="shared" si="456"/>
        <v>89372.903147110585</v>
      </c>
      <c r="S1707">
        <f t="shared" si="457"/>
        <v>82615.113666495279</v>
      </c>
      <c r="T1707">
        <f t="shared" si="453"/>
        <v>6757.7894806153054</v>
      </c>
      <c r="U1707">
        <f t="shared" si="454"/>
        <v>7433217.0573635679</v>
      </c>
      <c r="V1707">
        <f t="shared" si="458"/>
        <v>2395181415.7992096</v>
      </c>
    </row>
    <row r="1708" spans="2:22" x14ac:dyDescent="0.3">
      <c r="B1708" s="23" t="s">
        <v>14</v>
      </c>
      <c r="C1708" s="23">
        <v>1700</v>
      </c>
      <c r="D1708" s="23">
        <v>223</v>
      </c>
      <c r="E1708" s="22">
        <v>128.5</v>
      </c>
      <c r="F1708" s="15">
        <f t="shared" si="455"/>
        <v>-4.1666666666664298E-2</v>
      </c>
      <c r="G1708" s="15">
        <f t="shared" si="442"/>
        <v>-0.1499999999999915</v>
      </c>
      <c r="H1708">
        <f t="shared" si="443"/>
        <v>-53.541666666663623</v>
      </c>
      <c r="I1708">
        <f t="shared" si="444"/>
        <v>0</v>
      </c>
      <c r="J1708">
        <f t="shared" si="445"/>
        <v>53.541666666663623</v>
      </c>
      <c r="K1708">
        <f t="shared" si="446"/>
        <v>7702.469257499999</v>
      </c>
      <c r="L1708">
        <f t="shared" si="447"/>
        <v>1009.2093495887499</v>
      </c>
      <c r="M1708" s="41">
        <f t="shared" si="448"/>
        <v>476.57108175024297</v>
      </c>
      <c r="N1708">
        <f t="shared" si="449"/>
        <v>785.37692574999994</v>
      </c>
      <c r="O1708">
        <f t="shared" si="450"/>
        <v>1002.3292454220837</v>
      </c>
      <c r="P1708" s="42">
        <f t="shared" si="451"/>
        <v>473.32214367153949</v>
      </c>
      <c r="Q1708" s="43">
        <f t="shared" si="452"/>
        <v>780.02275908333354</v>
      </c>
      <c r="R1708">
        <f t="shared" si="456"/>
        <v>89849.474228860825</v>
      </c>
      <c r="S1708">
        <f t="shared" si="457"/>
        <v>83088.435810166819</v>
      </c>
      <c r="T1708">
        <f t="shared" si="453"/>
        <v>6761.0384186940064</v>
      </c>
      <c r="U1708">
        <f t="shared" si="454"/>
        <v>7421651.710606914</v>
      </c>
      <c r="V1708">
        <f t="shared" si="458"/>
        <v>2402603067.5098166</v>
      </c>
    </row>
    <row r="1709" spans="2:22" x14ac:dyDescent="0.3">
      <c r="B1709" s="23" t="s">
        <v>14</v>
      </c>
      <c r="C1709" s="23">
        <v>1701</v>
      </c>
      <c r="D1709" s="23">
        <v>224</v>
      </c>
      <c r="E1709" s="22">
        <v>128.30000000000001</v>
      </c>
      <c r="F1709" s="15">
        <f t="shared" si="455"/>
        <v>-5.5555555555556344E-2</v>
      </c>
      <c r="G1709" s="15">
        <f t="shared" si="442"/>
        <v>-0.20000000000000284</v>
      </c>
      <c r="H1709">
        <f t="shared" si="443"/>
        <v>-71.388888888889895</v>
      </c>
      <c r="I1709">
        <f t="shared" si="444"/>
        <v>0</v>
      </c>
      <c r="J1709">
        <f t="shared" si="445"/>
        <v>71.388888888889895</v>
      </c>
      <c r="K1709">
        <f t="shared" si="446"/>
        <v>7678.5113583000002</v>
      </c>
      <c r="L1709">
        <f t="shared" si="447"/>
        <v>1004.5647972698901</v>
      </c>
      <c r="M1709" s="41">
        <f t="shared" si="448"/>
        <v>474.656866710023</v>
      </c>
      <c r="N1709">
        <f t="shared" si="449"/>
        <v>781.76248814777443</v>
      </c>
      <c r="O1709">
        <f t="shared" si="450"/>
        <v>995.40560282544561</v>
      </c>
      <c r="P1709" s="42">
        <f t="shared" si="451"/>
        <v>470.32914733502304</v>
      </c>
      <c r="Q1709" s="43">
        <f t="shared" si="452"/>
        <v>774.63471036999658</v>
      </c>
      <c r="R1709">
        <f t="shared" si="456"/>
        <v>90324.131095570847</v>
      </c>
      <c r="S1709">
        <f t="shared" si="457"/>
        <v>83558.764957501844</v>
      </c>
      <c r="T1709">
        <f t="shared" si="453"/>
        <v>6765.3661380690028</v>
      </c>
      <c r="U1709">
        <f t="shared" si="454"/>
        <v>7398549.5212033521</v>
      </c>
      <c r="V1709">
        <f t="shared" si="458"/>
        <v>2410001617.0310202</v>
      </c>
    </row>
    <row r="1710" spans="2:22" x14ac:dyDescent="0.3">
      <c r="B1710" s="23" t="s">
        <v>14</v>
      </c>
      <c r="C1710" s="23">
        <v>1702</v>
      </c>
      <c r="D1710" s="23">
        <v>225</v>
      </c>
      <c r="E1710" s="22">
        <v>128.1</v>
      </c>
      <c r="F1710" s="15">
        <f t="shared" si="455"/>
        <v>-5.5555555555556344E-2</v>
      </c>
      <c r="G1710" s="15">
        <f t="shared" si="442"/>
        <v>-0.20000000000000284</v>
      </c>
      <c r="H1710">
        <f t="shared" si="443"/>
        <v>-71.388888888889895</v>
      </c>
      <c r="I1710">
        <f t="shared" si="444"/>
        <v>0</v>
      </c>
      <c r="J1710">
        <f t="shared" si="445"/>
        <v>71.388888888889895</v>
      </c>
      <c r="K1710">
        <f t="shared" si="446"/>
        <v>7654.5907766999971</v>
      </c>
      <c r="L1710">
        <f t="shared" si="447"/>
        <v>999.93460849526969</v>
      </c>
      <c r="M1710" s="41">
        <f t="shared" si="448"/>
        <v>472.74686212748583</v>
      </c>
      <c r="N1710">
        <f t="shared" si="449"/>
        <v>778.15922840098801</v>
      </c>
      <c r="O1710">
        <f t="shared" si="450"/>
        <v>990.78969182860283</v>
      </c>
      <c r="P1710" s="42">
        <f t="shared" si="451"/>
        <v>468.42334874785615</v>
      </c>
      <c r="Q1710" s="43">
        <f t="shared" si="452"/>
        <v>771.04256173432123</v>
      </c>
      <c r="R1710">
        <f t="shared" si="456"/>
        <v>90796.877957698336</v>
      </c>
      <c r="S1710">
        <f t="shared" si="457"/>
        <v>84027.188306249707</v>
      </c>
      <c r="T1710">
        <f t="shared" si="453"/>
        <v>6769.6896514486289</v>
      </c>
      <c r="U1710">
        <f t="shared" si="454"/>
        <v>7375483.3147439845</v>
      </c>
      <c r="V1710">
        <f t="shared" si="458"/>
        <v>2417377100.3457642</v>
      </c>
    </row>
    <row r="1711" spans="2:22" x14ac:dyDescent="0.3">
      <c r="B1711" s="23" t="s">
        <v>14</v>
      </c>
      <c r="C1711" s="23">
        <v>1703</v>
      </c>
      <c r="D1711" s="23">
        <v>226</v>
      </c>
      <c r="E1711" s="22">
        <v>127.9</v>
      </c>
      <c r="F1711" s="15">
        <f t="shared" si="455"/>
        <v>-6.9444444444444448E-2</v>
      </c>
      <c r="G1711" s="15">
        <f t="shared" si="442"/>
        <v>-0.25000000000000006</v>
      </c>
      <c r="H1711">
        <f t="shared" si="443"/>
        <v>-89.236111111111114</v>
      </c>
      <c r="I1711">
        <f t="shared" si="444"/>
        <v>0</v>
      </c>
      <c r="J1711">
        <f t="shared" si="445"/>
        <v>89.236111111111114</v>
      </c>
      <c r="K1711">
        <f t="shared" si="446"/>
        <v>7630.7075126999998</v>
      </c>
      <c r="L1711">
        <f t="shared" si="447"/>
        <v>995.31876087433011</v>
      </c>
      <c r="M1711" s="41">
        <f t="shared" si="448"/>
        <v>470.84106938027338</v>
      </c>
      <c r="N1711">
        <f t="shared" si="449"/>
        <v>774.56712908508177</v>
      </c>
      <c r="O1711">
        <f t="shared" si="450"/>
        <v>983.90546226321896</v>
      </c>
      <c r="P1711" s="42">
        <f t="shared" si="451"/>
        <v>465.44194506507273</v>
      </c>
      <c r="Q1711" s="43">
        <f t="shared" si="452"/>
        <v>765.68518464063732</v>
      </c>
      <c r="R1711">
        <f t="shared" si="456"/>
        <v>91267.719027078609</v>
      </c>
      <c r="S1711">
        <f t="shared" si="457"/>
        <v>84492.630251314782</v>
      </c>
      <c r="T1711">
        <f t="shared" si="453"/>
        <v>6775.0887757638266</v>
      </c>
      <c r="U1711">
        <f t="shared" si="454"/>
        <v>7352452.3353569657</v>
      </c>
      <c r="V1711">
        <f t="shared" si="458"/>
        <v>2424729552.6811213</v>
      </c>
    </row>
    <row r="1712" spans="2:22" x14ac:dyDescent="0.3">
      <c r="B1712" s="23" t="s">
        <v>14</v>
      </c>
      <c r="C1712" s="23">
        <v>1704</v>
      </c>
      <c r="D1712" s="23">
        <v>227</v>
      </c>
      <c r="E1712" s="22">
        <v>127.6</v>
      </c>
      <c r="F1712" s="15">
        <f t="shared" si="455"/>
        <v>-6.9444444444444448E-2</v>
      </c>
      <c r="G1712" s="15">
        <f t="shared" si="442"/>
        <v>-0.25000000000000006</v>
      </c>
      <c r="H1712">
        <f t="shared" si="443"/>
        <v>-89.236111111111114</v>
      </c>
      <c r="I1712">
        <f t="shared" si="444"/>
        <v>0</v>
      </c>
      <c r="J1712">
        <f t="shared" si="445"/>
        <v>89.236111111111114</v>
      </c>
      <c r="K1712">
        <f t="shared" si="446"/>
        <v>7594.9525871999986</v>
      </c>
      <c r="L1712">
        <f t="shared" si="447"/>
        <v>988.42183012671978</v>
      </c>
      <c r="M1712" s="41">
        <f t="shared" si="448"/>
        <v>467.85299959331405</v>
      </c>
      <c r="N1712">
        <f t="shared" si="449"/>
        <v>769.1998678028948</v>
      </c>
      <c r="O1712">
        <f t="shared" si="450"/>
        <v>977.03530234894208</v>
      </c>
      <c r="P1712" s="42">
        <f t="shared" si="451"/>
        <v>462.46337644516592</v>
      </c>
      <c r="Q1712" s="43">
        <f t="shared" si="452"/>
        <v>760.33875669178371</v>
      </c>
      <c r="R1712">
        <f t="shared" si="456"/>
        <v>91735.572026671929</v>
      </c>
      <c r="S1712">
        <f t="shared" si="457"/>
        <v>84955.093627759954</v>
      </c>
      <c r="T1712">
        <f t="shared" si="453"/>
        <v>6780.4783989119751</v>
      </c>
      <c r="U1712">
        <f t="shared" si="454"/>
        <v>7317975.2251207605</v>
      </c>
      <c r="V1712">
        <f t="shared" si="458"/>
        <v>2432047527.9062419</v>
      </c>
    </row>
    <row r="1713" spans="2:22" x14ac:dyDescent="0.3">
      <c r="B1713" s="23" t="s">
        <v>14</v>
      </c>
      <c r="C1713" s="23">
        <v>1705</v>
      </c>
      <c r="D1713" s="23">
        <v>228</v>
      </c>
      <c r="E1713" s="22">
        <v>127.4</v>
      </c>
      <c r="F1713" s="15">
        <f t="shared" si="455"/>
        <v>-5.5555555555554373E-2</v>
      </c>
      <c r="G1713" s="15">
        <f t="shared" si="442"/>
        <v>-0.19999999999999576</v>
      </c>
      <c r="H1713">
        <f t="shared" si="443"/>
        <v>-71.388888888887365</v>
      </c>
      <c r="I1713">
        <f t="shared" si="444"/>
        <v>0</v>
      </c>
      <c r="J1713">
        <f t="shared" si="445"/>
        <v>71.388888888887365</v>
      </c>
      <c r="K1713">
        <f t="shared" si="446"/>
        <v>7571.1626171999997</v>
      </c>
      <c r="L1713">
        <f t="shared" si="447"/>
        <v>983.84173743127997</v>
      </c>
      <c r="M1713" s="41">
        <f t="shared" si="448"/>
        <v>465.95837842231452</v>
      </c>
      <c r="N1713">
        <f t="shared" si="449"/>
        <v>765.63559333173544</v>
      </c>
      <c r="O1713">
        <f t="shared" si="450"/>
        <v>974.74679298683566</v>
      </c>
      <c r="P1713" s="42">
        <f t="shared" si="451"/>
        <v>461.65091167848743</v>
      </c>
      <c r="Q1713" s="43">
        <f t="shared" si="452"/>
        <v>758.55781555395777</v>
      </c>
      <c r="R1713">
        <f t="shared" si="456"/>
        <v>92201.53040509425</v>
      </c>
      <c r="S1713">
        <f t="shared" si="457"/>
        <v>85416.744539438441</v>
      </c>
      <c r="T1713">
        <f t="shared" si="453"/>
        <v>6784.7858656558092</v>
      </c>
      <c r="U1713">
        <f t="shared" si="454"/>
        <v>7295034.9598940415</v>
      </c>
      <c r="V1713">
        <f t="shared" si="458"/>
        <v>2439342562.8661361</v>
      </c>
    </row>
    <row r="1714" spans="2:22" x14ac:dyDescent="0.3">
      <c r="B1714" s="23" t="s">
        <v>14</v>
      </c>
      <c r="C1714" s="23">
        <v>1706</v>
      </c>
      <c r="D1714" s="23">
        <v>229</v>
      </c>
      <c r="E1714" s="22">
        <v>127.2</v>
      </c>
      <c r="F1714" s="15">
        <f t="shared" si="455"/>
        <v>-5.5555555555556344E-2</v>
      </c>
      <c r="G1714" s="15">
        <f t="shared" si="442"/>
        <v>-0.20000000000000284</v>
      </c>
      <c r="H1714">
        <f t="shared" si="443"/>
        <v>-71.388888888889895</v>
      </c>
      <c r="I1714">
        <f t="shared" si="444"/>
        <v>0</v>
      </c>
      <c r="J1714">
        <f t="shared" si="445"/>
        <v>71.388888888889895</v>
      </c>
      <c r="K1714">
        <f t="shared" si="446"/>
        <v>7547.4099647999992</v>
      </c>
      <c r="L1714">
        <f t="shared" si="447"/>
        <v>979.27590752256003</v>
      </c>
      <c r="M1714" s="41">
        <f t="shared" si="448"/>
        <v>464.06797173152432</v>
      </c>
      <c r="N1714">
        <f t="shared" si="449"/>
        <v>762.08241830549412</v>
      </c>
      <c r="O1714">
        <f t="shared" si="450"/>
        <v>970.19524085589319</v>
      </c>
      <c r="P1714" s="42">
        <f t="shared" si="451"/>
        <v>459.76474469448721</v>
      </c>
      <c r="Q1714" s="43">
        <f t="shared" si="452"/>
        <v>755.0157516388274</v>
      </c>
      <c r="R1714">
        <f t="shared" si="456"/>
        <v>92665.598376825772</v>
      </c>
      <c r="S1714">
        <f t="shared" si="457"/>
        <v>85876.509284132931</v>
      </c>
      <c r="T1714">
        <f t="shared" si="453"/>
        <v>6789.0890926928405</v>
      </c>
      <c r="U1714">
        <f t="shared" si="454"/>
        <v>7272130.6776351146</v>
      </c>
      <c r="V1714">
        <f t="shared" si="458"/>
        <v>2446614693.5437713</v>
      </c>
    </row>
    <row r="1715" spans="2:22" x14ac:dyDescent="0.3">
      <c r="B1715" s="23" t="s">
        <v>14</v>
      </c>
      <c r="C1715" s="23">
        <v>1707</v>
      </c>
      <c r="D1715" s="23">
        <v>230</v>
      </c>
      <c r="E1715" s="22">
        <v>127</v>
      </c>
      <c r="F1715" s="15">
        <f t="shared" si="455"/>
        <v>-4.1666666666666269E-2</v>
      </c>
      <c r="G1715" s="15">
        <f t="shared" si="442"/>
        <v>-0.14999999999999858</v>
      </c>
      <c r="H1715">
        <f t="shared" si="443"/>
        <v>-53.541666666666153</v>
      </c>
      <c r="I1715">
        <f t="shared" si="444"/>
        <v>0</v>
      </c>
      <c r="J1715">
        <f t="shared" si="445"/>
        <v>53.541666666666153</v>
      </c>
      <c r="K1715">
        <f t="shared" si="446"/>
        <v>7523.6946299999991</v>
      </c>
      <c r="L1715">
        <f t="shared" si="447"/>
        <v>974.72431800999993</v>
      </c>
      <c r="M1715" s="41">
        <f t="shared" si="448"/>
        <v>462.18178078974165</v>
      </c>
      <c r="N1715">
        <f t="shared" si="449"/>
        <v>758.5403252996108</v>
      </c>
      <c r="O1715">
        <f t="shared" si="450"/>
        <v>967.92452634333335</v>
      </c>
      <c r="P1715" s="42">
        <f t="shared" si="451"/>
        <v>458.95754624113056</v>
      </c>
      <c r="Q1715" s="43">
        <f t="shared" si="452"/>
        <v>753.24865863294417</v>
      </c>
      <c r="R1715">
        <f t="shared" si="456"/>
        <v>93127.780157615518</v>
      </c>
      <c r="S1715">
        <f t="shared" si="457"/>
        <v>86335.466830374062</v>
      </c>
      <c r="T1715">
        <f t="shared" si="453"/>
        <v>6792.3133272414561</v>
      </c>
      <c r="U1715">
        <f t="shared" si="454"/>
        <v>7249263.1306709303</v>
      </c>
      <c r="V1715">
        <f t="shared" si="458"/>
        <v>2453863956.6744423</v>
      </c>
    </row>
    <row r="1716" spans="2:22" x14ac:dyDescent="0.3">
      <c r="B1716" s="23" t="s">
        <v>14</v>
      </c>
      <c r="C1716" s="23">
        <v>1708</v>
      </c>
      <c r="D1716" s="23">
        <v>231</v>
      </c>
      <c r="E1716" s="22">
        <v>126.9</v>
      </c>
      <c r="F1716" s="15">
        <f t="shared" si="455"/>
        <v>-2.7777777777778172E-2</v>
      </c>
      <c r="G1716" s="15">
        <f t="shared" si="442"/>
        <v>-0.10000000000000142</v>
      </c>
      <c r="H1716">
        <f t="shared" si="443"/>
        <v>-35.694444444444947</v>
      </c>
      <c r="I1716">
        <f t="shared" si="444"/>
        <v>0</v>
      </c>
      <c r="J1716">
        <f t="shared" si="445"/>
        <v>35.694444444444947</v>
      </c>
      <c r="K1716">
        <f t="shared" si="446"/>
        <v>7511.8509566999992</v>
      </c>
      <c r="L1716">
        <f t="shared" si="447"/>
        <v>972.45385640523</v>
      </c>
      <c r="M1716" s="41">
        <f t="shared" si="448"/>
        <v>461.37532965003692</v>
      </c>
      <c r="N1716">
        <f t="shared" si="449"/>
        <v>756.77342910912841</v>
      </c>
      <c r="O1716">
        <f t="shared" si="450"/>
        <v>967.92423140522988</v>
      </c>
      <c r="P1716" s="42">
        <f t="shared" si="451"/>
        <v>459.22627423337019</v>
      </c>
      <c r="Q1716" s="43">
        <f t="shared" si="452"/>
        <v>753.24842910912832</v>
      </c>
      <c r="R1716">
        <f t="shared" si="456"/>
        <v>93589.155487265554</v>
      </c>
      <c r="S1716">
        <f t="shared" si="457"/>
        <v>86794.693104607431</v>
      </c>
      <c r="T1716">
        <f t="shared" si="453"/>
        <v>6794.4623826581228</v>
      </c>
      <c r="U1716">
        <f t="shared" si="454"/>
        <v>7237842.4738321397</v>
      </c>
      <c r="V1716">
        <f t="shared" si="458"/>
        <v>2461101799.1482744</v>
      </c>
    </row>
    <row r="1717" spans="2:22" x14ac:dyDescent="0.3">
      <c r="B1717" s="23" t="s">
        <v>14</v>
      </c>
      <c r="C1717" s="23">
        <v>1709</v>
      </c>
      <c r="D1717" s="23">
        <v>232</v>
      </c>
      <c r="E1717" s="22">
        <v>126.8</v>
      </c>
      <c r="F1717" s="15">
        <f t="shared" si="455"/>
        <v>-2.7777777777778172E-2</v>
      </c>
      <c r="G1717" s="15">
        <f t="shared" si="442"/>
        <v>-0.10000000000000142</v>
      </c>
      <c r="H1717">
        <f t="shared" si="443"/>
        <v>-35.694444444444947</v>
      </c>
      <c r="I1717">
        <f t="shared" si="444"/>
        <v>0</v>
      </c>
      <c r="J1717">
        <f t="shared" si="445"/>
        <v>35.694444444444947</v>
      </c>
      <c r="K1717">
        <f t="shared" si="446"/>
        <v>7500.0166127999992</v>
      </c>
      <c r="L1717">
        <f t="shared" si="447"/>
        <v>970.18694650303996</v>
      </c>
      <c r="M1717" s="41">
        <f t="shared" si="448"/>
        <v>460.56930321491535</v>
      </c>
      <c r="N1717">
        <f t="shared" si="449"/>
        <v>755.00929688952522</v>
      </c>
      <c r="O1717">
        <f t="shared" si="450"/>
        <v>965.66089094748429</v>
      </c>
      <c r="P1717" s="42">
        <f t="shared" si="451"/>
        <v>458.42068406368071</v>
      </c>
      <c r="Q1717" s="43">
        <f t="shared" si="452"/>
        <v>751.48707466730298</v>
      </c>
      <c r="R1717">
        <f t="shared" si="456"/>
        <v>94049.724790480468</v>
      </c>
      <c r="S1717">
        <f t="shared" si="457"/>
        <v>87253.113788671108</v>
      </c>
      <c r="T1717">
        <f t="shared" si="453"/>
        <v>6796.6110018093605</v>
      </c>
      <c r="U1717">
        <f t="shared" si="454"/>
        <v>7226430.8122987319</v>
      </c>
      <c r="V1717">
        <f t="shared" si="458"/>
        <v>2468328229.9605732</v>
      </c>
    </row>
    <row r="1718" spans="2:22" x14ac:dyDescent="0.3">
      <c r="B1718" s="23" t="s">
        <v>14</v>
      </c>
      <c r="C1718" s="23">
        <v>1710</v>
      </c>
      <c r="D1718" s="23">
        <v>233</v>
      </c>
      <c r="E1718" s="22">
        <v>126.7</v>
      </c>
      <c r="F1718" s="15">
        <f t="shared" si="455"/>
        <v>0</v>
      </c>
      <c r="G1718" s="15">
        <f t="shared" si="442"/>
        <v>0</v>
      </c>
      <c r="H1718">
        <f t="shared" si="443"/>
        <v>0</v>
      </c>
      <c r="I1718">
        <f t="shared" si="444"/>
        <v>0</v>
      </c>
      <c r="J1718">
        <f t="shared" si="445"/>
        <v>0</v>
      </c>
      <c r="K1718">
        <f t="shared" si="446"/>
        <v>7488.1915982999999</v>
      </c>
      <c r="L1718">
        <f t="shared" si="447"/>
        <v>967.92358550460995</v>
      </c>
      <c r="M1718" s="41">
        <f t="shared" si="448"/>
        <v>459.76370311468969</v>
      </c>
      <c r="N1718">
        <f t="shared" si="449"/>
        <v>753.24792646273147</v>
      </c>
      <c r="O1718">
        <f t="shared" si="450"/>
        <v>967.92358550460995</v>
      </c>
      <c r="P1718" s="42">
        <f t="shared" si="451"/>
        <v>459.76370311468969</v>
      </c>
      <c r="Q1718" s="43">
        <f t="shared" si="452"/>
        <v>753.24792646273147</v>
      </c>
      <c r="R1718">
        <f t="shared" si="456"/>
        <v>94509.488493595156</v>
      </c>
      <c r="S1718">
        <f t="shared" si="457"/>
        <v>87712.877491785795</v>
      </c>
      <c r="T1718">
        <f t="shared" si="453"/>
        <v>6796.6110018093605</v>
      </c>
      <c r="U1718">
        <f t="shared" si="454"/>
        <v>7215029.6497987332</v>
      </c>
      <c r="V1718">
        <f t="shared" si="458"/>
        <v>2475543259.6103721</v>
      </c>
    </row>
    <row r="1719" spans="2:22" x14ac:dyDescent="0.3">
      <c r="B1719" s="23" t="s">
        <v>14</v>
      </c>
      <c r="C1719" s="23">
        <v>1711</v>
      </c>
      <c r="D1719" s="23">
        <v>234</v>
      </c>
      <c r="E1719" s="22">
        <v>126.8</v>
      </c>
      <c r="F1719" s="15">
        <f t="shared" si="455"/>
        <v>2.7777777777778172E-2</v>
      </c>
      <c r="G1719" s="15">
        <f t="shared" si="442"/>
        <v>0.10000000000000142</v>
      </c>
      <c r="H1719">
        <f t="shared" si="443"/>
        <v>35.694444444444947</v>
      </c>
      <c r="I1719">
        <f t="shared" si="444"/>
        <v>35.694444444444947</v>
      </c>
      <c r="J1719">
        <f t="shared" si="445"/>
        <v>0</v>
      </c>
      <c r="K1719">
        <f t="shared" si="446"/>
        <v>7500.0166127999992</v>
      </c>
      <c r="L1719">
        <f t="shared" si="447"/>
        <v>974.71300205859552</v>
      </c>
      <c r="M1719" s="41">
        <f t="shared" si="448"/>
        <v>463.25942958951583</v>
      </c>
      <c r="N1719">
        <f t="shared" si="449"/>
        <v>758.53151911174746</v>
      </c>
      <c r="O1719">
        <f t="shared" si="450"/>
        <v>970.18694650303996</v>
      </c>
      <c r="P1719" s="42">
        <f t="shared" si="451"/>
        <v>461.10829596297265</v>
      </c>
      <c r="Q1719" s="43">
        <f t="shared" si="452"/>
        <v>755.00929688952522</v>
      </c>
      <c r="R1719">
        <f t="shared" si="456"/>
        <v>94972.747923184666</v>
      </c>
      <c r="S1719">
        <f t="shared" si="457"/>
        <v>88173.985787748767</v>
      </c>
      <c r="T1719">
        <f t="shared" si="453"/>
        <v>6798.7621354358998</v>
      </c>
      <c r="U1719">
        <f t="shared" si="454"/>
        <v>7226429.306505193</v>
      </c>
      <c r="V1719">
        <f t="shared" si="458"/>
        <v>2482769688.9168773</v>
      </c>
    </row>
    <row r="1720" spans="2:22" x14ac:dyDescent="0.3">
      <c r="B1720" s="23" t="s">
        <v>14</v>
      </c>
      <c r="C1720" s="23">
        <v>1712</v>
      </c>
      <c r="D1720" s="23">
        <v>235</v>
      </c>
      <c r="E1720" s="22">
        <v>126.9</v>
      </c>
      <c r="F1720" s="15">
        <f t="shared" si="455"/>
        <v>4.1666666666666269E-2</v>
      </c>
      <c r="G1720" s="15">
        <f t="shared" si="442"/>
        <v>0.14999999999999858</v>
      </c>
      <c r="H1720">
        <f t="shared" si="443"/>
        <v>53.541666666666153</v>
      </c>
      <c r="I1720">
        <f t="shared" si="444"/>
        <v>53.541666666666153</v>
      </c>
      <c r="J1720">
        <f t="shared" si="445"/>
        <v>0</v>
      </c>
      <c r="K1720">
        <f t="shared" si="446"/>
        <v>7511.8509566999992</v>
      </c>
      <c r="L1720">
        <f t="shared" si="447"/>
        <v>979.24829390522984</v>
      </c>
      <c r="M1720" s="41">
        <f t="shared" si="448"/>
        <v>465.68696643493155</v>
      </c>
      <c r="N1720">
        <f t="shared" si="449"/>
        <v>762.06092910912832</v>
      </c>
      <c r="O1720">
        <f t="shared" si="450"/>
        <v>972.45385640523</v>
      </c>
      <c r="P1720" s="42">
        <f t="shared" si="451"/>
        <v>462.4558339349316</v>
      </c>
      <c r="Q1720" s="43">
        <f t="shared" si="452"/>
        <v>756.77342910912841</v>
      </c>
      <c r="R1720">
        <f t="shared" si="456"/>
        <v>95438.434889619602</v>
      </c>
      <c r="S1720">
        <f t="shared" si="457"/>
        <v>88636.441621683698</v>
      </c>
      <c r="T1720">
        <f t="shared" si="453"/>
        <v>6801.9932679359044</v>
      </c>
      <c r="U1720">
        <f t="shared" si="454"/>
        <v>7237837.2022124445</v>
      </c>
      <c r="V1720">
        <f t="shared" si="458"/>
        <v>2490007526.1190896</v>
      </c>
    </row>
    <row r="1721" spans="2:22" x14ac:dyDescent="0.3">
      <c r="B1721" s="23" t="s">
        <v>14</v>
      </c>
      <c r="C1721" s="23">
        <v>1713</v>
      </c>
      <c r="D1721" s="23">
        <v>236</v>
      </c>
      <c r="E1721" s="22">
        <v>127.1</v>
      </c>
      <c r="F1721" s="15">
        <f t="shared" si="455"/>
        <v>6.9444444444444448E-2</v>
      </c>
      <c r="G1721" s="15">
        <f t="shared" si="442"/>
        <v>0.25000000000000006</v>
      </c>
      <c r="H1721">
        <f t="shared" si="443"/>
        <v>89.236111111111114</v>
      </c>
      <c r="I1721">
        <f t="shared" si="444"/>
        <v>89.236111111111114</v>
      </c>
      <c r="J1721">
        <f t="shared" si="445"/>
        <v>0</v>
      </c>
      <c r="K1721">
        <f t="shared" si="446"/>
        <v>7535.5476326999978</v>
      </c>
      <c r="L1721">
        <f t="shared" si="447"/>
        <v>988.34024383839198</v>
      </c>
      <c r="M1721" s="41">
        <f t="shared" si="448"/>
        <v>470.28523269310153</v>
      </c>
      <c r="N1721">
        <f t="shared" si="449"/>
        <v>769.13637652793147</v>
      </c>
      <c r="O1721">
        <f t="shared" si="450"/>
        <v>976.99833411616976</v>
      </c>
      <c r="P1721" s="42">
        <f t="shared" si="451"/>
        <v>464.88837398361079</v>
      </c>
      <c r="Q1721" s="43">
        <f t="shared" si="452"/>
        <v>760.30998763904256</v>
      </c>
      <c r="R1721">
        <f t="shared" si="456"/>
        <v>95908.720122312705</v>
      </c>
      <c r="S1721">
        <f t="shared" si="457"/>
        <v>89101.329995667315</v>
      </c>
      <c r="T1721">
        <f t="shared" si="453"/>
        <v>6807.3901266453904</v>
      </c>
      <c r="U1721">
        <f t="shared" si="454"/>
        <v>7260680.7244113469</v>
      </c>
      <c r="V1721">
        <f t="shared" si="458"/>
        <v>2497268206.8435011</v>
      </c>
    </row>
    <row r="1722" spans="2:22" x14ac:dyDescent="0.3">
      <c r="B1722" s="23" t="s">
        <v>14</v>
      </c>
      <c r="C1722" s="23">
        <v>1714</v>
      </c>
      <c r="D1722" s="23">
        <v>237</v>
      </c>
      <c r="E1722" s="22">
        <v>127.4</v>
      </c>
      <c r="F1722" s="15">
        <f t="shared" si="455"/>
        <v>8.3333333333334522E-2</v>
      </c>
      <c r="G1722" s="15">
        <f t="shared" si="442"/>
        <v>0.30000000000000426</v>
      </c>
      <c r="H1722">
        <f t="shared" si="443"/>
        <v>107.08333333333486</v>
      </c>
      <c r="I1722">
        <f t="shared" si="444"/>
        <v>107.08333333333486</v>
      </c>
      <c r="J1722">
        <f t="shared" si="445"/>
        <v>0</v>
      </c>
      <c r="K1722">
        <f t="shared" si="446"/>
        <v>7571.1626171999997</v>
      </c>
      <c r="L1722">
        <f t="shared" si="447"/>
        <v>997.48415409794677</v>
      </c>
      <c r="M1722" s="41">
        <f t="shared" si="448"/>
        <v>474.91328892330017</v>
      </c>
      <c r="N1722">
        <f t="shared" si="449"/>
        <v>776.25225999840222</v>
      </c>
      <c r="O1722">
        <f t="shared" si="450"/>
        <v>983.84173743127997</v>
      </c>
      <c r="P1722" s="42">
        <f t="shared" si="451"/>
        <v>468.4179827658927</v>
      </c>
      <c r="Q1722" s="43">
        <f t="shared" si="452"/>
        <v>765.63559333173544</v>
      </c>
      <c r="R1722">
        <f t="shared" si="456"/>
        <v>96383.633411236005</v>
      </c>
      <c r="S1722">
        <f t="shared" si="457"/>
        <v>89569.74797843321</v>
      </c>
      <c r="T1722">
        <f t="shared" si="453"/>
        <v>6813.8854328027955</v>
      </c>
      <c r="U1722">
        <f t="shared" si="454"/>
        <v>7295014.5901970388</v>
      </c>
      <c r="V1722">
        <f t="shared" si="458"/>
        <v>2504563221.4336982</v>
      </c>
    </row>
    <row r="1723" spans="2:22" x14ac:dyDescent="0.3">
      <c r="B1723" s="23" t="s">
        <v>14</v>
      </c>
      <c r="C1723" s="23">
        <v>1715</v>
      </c>
      <c r="D1723" s="23">
        <v>238</v>
      </c>
      <c r="E1723" s="22">
        <v>127.7</v>
      </c>
      <c r="F1723" s="15">
        <f t="shared" si="455"/>
        <v>9.7222222222220642E-2</v>
      </c>
      <c r="G1723" s="15">
        <f t="shared" si="442"/>
        <v>0.34999999999999432</v>
      </c>
      <c r="H1723">
        <f t="shared" si="443"/>
        <v>124.93055555555352</v>
      </c>
      <c r="I1723">
        <f t="shared" si="444"/>
        <v>124.93055555555352</v>
      </c>
      <c r="J1723">
        <f t="shared" si="445"/>
        <v>0</v>
      </c>
      <c r="K1723">
        <f t="shared" si="446"/>
        <v>7606.8615662999991</v>
      </c>
      <c r="L1723">
        <f t="shared" si="447"/>
        <v>1006.6708639609541</v>
      </c>
      <c r="M1723" s="41">
        <f t="shared" si="448"/>
        <v>479.5668143591767</v>
      </c>
      <c r="N1723">
        <f t="shared" si="449"/>
        <v>783.40145055327173</v>
      </c>
      <c r="O1723">
        <f t="shared" si="450"/>
        <v>990.71723201651002</v>
      </c>
      <c r="P1723" s="42">
        <f t="shared" si="451"/>
        <v>471.96668136342072</v>
      </c>
      <c r="Q1723" s="43">
        <f t="shared" si="452"/>
        <v>770.9861727754942</v>
      </c>
      <c r="R1723">
        <f t="shared" si="456"/>
        <v>96863.200225595181</v>
      </c>
      <c r="S1723">
        <f t="shared" si="457"/>
        <v>90041.714659796635</v>
      </c>
      <c r="T1723">
        <f t="shared" si="453"/>
        <v>6821.4855657985463</v>
      </c>
      <c r="U1723">
        <f t="shared" si="454"/>
        <v>7329428.6376039414</v>
      </c>
      <c r="V1723">
        <f t="shared" si="458"/>
        <v>2511892650.0713019</v>
      </c>
    </row>
    <row r="1724" spans="2:22" x14ac:dyDescent="0.3">
      <c r="B1724" s="23" t="s">
        <v>14</v>
      </c>
      <c r="C1724" s="23">
        <v>1716</v>
      </c>
      <c r="D1724" s="23">
        <v>239</v>
      </c>
      <c r="E1724" s="22">
        <v>128.1</v>
      </c>
      <c r="F1724" s="15">
        <f t="shared" si="455"/>
        <v>0.11111111111111072</v>
      </c>
      <c r="G1724" s="15">
        <f t="shared" si="442"/>
        <v>0.39999999999999863</v>
      </c>
      <c r="H1724">
        <f t="shared" si="443"/>
        <v>142.77777777777726</v>
      </c>
      <c r="I1724">
        <f t="shared" si="444"/>
        <v>142.77777777777726</v>
      </c>
      <c r="J1724">
        <f t="shared" si="445"/>
        <v>0</v>
      </c>
      <c r="K1724">
        <f t="shared" si="446"/>
        <v>7654.5907766999971</v>
      </c>
      <c r="L1724">
        <f t="shared" si="447"/>
        <v>1018.2244418286029</v>
      </c>
      <c r="M1724" s="41">
        <f t="shared" si="448"/>
        <v>485.35365060496741</v>
      </c>
      <c r="N1724">
        <f t="shared" si="449"/>
        <v>792.39256173432136</v>
      </c>
      <c r="O1724">
        <f t="shared" si="450"/>
        <v>999.93460849526969</v>
      </c>
      <c r="P1724" s="42">
        <f t="shared" si="451"/>
        <v>476.63549671607859</v>
      </c>
      <c r="Q1724" s="43">
        <f t="shared" si="452"/>
        <v>778.15922840098801</v>
      </c>
      <c r="R1724">
        <f t="shared" si="456"/>
        <v>97348.553876200152</v>
      </c>
      <c r="S1724">
        <f t="shared" si="457"/>
        <v>90518.350156512708</v>
      </c>
      <c r="T1724">
        <f t="shared" si="453"/>
        <v>6830.2037196874444</v>
      </c>
      <c r="U1724">
        <f t="shared" si="454"/>
        <v>7375440.9548962181</v>
      </c>
      <c r="V1724">
        <f t="shared" si="458"/>
        <v>2519268091.0261984</v>
      </c>
    </row>
    <row r="1725" spans="2:22" x14ac:dyDescent="0.3">
      <c r="B1725" s="23" t="s">
        <v>14</v>
      </c>
      <c r="C1725" s="23">
        <v>1717</v>
      </c>
      <c r="D1725" s="23">
        <v>240</v>
      </c>
      <c r="E1725" s="22">
        <v>128.5</v>
      </c>
      <c r="F1725" s="15">
        <f t="shared" si="455"/>
        <v>0.12500000000000078</v>
      </c>
      <c r="G1725" s="15">
        <f t="shared" si="442"/>
        <v>0.45000000000000279</v>
      </c>
      <c r="H1725">
        <f t="shared" si="443"/>
        <v>160.62500000000099</v>
      </c>
      <c r="I1725">
        <f t="shared" si="444"/>
        <v>160.62500000000099</v>
      </c>
      <c r="J1725">
        <f t="shared" si="445"/>
        <v>0</v>
      </c>
      <c r="K1725">
        <f t="shared" si="446"/>
        <v>7702.469257499999</v>
      </c>
      <c r="L1725">
        <f t="shared" si="447"/>
        <v>1029.8496620887499</v>
      </c>
      <c r="M1725" s="41">
        <f t="shared" si="448"/>
        <v>491.18107494621768</v>
      </c>
      <c r="N1725">
        <f t="shared" si="449"/>
        <v>801.43942574999994</v>
      </c>
      <c r="O1725">
        <f t="shared" si="450"/>
        <v>1009.2093495887499</v>
      </c>
      <c r="P1725" s="42">
        <f t="shared" si="451"/>
        <v>481.33679256774542</v>
      </c>
      <c r="Q1725" s="43">
        <f t="shared" si="452"/>
        <v>785.37692574999994</v>
      </c>
      <c r="R1725">
        <f t="shared" si="456"/>
        <v>97839.734951146369</v>
      </c>
      <c r="S1725">
        <f t="shared" si="457"/>
        <v>90999.686949080453</v>
      </c>
      <c r="T1725">
        <f t="shared" si="453"/>
        <v>6840.0480020659161</v>
      </c>
      <c r="U1725">
        <f t="shared" si="454"/>
        <v>7421596.403898553</v>
      </c>
      <c r="V1725">
        <f t="shared" si="458"/>
        <v>2526689687.4300971</v>
      </c>
    </row>
    <row r="1726" spans="2:22" x14ac:dyDescent="0.3">
      <c r="B1726" s="23" t="s">
        <v>14</v>
      </c>
      <c r="C1726" s="23">
        <v>1718</v>
      </c>
      <c r="D1726" s="23">
        <v>241</v>
      </c>
      <c r="E1726" s="22">
        <v>129</v>
      </c>
      <c r="F1726" s="15">
        <f t="shared" si="455"/>
        <v>0.1388888888888889</v>
      </c>
      <c r="G1726" s="15">
        <f t="shared" si="442"/>
        <v>0.50000000000000011</v>
      </c>
      <c r="H1726">
        <f t="shared" si="443"/>
        <v>178.47222222222223</v>
      </c>
      <c r="I1726">
        <f t="shared" si="444"/>
        <v>178.47222222222223</v>
      </c>
      <c r="J1726">
        <f t="shared" si="445"/>
        <v>0</v>
      </c>
      <c r="K1726">
        <f t="shared" si="446"/>
        <v>7762.5272699999987</v>
      </c>
      <c r="L1726">
        <f t="shared" si="447"/>
        <v>1043.9066344966666</v>
      </c>
      <c r="M1726" s="41">
        <f t="shared" si="448"/>
        <v>498.17544390702034</v>
      </c>
      <c r="N1726">
        <f t="shared" si="449"/>
        <v>812.37870388845647</v>
      </c>
      <c r="O1726">
        <f t="shared" si="450"/>
        <v>1020.8837178299999</v>
      </c>
      <c r="P1726" s="42">
        <f t="shared" si="451"/>
        <v>487.18839645331661</v>
      </c>
      <c r="Q1726" s="43">
        <f t="shared" si="452"/>
        <v>794.46203722178973</v>
      </c>
      <c r="R1726">
        <f t="shared" si="456"/>
        <v>98337.91039505339</v>
      </c>
      <c r="S1726">
        <f t="shared" si="457"/>
        <v>91486.875345533772</v>
      </c>
      <c r="T1726">
        <f t="shared" si="453"/>
        <v>6851.035049519618</v>
      </c>
      <c r="U1726">
        <f t="shared" si="454"/>
        <v>7479494.0254653348</v>
      </c>
      <c r="V1726">
        <f t="shared" si="458"/>
        <v>2534169181.4555626</v>
      </c>
    </row>
    <row r="1727" spans="2:22" x14ac:dyDescent="0.3">
      <c r="B1727" s="23" t="s">
        <v>14</v>
      </c>
      <c r="C1727" s="23">
        <v>1719</v>
      </c>
      <c r="D1727" s="23">
        <v>242</v>
      </c>
      <c r="E1727" s="22">
        <v>129.5</v>
      </c>
      <c r="F1727" s="15">
        <f t="shared" si="455"/>
        <v>0.15277777777777699</v>
      </c>
      <c r="G1727" s="15">
        <f t="shared" si="442"/>
        <v>0.54999999999999716</v>
      </c>
      <c r="H1727">
        <f t="shared" si="443"/>
        <v>196.31944444444343</v>
      </c>
      <c r="I1727">
        <f t="shared" si="444"/>
        <v>196.31944444444343</v>
      </c>
      <c r="J1727">
        <f t="shared" si="445"/>
        <v>0</v>
      </c>
      <c r="K1727">
        <f t="shared" si="446"/>
        <v>7822.818517499999</v>
      </c>
      <c r="L1727">
        <f t="shared" si="447"/>
        <v>1058.0717160718052</v>
      </c>
      <c r="M1727" s="41">
        <f t="shared" si="448"/>
        <v>505.22924442428695</v>
      </c>
      <c r="N1727">
        <f t="shared" si="449"/>
        <v>823.40211367455663</v>
      </c>
      <c r="O1727">
        <f t="shared" si="450"/>
        <v>1032.6483480162499</v>
      </c>
      <c r="P1727" s="42">
        <f t="shared" si="451"/>
        <v>493.08958617775932</v>
      </c>
      <c r="Q1727" s="43">
        <f t="shared" si="452"/>
        <v>803.61739145233446</v>
      </c>
      <c r="R1727">
        <f t="shared" si="456"/>
        <v>98843.139639477682</v>
      </c>
      <c r="S1727">
        <f t="shared" si="457"/>
        <v>91979.964931711525</v>
      </c>
      <c r="T1727">
        <f t="shared" si="453"/>
        <v>6863.1747077661566</v>
      </c>
      <c r="U1727">
        <f t="shared" si="454"/>
        <v>7537615.715204563</v>
      </c>
      <c r="V1727">
        <f t="shared" si="458"/>
        <v>2541706797.1707673</v>
      </c>
    </row>
    <row r="1728" spans="2:22" x14ac:dyDescent="0.3">
      <c r="B1728" s="23" t="s">
        <v>14</v>
      </c>
      <c r="C1728" s="23">
        <v>1720</v>
      </c>
      <c r="D1728" s="23">
        <v>243</v>
      </c>
      <c r="E1728" s="22">
        <v>130.1</v>
      </c>
      <c r="F1728" s="15">
        <f t="shared" si="455"/>
        <v>0.15277777777777699</v>
      </c>
      <c r="G1728" s="15">
        <f t="shared" si="442"/>
        <v>0.54999999999999716</v>
      </c>
      <c r="H1728">
        <f t="shared" si="443"/>
        <v>196.31944444444343</v>
      </c>
      <c r="I1728">
        <f t="shared" si="444"/>
        <v>196.31944444444343</v>
      </c>
      <c r="J1728">
        <f t="shared" si="445"/>
        <v>0</v>
      </c>
      <c r="K1728">
        <f t="shared" si="446"/>
        <v>7895.4758846999985</v>
      </c>
      <c r="L1728">
        <f t="shared" si="447"/>
        <v>1072.4267023216919</v>
      </c>
      <c r="M1728" s="41">
        <f t="shared" si="448"/>
        <v>512.38164666480839</v>
      </c>
      <c r="N1728">
        <f t="shared" si="449"/>
        <v>834.57330919976027</v>
      </c>
      <c r="O1728">
        <f t="shared" si="450"/>
        <v>1046.8855425994698</v>
      </c>
      <c r="P1728" s="42">
        <f t="shared" si="451"/>
        <v>500.17864813085782</v>
      </c>
      <c r="Q1728" s="43">
        <f t="shared" si="452"/>
        <v>814.69692031087141</v>
      </c>
      <c r="R1728">
        <f t="shared" si="456"/>
        <v>99355.521286142495</v>
      </c>
      <c r="S1728">
        <f t="shared" si="457"/>
        <v>92480.143579842377</v>
      </c>
      <c r="T1728">
        <f t="shared" si="453"/>
        <v>6875.377706300118</v>
      </c>
      <c r="U1728">
        <f t="shared" si="454"/>
        <v>7607660.2331055887</v>
      </c>
      <c r="V1728">
        <f t="shared" si="458"/>
        <v>2549314457.403873</v>
      </c>
    </row>
    <row r="1729" spans="2:22" x14ac:dyDescent="0.3">
      <c r="B1729" s="23" t="s">
        <v>14</v>
      </c>
      <c r="C1729" s="23">
        <v>1721</v>
      </c>
      <c r="D1729" s="23">
        <v>244</v>
      </c>
      <c r="E1729" s="22">
        <v>130.6</v>
      </c>
      <c r="F1729" s="15">
        <f t="shared" si="455"/>
        <v>0.12500000000000078</v>
      </c>
      <c r="G1729" s="15">
        <f t="shared" si="442"/>
        <v>0.45000000000000279</v>
      </c>
      <c r="H1729">
        <f t="shared" si="443"/>
        <v>160.62500000000099</v>
      </c>
      <c r="I1729">
        <f t="shared" si="444"/>
        <v>160.62500000000099</v>
      </c>
      <c r="J1729">
        <f t="shared" si="445"/>
        <v>0</v>
      </c>
      <c r="K1729">
        <f t="shared" si="446"/>
        <v>7956.2802491999973</v>
      </c>
      <c r="L1729">
        <f t="shared" si="447"/>
        <v>1079.8276055455199</v>
      </c>
      <c r="M1729" s="41">
        <f t="shared" si="448"/>
        <v>516.21758587328884</v>
      </c>
      <c r="N1729">
        <f t="shared" si="449"/>
        <v>840.33276696149403</v>
      </c>
      <c r="O1729">
        <f t="shared" si="450"/>
        <v>1058.8499805455197</v>
      </c>
      <c r="P1729" s="42">
        <f t="shared" si="451"/>
        <v>506.18911569967759</v>
      </c>
      <c r="Q1729" s="43">
        <f t="shared" si="452"/>
        <v>824.00776696149387</v>
      </c>
      <c r="R1729">
        <f t="shared" si="456"/>
        <v>99871.738872015791</v>
      </c>
      <c r="S1729">
        <f t="shared" si="457"/>
        <v>92986.332695542049</v>
      </c>
      <c r="T1729">
        <f t="shared" si="453"/>
        <v>6885.4061764737417</v>
      </c>
      <c r="U1729">
        <f t="shared" si="454"/>
        <v>7666278.1256764671</v>
      </c>
      <c r="V1729">
        <f t="shared" si="458"/>
        <v>2556980735.5295496</v>
      </c>
    </row>
    <row r="1730" spans="2:22" x14ac:dyDescent="0.3">
      <c r="B1730" s="23" t="s">
        <v>14</v>
      </c>
      <c r="C1730" s="23">
        <v>1722</v>
      </c>
      <c r="D1730" s="23">
        <v>245</v>
      </c>
      <c r="E1730" s="22">
        <v>131</v>
      </c>
      <c r="F1730" s="15">
        <f t="shared" si="455"/>
        <v>8.3333333333332538E-2</v>
      </c>
      <c r="G1730" s="15">
        <f t="shared" si="442"/>
        <v>0.29999999999999716</v>
      </c>
      <c r="H1730">
        <f t="shared" si="443"/>
        <v>107.08333333333231</v>
      </c>
      <c r="I1730">
        <f t="shared" si="444"/>
        <v>107.08333333333231</v>
      </c>
      <c r="J1730">
        <f t="shared" si="445"/>
        <v>0</v>
      </c>
      <c r="K1730">
        <f t="shared" si="446"/>
        <v>8005.0916699999989</v>
      </c>
      <c r="L1730">
        <f t="shared" si="447"/>
        <v>1082.5152254366662</v>
      </c>
      <c r="M1730" s="41">
        <f t="shared" si="448"/>
        <v>517.8031161672053</v>
      </c>
      <c r="N1730">
        <f t="shared" si="449"/>
        <v>842.42429995071302</v>
      </c>
      <c r="O1730">
        <f t="shared" si="450"/>
        <v>1068.4873087699998</v>
      </c>
      <c r="P1730" s="42">
        <f t="shared" si="451"/>
        <v>511.09309602831655</v>
      </c>
      <c r="Q1730" s="43">
        <f t="shared" si="452"/>
        <v>831.50763328404651</v>
      </c>
      <c r="R1730">
        <f t="shared" si="456"/>
        <v>100389.541988183</v>
      </c>
      <c r="S1730">
        <f t="shared" si="457"/>
        <v>93497.425791570364</v>
      </c>
      <c r="T1730">
        <f t="shared" si="453"/>
        <v>6892.1161966126383</v>
      </c>
      <c r="U1730">
        <f t="shared" si="454"/>
        <v>7713335.2686623707</v>
      </c>
      <c r="V1730">
        <f t="shared" si="458"/>
        <v>2564694070.7982121</v>
      </c>
    </row>
    <row r="1731" spans="2:22" x14ac:dyDescent="0.3">
      <c r="B1731" s="23" t="s">
        <v>14</v>
      </c>
      <c r="C1731" s="23">
        <v>1723</v>
      </c>
      <c r="D1731" s="23">
        <v>246</v>
      </c>
      <c r="E1731" s="22">
        <v>131.19999999999999</v>
      </c>
      <c r="F1731" s="15">
        <f t="shared" si="455"/>
        <v>4.1666666666668246E-2</v>
      </c>
      <c r="G1731" s="15">
        <f t="shared" si="442"/>
        <v>0.15000000000000568</v>
      </c>
      <c r="H1731">
        <f t="shared" si="443"/>
        <v>53.541666666668696</v>
      </c>
      <c r="I1731">
        <f t="shared" si="444"/>
        <v>53.541666666668696</v>
      </c>
      <c r="J1731">
        <f t="shared" si="445"/>
        <v>0</v>
      </c>
      <c r="K1731">
        <f t="shared" si="446"/>
        <v>8029.5533567999983</v>
      </c>
      <c r="L1731">
        <f t="shared" si="447"/>
        <v>1080.3526270788266</v>
      </c>
      <c r="M1731" s="41">
        <f t="shared" si="448"/>
        <v>517.06877123800507</v>
      </c>
      <c r="N1731">
        <f t="shared" si="449"/>
        <v>840.74134403021526</v>
      </c>
      <c r="O1731">
        <f t="shared" si="450"/>
        <v>1073.3279604121599</v>
      </c>
      <c r="P1731" s="42">
        <f t="shared" si="451"/>
        <v>513.70668771948647</v>
      </c>
      <c r="Q1731" s="43">
        <f t="shared" si="452"/>
        <v>835.27467736354845</v>
      </c>
      <c r="R1731">
        <f t="shared" si="456"/>
        <v>100906.610759421</v>
      </c>
      <c r="S1731">
        <f t="shared" si="457"/>
        <v>94011.132479289852</v>
      </c>
      <c r="T1731">
        <f t="shared" si="453"/>
        <v>6895.4782801311521</v>
      </c>
      <c r="U1731">
        <f t="shared" si="454"/>
        <v>7736917.8052039072</v>
      </c>
      <c r="V1731">
        <f t="shared" si="458"/>
        <v>2572430988.603416</v>
      </c>
    </row>
    <row r="1732" spans="2:22" x14ac:dyDescent="0.3">
      <c r="B1732" s="23" t="s">
        <v>14</v>
      </c>
      <c r="C1732" s="23">
        <v>1724</v>
      </c>
      <c r="D1732" s="23">
        <v>247</v>
      </c>
      <c r="E1732" s="22">
        <v>131.30000000000001</v>
      </c>
      <c r="F1732" s="15">
        <f t="shared" si="455"/>
        <v>0</v>
      </c>
      <c r="G1732" s="15">
        <f t="shared" si="442"/>
        <v>0</v>
      </c>
      <c r="H1732">
        <f t="shared" si="443"/>
        <v>0</v>
      </c>
      <c r="I1732">
        <f t="shared" si="444"/>
        <v>0</v>
      </c>
      <c r="J1732">
        <f t="shared" si="445"/>
        <v>0</v>
      </c>
      <c r="K1732">
        <f t="shared" si="446"/>
        <v>8041.7981943000004</v>
      </c>
      <c r="L1732">
        <f t="shared" si="447"/>
        <v>1075.7537929115902</v>
      </c>
      <c r="M1732" s="41">
        <f t="shared" si="448"/>
        <v>515.16653860543931</v>
      </c>
      <c r="N1732">
        <f t="shared" si="449"/>
        <v>837.16248475610121</v>
      </c>
      <c r="O1732">
        <f t="shared" si="450"/>
        <v>1075.7537929115902</v>
      </c>
      <c r="P1732" s="42">
        <f t="shared" si="451"/>
        <v>515.16653860543931</v>
      </c>
      <c r="Q1732" s="43">
        <f t="shared" si="452"/>
        <v>837.16248475610121</v>
      </c>
      <c r="R1732">
        <f t="shared" si="456"/>
        <v>101421.77729802644</v>
      </c>
      <c r="S1732">
        <f t="shared" si="457"/>
        <v>94526.29901789529</v>
      </c>
      <c r="T1732">
        <f t="shared" si="453"/>
        <v>6895.4782801311521</v>
      </c>
      <c r="U1732">
        <f t="shared" si="454"/>
        <v>7748723.7427039091</v>
      </c>
      <c r="V1732">
        <f t="shared" si="458"/>
        <v>2580179712.3461199</v>
      </c>
    </row>
    <row r="1733" spans="2:22" x14ac:dyDescent="0.3">
      <c r="B1733" s="23" t="s">
        <v>14</v>
      </c>
      <c r="C1733" s="23">
        <v>1725</v>
      </c>
      <c r="D1733" s="23">
        <v>248</v>
      </c>
      <c r="E1733" s="22">
        <v>131.19999999999999</v>
      </c>
      <c r="F1733" s="15">
        <f t="shared" si="455"/>
        <v>-8.3333333333336493E-2</v>
      </c>
      <c r="G1733" s="15">
        <f t="shared" si="442"/>
        <v>-0.30000000000001137</v>
      </c>
      <c r="H1733">
        <f t="shared" si="443"/>
        <v>-107.08333333333739</v>
      </c>
      <c r="I1733">
        <f t="shared" si="444"/>
        <v>0</v>
      </c>
      <c r="J1733">
        <f t="shared" si="445"/>
        <v>107.08333333333739</v>
      </c>
      <c r="K1733">
        <f t="shared" si="446"/>
        <v>8029.5533567999983</v>
      </c>
      <c r="L1733">
        <f t="shared" si="447"/>
        <v>1073.3279604121599</v>
      </c>
      <c r="M1733" s="41">
        <f t="shared" si="448"/>
        <v>514.30298103082669</v>
      </c>
      <c r="N1733">
        <f t="shared" si="449"/>
        <v>835.27467736354845</v>
      </c>
      <c r="O1733">
        <f t="shared" si="450"/>
        <v>1059.2786270788258</v>
      </c>
      <c r="P1733" s="42">
        <f t="shared" si="451"/>
        <v>507.57100880860406</v>
      </c>
      <c r="Q1733" s="43">
        <f t="shared" si="452"/>
        <v>824.34134403021471</v>
      </c>
      <c r="R1733">
        <f t="shared" si="456"/>
        <v>101936.08027905726</v>
      </c>
      <c r="S1733">
        <f t="shared" si="457"/>
        <v>95033.870026703895</v>
      </c>
      <c r="T1733">
        <f t="shared" si="453"/>
        <v>6902.2102523533686</v>
      </c>
      <c r="U1733">
        <f t="shared" si="454"/>
        <v>7736913.0928233508</v>
      </c>
      <c r="V1733">
        <f t="shared" si="458"/>
        <v>2587916625.4389434</v>
      </c>
    </row>
    <row r="1734" spans="2:22" x14ac:dyDescent="0.3">
      <c r="B1734" s="23" t="s">
        <v>14</v>
      </c>
      <c r="C1734" s="23">
        <v>1726</v>
      </c>
      <c r="D1734" s="23">
        <v>249</v>
      </c>
      <c r="E1734" s="22">
        <v>130.69999999999999</v>
      </c>
      <c r="F1734" s="15">
        <f t="shared" si="455"/>
        <v>-0.19444444444444128</v>
      </c>
      <c r="G1734" s="15">
        <f t="shared" si="442"/>
        <v>-0.69999999999998863</v>
      </c>
      <c r="H1734">
        <f t="shared" si="443"/>
        <v>-249.86111111110705</v>
      </c>
      <c r="I1734">
        <f t="shared" si="444"/>
        <v>0</v>
      </c>
      <c r="J1734">
        <f t="shared" si="445"/>
        <v>249.86111111110705</v>
      </c>
      <c r="K1734">
        <f t="shared" si="446"/>
        <v>7968.4691102999977</v>
      </c>
      <c r="L1734">
        <f t="shared" si="447"/>
        <v>1061.2538227162095</v>
      </c>
      <c r="M1734" s="41">
        <f t="shared" si="448"/>
        <v>508.81224944671601</v>
      </c>
      <c r="N1734">
        <f t="shared" si="449"/>
        <v>825.87846125775059</v>
      </c>
      <c r="O1734">
        <f t="shared" si="450"/>
        <v>1028.5969754939881</v>
      </c>
      <c r="P1734" s="42">
        <f t="shared" si="451"/>
        <v>493.15510547295099</v>
      </c>
      <c r="Q1734" s="43">
        <f t="shared" si="452"/>
        <v>800.46457236886238</v>
      </c>
      <c r="R1734">
        <f t="shared" si="456"/>
        <v>102444.89252850397</v>
      </c>
      <c r="S1734">
        <f t="shared" si="457"/>
        <v>95527.025132176845</v>
      </c>
      <c r="T1734">
        <f t="shared" si="453"/>
        <v>6917.8673963271285</v>
      </c>
      <c r="U1734">
        <f t="shared" si="454"/>
        <v>7678007.3703225702</v>
      </c>
      <c r="V1734">
        <f t="shared" si="458"/>
        <v>2595594632.8092661</v>
      </c>
    </row>
    <row r="1735" spans="2:22" x14ac:dyDescent="0.3">
      <c r="B1735" s="23" t="s">
        <v>14</v>
      </c>
      <c r="C1735" s="23">
        <v>1727</v>
      </c>
      <c r="D1735" s="23">
        <v>250</v>
      </c>
      <c r="E1735" s="22">
        <v>129.80000000000001</v>
      </c>
      <c r="F1735" s="15">
        <f t="shared" si="455"/>
        <v>-0.31944444444444209</v>
      </c>
      <c r="G1735" s="15">
        <f t="shared" si="442"/>
        <v>-1.1499999999999915</v>
      </c>
      <c r="H1735">
        <f t="shared" si="443"/>
        <v>-410.48611111110807</v>
      </c>
      <c r="I1735">
        <f t="shared" si="444"/>
        <v>0</v>
      </c>
      <c r="J1735">
        <f t="shared" si="445"/>
        <v>410.48611111110807</v>
      </c>
      <c r="K1735">
        <f t="shared" si="446"/>
        <v>7859.1052188000012</v>
      </c>
      <c r="L1735">
        <f t="shared" si="447"/>
        <v>1039.7505974002402</v>
      </c>
      <c r="M1735" s="41">
        <f t="shared" si="448"/>
        <v>498.79146714172634</v>
      </c>
      <c r="N1735">
        <f t="shared" si="449"/>
        <v>809.14443377450596</v>
      </c>
      <c r="O1735">
        <f t="shared" si="450"/>
        <v>986.46950017801851</v>
      </c>
      <c r="P1735" s="42">
        <f t="shared" si="451"/>
        <v>473.23134077984389</v>
      </c>
      <c r="Q1735" s="43">
        <f t="shared" si="452"/>
        <v>767.68054488561745</v>
      </c>
      <c r="R1735">
        <f t="shared" si="456"/>
        <v>102943.6839956457</v>
      </c>
      <c r="S1735">
        <f t="shared" si="457"/>
        <v>96000.256472956695</v>
      </c>
      <c r="T1735">
        <f t="shared" si="453"/>
        <v>6943.4275226890022</v>
      </c>
      <c r="U1735">
        <f t="shared" si="454"/>
        <v>7572545.5907341195</v>
      </c>
      <c r="V1735">
        <f t="shared" si="458"/>
        <v>2603167178.4000001</v>
      </c>
    </row>
    <row r="1736" spans="2:22" x14ac:dyDescent="0.3">
      <c r="B1736" s="23" t="s">
        <v>14</v>
      </c>
      <c r="C1736" s="23">
        <v>1728</v>
      </c>
      <c r="D1736" s="23">
        <v>251</v>
      </c>
      <c r="E1736" s="22">
        <v>128.4</v>
      </c>
      <c r="F1736" s="15">
        <f t="shared" si="455"/>
        <v>-0.45833333333333492</v>
      </c>
      <c r="G1736" s="15">
        <f t="shared" si="442"/>
        <v>-1.6500000000000057</v>
      </c>
      <c r="H1736">
        <f t="shared" si="443"/>
        <v>-588.95833333333542</v>
      </c>
      <c r="I1736">
        <f t="shared" si="444"/>
        <v>0</v>
      </c>
      <c r="J1736">
        <f t="shared" si="445"/>
        <v>588.95833333333542</v>
      </c>
      <c r="K1736">
        <f t="shared" si="446"/>
        <v>7690.4856431999997</v>
      </c>
      <c r="L1736">
        <f t="shared" si="447"/>
        <v>1006.88527658688</v>
      </c>
      <c r="M1736" s="41">
        <f t="shared" si="448"/>
        <v>483.30493276170239</v>
      </c>
      <c r="N1736">
        <f t="shared" si="449"/>
        <v>783.56830862792219</v>
      </c>
      <c r="O1736">
        <f t="shared" si="450"/>
        <v>931.26302658687973</v>
      </c>
      <c r="P1736" s="42">
        <f t="shared" si="451"/>
        <v>447.00625276170223</v>
      </c>
      <c r="Q1736" s="43">
        <f t="shared" si="452"/>
        <v>724.71830862792194</v>
      </c>
      <c r="R1736">
        <f t="shared" si="456"/>
        <v>103426.9889284074</v>
      </c>
      <c r="S1736">
        <f t="shared" si="457"/>
        <v>96447.262725718392</v>
      </c>
      <c r="T1736">
        <f t="shared" si="453"/>
        <v>6979.7262026890094</v>
      </c>
      <c r="U1736">
        <f t="shared" si="454"/>
        <v>7409944.5516581172</v>
      </c>
      <c r="V1736">
        <f t="shared" si="458"/>
        <v>2610577122.9516582</v>
      </c>
    </row>
    <row r="1737" spans="2:22" x14ac:dyDescent="0.3">
      <c r="B1737" s="23" t="s">
        <v>14</v>
      </c>
      <c r="C1737" s="23">
        <v>1729</v>
      </c>
      <c r="D1737" s="23">
        <v>252</v>
      </c>
      <c r="E1737" s="22">
        <v>126.5</v>
      </c>
      <c r="F1737" s="15">
        <f t="shared" si="455"/>
        <v>-0.59722222222222376</v>
      </c>
      <c r="G1737" s="15">
        <f t="shared" ref="G1737:G1800" si="459">SUM((F1737*3.6^2)/3.6)</f>
        <v>-2.1500000000000057</v>
      </c>
      <c r="H1737">
        <f t="shared" ref="H1737:H1800" si="460">SUM($J$3*F1737)</f>
        <v>-767.43055555555759</v>
      </c>
      <c r="I1737">
        <f t="shared" ref="I1737:I1800" si="461">MAX(0,H1737)</f>
        <v>0</v>
      </c>
      <c r="J1737">
        <f t="shared" ref="J1737:J1800" si="462">ABS(MIN(0,H1737))</f>
        <v>767.43055555555759</v>
      </c>
      <c r="K1737">
        <f t="shared" ref="K1737:K1800" si="463">SUM(0.5*1.2*$J$4*$P$3*(E1737^2))</f>
        <v>7464.5695574999991</v>
      </c>
      <c r="L1737">
        <f t="shared" ref="L1737:L1800" si="464">SUM(((K1737+$J$5+I1737)*E1737)/1000)</f>
        <v>963.40749902375001</v>
      </c>
      <c r="M1737" s="41">
        <f t="shared" ref="M1737:M1800" si="465">SUM(L1737*(C1737/3600))</f>
        <v>462.70321272557328</v>
      </c>
      <c r="N1737">
        <f t="shared" ref="N1737:N1800" si="466">SUM((L1737*1000)/$J$3)</f>
        <v>749.7334622752918</v>
      </c>
      <c r="O1737">
        <f t="shared" ref="O1737:O1800" si="467">ABS(SUM(((J1737-K1737-$J$5)*E1737)/1000))</f>
        <v>866.32753374597189</v>
      </c>
      <c r="P1737" s="42">
        <f t="shared" ref="P1737:P1800" si="468">SUM(O1737*(C1737/3600))</f>
        <v>416.07786273521816</v>
      </c>
      <c r="Q1737" s="43">
        <f t="shared" ref="Q1737:Q1800" si="469">SUM((O1737*1000)/$J$3)</f>
        <v>674.18485116418049</v>
      </c>
      <c r="R1737">
        <f t="shared" si="456"/>
        <v>103889.69214113297</v>
      </c>
      <c r="S1737">
        <f t="shared" si="457"/>
        <v>96863.340588453604</v>
      </c>
      <c r="T1737">
        <f t="shared" ref="T1737:T1800" si="470">SUM(R1737-S1737)</f>
        <v>7026.3515526793635</v>
      </c>
      <c r="U1737">
        <f t="shared" ref="U1737:U1800" si="471">SUM(((0.5*$J$3*(E1737^2))-T1737)*0.7)</f>
        <v>7192093.4914131239</v>
      </c>
      <c r="V1737">
        <f t="shared" si="458"/>
        <v>2617769216.4430714</v>
      </c>
    </row>
    <row r="1738" spans="2:22" x14ac:dyDescent="0.3">
      <c r="B1738" s="23" t="s">
        <v>14</v>
      </c>
      <c r="C1738" s="23">
        <v>1730</v>
      </c>
      <c r="D1738" s="23">
        <v>253</v>
      </c>
      <c r="E1738" s="22">
        <v>124.1</v>
      </c>
      <c r="F1738" s="15">
        <f t="shared" ref="F1738:F1801" si="472">($E1739-$E1737)/2/3.6</f>
        <v>-0.68055555555555636</v>
      </c>
      <c r="G1738" s="15">
        <f t="shared" si="459"/>
        <v>-2.4500000000000028</v>
      </c>
      <c r="H1738">
        <f t="shared" si="460"/>
        <v>-874.51388888888994</v>
      </c>
      <c r="I1738">
        <f t="shared" si="461"/>
        <v>0</v>
      </c>
      <c r="J1738">
        <f t="shared" si="462"/>
        <v>874.51388888888994</v>
      </c>
      <c r="K1738">
        <f t="shared" si="463"/>
        <v>7184.015840699999</v>
      </c>
      <c r="L1738">
        <f t="shared" si="464"/>
        <v>910.31269583086987</v>
      </c>
      <c r="M1738" s="41">
        <f t="shared" si="465"/>
        <v>437.45582327427917</v>
      </c>
      <c r="N1738">
        <f t="shared" si="466"/>
        <v>708.41454928472365</v>
      </c>
      <c r="O1738">
        <f t="shared" si="467"/>
        <v>801.78552221975872</v>
      </c>
      <c r="P1738" s="42">
        <f t="shared" si="468"/>
        <v>385.30248706671739</v>
      </c>
      <c r="Q1738" s="43">
        <f t="shared" si="469"/>
        <v>623.95760484027915</v>
      </c>
      <c r="R1738">
        <f t="shared" ref="R1738:R1801" si="473">SUM(M1738+R1737)</f>
        <v>104327.14796440725</v>
      </c>
      <c r="S1738">
        <f t="shared" ref="S1738:S1801" si="474">SUM(P1738+S1737)</f>
        <v>97248.643075520318</v>
      </c>
      <c r="T1738">
        <f t="shared" si="470"/>
        <v>7078.5048888869351</v>
      </c>
      <c r="U1738">
        <f t="shared" si="471"/>
        <v>6921559.344077778</v>
      </c>
      <c r="V1738">
        <f t="shared" ref="V1738:V1801" si="475">SUM(U1738+V1737)</f>
        <v>2624690775.787149</v>
      </c>
    </row>
    <row r="1739" spans="2:22" x14ac:dyDescent="0.3">
      <c r="B1739" s="23" t="s">
        <v>14</v>
      </c>
      <c r="C1739" s="23">
        <v>1731</v>
      </c>
      <c r="D1739" s="23">
        <v>254</v>
      </c>
      <c r="E1739" s="22">
        <v>121.6</v>
      </c>
      <c r="F1739" s="15">
        <f t="shared" si="472"/>
        <v>-0.70833333333333248</v>
      </c>
      <c r="G1739" s="15">
        <f t="shared" si="459"/>
        <v>-2.5499999999999967</v>
      </c>
      <c r="H1739">
        <f t="shared" si="460"/>
        <v>-910.20833333333223</v>
      </c>
      <c r="I1739">
        <f t="shared" si="461"/>
        <v>0</v>
      </c>
      <c r="J1739">
        <f t="shared" si="462"/>
        <v>910.20833333333223</v>
      </c>
      <c r="K1739">
        <f t="shared" si="463"/>
        <v>6897.486643199999</v>
      </c>
      <c r="L1739">
        <f t="shared" si="464"/>
        <v>857.13245581311992</v>
      </c>
      <c r="M1739" s="41">
        <f t="shared" si="465"/>
        <v>412.13785583680851</v>
      </c>
      <c r="N1739">
        <f t="shared" si="466"/>
        <v>667.0291484927003</v>
      </c>
      <c r="O1739">
        <f t="shared" si="467"/>
        <v>746.45112247978659</v>
      </c>
      <c r="P1739" s="42">
        <f t="shared" si="468"/>
        <v>358.91858139236405</v>
      </c>
      <c r="Q1739" s="43">
        <f t="shared" si="469"/>
        <v>580.89581515936698</v>
      </c>
      <c r="R1739">
        <f t="shared" si="473"/>
        <v>104739.28582024405</v>
      </c>
      <c r="S1739">
        <f t="shared" si="474"/>
        <v>97607.561656912687</v>
      </c>
      <c r="T1739">
        <f t="shared" si="470"/>
        <v>7131.7241633313679</v>
      </c>
      <c r="U1739">
        <f t="shared" si="471"/>
        <v>6645263.1530856667</v>
      </c>
      <c r="V1739">
        <f t="shared" si="475"/>
        <v>2631336038.9402347</v>
      </c>
    </row>
    <row r="1740" spans="2:22" x14ac:dyDescent="0.3">
      <c r="B1740" s="23" t="s">
        <v>14</v>
      </c>
      <c r="C1740" s="23">
        <v>1732</v>
      </c>
      <c r="D1740" s="23">
        <v>255</v>
      </c>
      <c r="E1740" s="22">
        <v>119</v>
      </c>
      <c r="F1740" s="15">
        <f t="shared" si="472"/>
        <v>-0.70833333333333248</v>
      </c>
      <c r="G1740" s="15">
        <f t="shared" si="459"/>
        <v>-2.5499999999999967</v>
      </c>
      <c r="H1740">
        <f t="shared" si="460"/>
        <v>-910.20833333333223</v>
      </c>
      <c r="I1740">
        <f t="shared" si="461"/>
        <v>0</v>
      </c>
      <c r="J1740">
        <f t="shared" si="462"/>
        <v>910.20833333333223</v>
      </c>
      <c r="K1740">
        <f t="shared" si="463"/>
        <v>6605.681669999999</v>
      </c>
      <c r="L1740">
        <f t="shared" si="464"/>
        <v>804.08081872999992</v>
      </c>
      <c r="M1740" s="41">
        <f t="shared" si="465"/>
        <v>386.85221612232215</v>
      </c>
      <c r="N1740">
        <f t="shared" si="466"/>
        <v>625.74382780544738</v>
      </c>
      <c r="O1740">
        <f t="shared" si="467"/>
        <v>695.76602706333347</v>
      </c>
      <c r="P1740" s="42">
        <f t="shared" si="468"/>
        <v>334.74076635380374</v>
      </c>
      <c r="Q1740" s="43">
        <f t="shared" si="469"/>
        <v>541.45216113878087</v>
      </c>
      <c r="R1740">
        <f t="shared" si="473"/>
        <v>105126.13803636638</v>
      </c>
      <c r="S1740">
        <f t="shared" si="474"/>
        <v>97942.30242326649</v>
      </c>
      <c r="T1740">
        <f t="shared" si="470"/>
        <v>7183.8356130998873</v>
      </c>
      <c r="U1740">
        <f t="shared" si="471"/>
        <v>6363881.0650708294</v>
      </c>
      <c r="V1740">
        <f t="shared" si="475"/>
        <v>2637699920.0053053</v>
      </c>
    </row>
    <row r="1741" spans="2:22" x14ac:dyDescent="0.3">
      <c r="B1741" s="23" t="s">
        <v>14</v>
      </c>
      <c r="C1741" s="23">
        <v>1733</v>
      </c>
      <c r="D1741" s="23">
        <v>256</v>
      </c>
      <c r="E1741" s="22">
        <v>116.5</v>
      </c>
      <c r="F1741" s="15">
        <f t="shared" si="472"/>
        <v>-0.68055555555555636</v>
      </c>
      <c r="G1741" s="15">
        <f t="shared" si="459"/>
        <v>-2.4500000000000028</v>
      </c>
      <c r="H1741">
        <f t="shared" si="460"/>
        <v>-874.51388888888994</v>
      </c>
      <c r="I1741">
        <f t="shared" si="461"/>
        <v>0</v>
      </c>
      <c r="J1741">
        <f t="shared" si="462"/>
        <v>874.51388888888994</v>
      </c>
      <c r="K1741">
        <f t="shared" si="463"/>
        <v>6331.0474574999989</v>
      </c>
      <c r="L1741">
        <f t="shared" si="464"/>
        <v>755.19347879874988</v>
      </c>
      <c r="M1741" s="41">
        <f t="shared" si="465"/>
        <v>363.54174965506485</v>
      </c>
      <c r="N1741">
        <f t="shared" si="466"/>
        <v>587.69920529085596</v>
      </c>
      <c r="O1741">
        <f t="shared" si="467"/>
        <v>653.31261074319423</v>
      </c>
      <c r="P1741" s="42">
        <f t="shared" si="468"/>
        <v>314.49743178276543</v>
      </c>
      <c r="Q1741" s="43">
        <f t="shared" si="469"/>
        <v>508.41448306863367</v>
      </c>
      <c r="R1741">
        <f t="shared" si="473"/>
        <v>105489.67978602144</v>
      </c>
      <c r="S1741">
        <f t="shared" si="474"/>
        <v>98256.799855049248</v>
      </c>
      <c r="T1741">
        <f t="shared" si="470"/>
        <v>7232.8799309721944</v>
      </c>
      <c r="U1741">
        <f t="shared" si="471"/>
        <v>6099056.4215483181</v>
      </c>
      <c r="V1741">
        <f t="shared" si="475"/>
        <v>2643798976.4268537</v>
      </c>
    </row>
    <row r="1742" spans="2:22" x14ac:dyDescent="0.3">
      <c r="B1742" s="23" t="s">
        <v>14</v>
      </c>
      <c r="C1742" s="23">
        <v>1734</v>
      </c>
      <c r="D1742" s="23">
        <v>257</v>
      </c>
      <c r="E1742" s="22">
        <v>114.1</v>
      </c>
      <c r="F1742" s="15">
        <f t="shared" si="472"/>
        <v>-0.65277777777777812</v>
      </c>
      <c r="G1742" s="15">
        <f t="shared" si="459"/>
        <v>-2.350000000000001</v>
      </c>
      <c r="H1742">
        <f t="shared" si="460"/>
        <v>-838.81944444444491</v>
      </c>
      <c r="I1742">
        <f t="shared" si="461"/>
        <v>0</v>
      </c>
      <c r="J1742">
        <f t="shared" si="462"/>
        <v>838.81944444444491</v>
      </c>
      <c r="K1742">
        <f t="shared" si="463"/>
        <v>6072.8843006999987</v>
      </c>
      <c r="L1742">
        <f t="shared" si="464"/>
        <v>710.17942870986985</v>
      </c>
      <c r="M1742" s="41">
        <f t="shared" si="465"/>
        <v>342.06975816192067</v>
      </c>
      <c r="N1742">
        <f t="shared" si="466"/>
        <v>552.66881611663018</v>
      </c>
      <c r="O1742">
        <f t="shared" si="467"/>
        <v>614.47013009875866</v>
      </c>
      <c r="P1742" s="42">
        <f t="shared" si="468"/>
        <v>295.9697793309021</v>
      </c>
      <c r="Q1742" s="43">
        <f t="shared" si="469"/>
        <v>478.1868716721857</v>
      </c>
      <c r="R1742">
        <f t="shared" si="473"/>
        <v>105831.74954418336</v>
      </c>
      <c r="S1742">
        <f t="shared" si="474"/>
        <v>98552.769634380151</v>
      </c>
      <c r="T1742">
        <f t="shared" si="470"/>
        <v>7278.979909803209</v>
      </c>
      <c r="U1742">
        <f t="shared" si="471"/>
        <v>5850114.5115631372</v>
      </c>
      <c r="V1742">
        <f t="shared" si="475"/>
        <v>2649649090.938417</v>
      </c>
    </row>
    <row r="1743" spans="2:22" x14ac:dyDescent="0.3">
      <c r="B1743" s="23" t="s">
        <v>14</v>
      </c>
      <c r="C1743" s="23">
        <v>1735</v>
      </c>
      <c r="D1743" s="23">
        <v>258</v>
      </c>
      <c r="E1743" s="22">
        <v>111.8</v>
      </c>
      <c r="F1743" s="15">
        <f t="shared" si="472"/>
        <v>-0.63888888888888806</v>
      </c>
      <c r="G1743" s="15">
        <f t="shared" si="459"/>
        <v>-2.2999999999999972</v>
      </c>
      <c r="H1743">
        <f t="shared" si="460"/>
        <v>-820.97222222222115</v>
      </c>
      <c r="I1743">
        <f t="shared" si="461"/>
        <v>0</v>
      </c>
      <c r="J1743">
        <f t="shared" si="462"/>
        <v>820.97222222222115</v>
      </c>
      <c r="K1743">
        <f t="shared" si="463"/>
        <v>5830.5204827999987</v>
      </c>
      <c r="L1743">
        <f t="shared" si="464"/>
        <v>668.76752997703989</v>
      </c>
      <c r="M1743" s="41">
        <f t="shared" si="465"/>
        <v>322.30879569726784</v>
      </c>
      <c r="N1743">
        <f t="shared" si="466"/>
        <v>520.44165756968084</v>
      </c>
      <c r="O1743">
        <f t="shared" si="467"/>
        <v>576.98283553259557</v>
      </c>
      <c r="P1743" s="42">
        <f t="shared" si="468"/>
        <v>278.07367212473702</v>
      </c>
      <c r="Q1743" s="43">
        <f t="shared" si="469"/>
        <v>449.01387979190315</v>
      </c>
      <c r="R1743">
        <f t="shared" si="473"/>
        <v>106154.05833988063</v>
      </c>
      <c r="S1743">
        <f t="shared" si="474"/>
        <v>98830.843306504888</v>
      </c>
      <c r="T1743">
        <f t="shared" si="470"/>
        <v>7323.2150333757454</v>
      </c>
      <c r="U1743">
        <f t="shared" si="471"/>
        <v>5616406.9394766372</v>
      </c>
      <c r="V1743">
        <f t="shared" si="475"/>
        <v>2655265497.8778934</v>
      </c>
    </row>
    <row r="1744" spans="2:22" x14ac:dyDescent="0.3">
      <c r="B1744" s="23" t="s">
        <v>14</v>
      </c>
      <c r="C1744" s="23">
        <v>1736</v>
      </c>
      <c r="D1744" s="23">
        <v>259</v>
      </c>
      <c r="E1744" s="22">
        <v>109.5</v>
      </c>
      <c r="F1744" s="15">
        <f t="shared" si="472"/>
        <v>-0.65277777777777812</v>
      </c>
      <c r="G1744" s="15">
        <f t="shared" si="459"/>
        <v>-2.350000000000001</v>
      </c>
      <c r="H1744">
        <f t="shared" si="460"/>
        <v>-838.81944444444491</v>
      </c>
      <c r="I1744">
        <f t="shared" si="461"/>
        <v>0</v>
      </c>
      <c r="J1744">
        <f t="shared" si="462"/>
        <v>838.81944444444491</v>
      </c>
      <c r="K1744">
        <f t="shared" si="463"/>
        <v>5593.091917499999</v>
      </c>
      <c r="L1744">
        <f t="shared" si="464"/>
        <v>629.01091496624997</v>
      </c>
      <c r="M1744" s="41">
        <f t="shared" si="465"/>
        <v>303.32304121705829</v>
      </c>
      <c r="N1744">
        <f t="shared" si="466"/>
        <v>489.50265756128402</v>
      </c>
      <c r="O1744">
        <f t="shared" si="467"/>
        <v>537.16018579958325</v>
      </c>
      <c r="P1744" s="42">
        <f t="shared" si="468"/>
        <v>259.03057848557683</v>
      </c>
      <c r="Q1744" s="43">
        <f t="shared" si="469"/>
        <v>418.02349089461728</v>
      </c>
      <c r="R1744">
        <f t="shared" si="473"/>
        <v>106457.38138109769</v>
      </c>
      <c r="S1744">
        <f t="shared" si="474"/>
        <v>99089.873884990462</v>
      </c>
      <c r="T1744">
        <f t="shared" si="470"/>
        <v>7367.5074961072241</v>
      </c>
      <c r="U1744">
        <f t="shared" si="471"/>
        <v>5387457.6822527247</v>
      </c>
      <c r="V1744">
        <f t="shared" si="475"/>
        <v>2660652955.5601463</v>
      </c>
    </row>
    <row r="1745" spans="2:22" x14ac:dyDescent="0.3">
      <c r="B1745" s="23" t="s">
        <v>14</v>
      </c>
      <c r="C1745" s="23">
        <v>1737</v>
      </c>
      <c r="D1745" s="23">
        <v>260</v>
      </c>
      <c r="E1745" s="22">
        <v>107.1</v>
      </c>
      <c r="F1745" s="15">
        <f t="shared" si="472"/>
        <v>-0.65277777777777812</v>
      </c>
      <c r="G1745" s="15">
        <f t="shared" si="459"/>
        <v>-2.350000000000001</v>
      </c>
      <c r="H1745">
        <f t="shared" si="460"/>
        <v>-838.81944444444491</v>
      </c>
      <c r="I1745">
        <f t="shared" si="461"/>
        <v>0</v>
      </c>
      <c r="J1745">
        <f t="shared" si="462"/>
        <v>838.81944444444491</v>
      </c>
      <c r="K1745">
        <f t="shared" si="463"/>
        <v>5350.6021526999984</v>
      </c>
      <c r="L1745">
        <f t="shared" si="464"/>
        <v>589.25372055416983</v>
      </c>
      <c r="M1745" s="41">
        <f t="shared" si="465"/>
        <v>284.31492016738696</v>
      </c>
      <c r="N1745">
        <f t="shared" si="466"/>
        <v>458.56320665694153</v>
      </c>
      <c r="O1745">
        <f t="shared" si="467"/>
        <v>499.41615805416973</v>
      </c>
      <c r="P1745" s="42">
        <f t="shared" si="468"/>
        <v>240.96829626113689</v>
      </c>
      <c r="Q1745" s="43">
        <f t="shared" si="469"/>
        <v>388.65070665694145</v>
      </c>
      <c r="R1745">
        <f t="shared" si="473"/>
        <v>106741.69630126507</v>
      </c>
      <c r="S1745">
        <f t="shared" si="474"/>
        <v>99330.842181251603</v>
      </c>
      <c r="T1745">
        <f t="shared" si="470"/>
        <v>7410.8541200134641</v>
      </c>
      <c r="U1745">
        <f t="shared" si="471"/>
        <v>5153629.2996159894</v>
      </c>
      <c r="V1745">
        <f t="shared" si="475"/>
        <v>2665806584.8597622</v>
      </c>
    </row>
    <row r="1746" spans="2:22" x14ac:dyDescent="0.3">
      <c r="B1746" s="23" t="s">
        <v>14</v>
      </c>
      <c r="C1746" s="23">
        <v>1738</v>
      </c>
      <c r="D1746" s="23">
        <v>261</v>
      </c>
      <c r="E1746" s="22">
        <v>104.8</v>
      </c>
      <c r="F1746" s="15">
        <f t="shared" si="472"/>
        <v>-0.63888888888888806</v>
      </c>
      <c r="G1746" s="15">
        <f t="shared" si="459"/>
        <v>-2.2999999999999972</v>
      </c>
      <c r="H1746">
        <f t="shared" si="460"/>
        <v>-820.97222222222115</v>
      </c>
      <c r="I1746">
        <f t="shared" si="461"/>
        <v>0</v>
      </c>
      <c r="J1746">
        <f t="shared" si="462"/>
        <v>820.97222222222115</v>
      </c>
      <c r="K1746">
        <f t="shared" si="463"/>
        <v>5123.2586687999992</v>
      </c>
      <c r="L1746">
        <f t="shared" si="464"/>
        <v>552.77374849024</v>
      </c>
      <c r="M1746" s="41">
        <f t="shared" si="465"/>
        <v>266.86688191001031</v>
      </c>
      <c r="N1746">
        <f t="shared" si="466"/>
        <v>430.17412333870811</v>
      </c>
      <c r="O1746">
        <f t="shared" si="467"/>
        <v>466.73585960135119</v>
      </c>
      <c r="P1746" s="42">
        <f t="shared" si="468"/>
        <v>225.32970110754121</v>
      </c>
      <c r="Q1746" s="43">
        <f t="shared" si="469"/>
        <v>363.21856778315271</v>
      </c>
      <c r="R1746">
        <f t="shared" si="473"/>
        <v>107008.56318317508</v>
      </c>
      <c r="S1746">
        <f t="shared" si="474"/>
        <v>99556.171882359151</v>
      </c>
      <c r="T1746">
        <f t="shared" si="470"/>
        <v>7452.3913008159288</v>
      </c>
      <c r="U1746">
        <f t="shared" si="471"/>
        <v>4934405.566089428</v>
      </c>
      <c r="V1746">
        <f t="shared" si="475"/>
        <v>2670740990.4258518</v>
      </c>
    </row>
    <row r="1747" spans="2:22" x14ac:dyDescent="0.3">
      <c r="B1747" s="23" t="s">
        <v>14</v>
      </c>
      <c r="C1747" s="23">
        <v>1739</v>
      </c>
      <c r="D1747" s="23">
        <v>262</v>
      </c>
      <c r="E1747" s="22">
        <v>102.5</v>
      </c>
      <c r="F1747" s="15">
        <f t="shared" si="472"/>
        <v>-0.61111111111110994</v>
      </c>
      <c r="G1747" s="15">
        <f t="shared" si="459"/>
        <v>-2.1999999999999962</v>
      </c>
      <c r="H1747">
        <f t="shared" si="460"/>
        <v>-785.27777777777624</v>
      </c>
      <c r="I1747">
        <f t="shared" si="461"/>
        <v>0</v>
      </c>
      <c r="J1747">
        <f t="shared" si="462"/>
        <v>785.27777777777624</v>
      </c>
      <c r="K1747">
        <f t="shared" si="463"/>
        <v>4900.8504374999993</v>
      </c>
      <c r="L1747">
        <f t="shared" si="464"/>
        <v>517.84541984374994</v>
      </c>
      <c r="M1747" s="41">
        <f t="shared" si="465"/>
        <v>250.14810697452253</v>
      </c>
      <c r="N1747">
        <f t="shared" si="466"/>
        <v>402.99254462548635</v>
      </c>
      <c r="O1747">
        <f t="shared" si="467"/>
        <v>437.35444762152787</v>
      </c>
      <c r="P1747" s="42">
        <f t="shared" si="468"/>
        <v>211.26649567051027</v>
      </c>
      <c r="Q1747" s="43">
        <f t="shared" si="469"/>
        <v>340.3536557365976</v>
      </c>
      <c r="R1747">
        <f t="shared" si="473"/>
        <v>107258.7112901496</v>
      </c>
      <c r="S1747">
        <f t="shared" si="474"/>
        <v>99767.438378029663</v>
      </c>
      <c r="T1747">
        <f t="shared" si="470"/>
        <v>7491.2729121199372</v>
      </c>
      <c r="U1747">
        <f t="shared" si="471"/>
        <v>4719942.0464615161</v>
      </c>
      <c r="V1747">
        <f t="shared" si="475"/>
        <v>2675460932.4723134</v>
      </c>
    </row>
    <row r="1748" spans="2:22" x14ac:dyDescent="0.3">
      <c r="B1748" s="23" t="s">
        <v>14</v>
      </c>
      <c r="C1748" s="23">
        <v>1740</v>
      </c>
      <c r="D1748" s="23">
        <v>263</v>
      </c>
      <c r="E1748" s="22">
        <v>100.4</v>
      </c>
      <c r="F1748" s="15">
        <f t="shared" si="472"/>
        <v>-0.54166666666666741</v>
      </c>
      <c r="G1748" s="15">
        <f t="shared" si="459"/>
        <v>-1.9500000000000028</v>
      </c>
      <c r="H1748">
        <f t="shared" si="460"/>
        <v>-696.04166666666765</v>
      </c>
      <c r="I1748">
        <f t="shared" si="461"/>
        <v>0</v>
      </c>
      <c r="J1748">
        <f t="shared" si="462"/>
        <v>696.04166666666765</v>
      </c>
      <c r="K1748">
        <f t="shared" si="463"/>
        <v>4702.0922351999998</v>
      </c>
      <c r="L1748">
        <f t="shared" si="464"/>
        <v>487.28058041408002</v>
      </c>
      <c r="M1748" s="41">
        <f t="shared" si="465"/>
        <v>235.51894720013868</v>
      </c>
      <c r="N1748">
        <f t="shared" si="466"/>
        <v>379.20667736504282</v>
      </c>
      <c r="O1748">
        <f t="shared" si="467"/>
        <v>417.39799708074656</v>
      </c>
      <c r="P1748" s="42">
        <f t="shared" si="468"/>
        <v>201.74236525569418</v>
      </c>
      <c r="Q1748" s="43">
        <f t="shared" si="469"/>
        <v>324.82334403170938</v>
      </c>
      <c r="R1748">
        <f t="shared" si="473"/>
        <v>107494.23023734974</v>
      </c>
      <c r="S1748">
        <f t="shared" si="474"/>
        <v>99969.180743285353</v>
      </c>
      <c r="T1748">
        <f t="shared" si="470"/>
        <v>7525.0494940643839</v>
      </c>
      <c r="U1748">
        <f t="shared" si="471"/>
        <v>4528284.4253541548</v>
      </c>
      <c r="V1748">
        <f t="shared" si="475"/>
        <v>2679989216.8976674</v>
      </c>
    </row>
    <row r="1749" spans="2:22" x14ac:dyDescent="0.3">
      <c r="B1749" s="23" t="s">
        <v>14</v>
      </c>
      <c r="C1749" s="23">
        <v>1741</v>
      </c>
      <c r="D1749" s="23">
        <v>264</v>
      </c>
      <c r="E1749" s="22">
        <v>98.6</v>
      </c>
      <c r="F1749" s="15">
        <f t="shared" si="472"/>
        <v>-0.44444444444444481</v>
      </c>
      <c r="G1749" s="15">
        <f t="shared" si="459"/>
        <v>-1.6000000000000014</v>
      </c>
      <c r="H1749">
        <f t="shared" si="460"/>
        <v>-571.11111111111154</v>
      </c>
      <c r="I1749">
        <f t="shared" si="461"/>
        <v>0</v>
      </c>
      <c r="J1749">
        <f t="shared" si="462"/>
        <v>571.11111111111154</v>
      </c>
      <c r="K1749">
        <f t="shared" si="463"/>
        <v>4535.0026811999987</v>
      </c>
      <c r="L1749">
        <f t="shared" si="464"/>
        <v>462.06944436631989</v>
      </c>
      <c r="M1749" s="41">
        <f t="shared" si="465"/>
        <v>223.46191740048971</v>
      </c>
      <c r="N1749">
        <f t="shared" si="466"/>
        <v>359.58711623838121</v>
      </c>
      <c r="O1749">
        <f t="shared" si="467"/>
        <v>405.75788881076431</v>
      </c>
      <c r="P1749" s="42">
        <f t="shared" si="468"/>
        <v>196.22902344987241</v>
      </c>
      <c r="Q1749" s="43">
        <f t="shared" si="469"/>
        <v>315.76489401615896</v>
      </c>
      <c r="R1749">
        <f t="shared" si="473"/>
        <v>107717.69215475023</v>
      </c>
      <c r="S1749">
        <f t="shared" si="474"/>
        <v>100165.40976673523</v>
      </c>
      <c r="T1749">
        <f t="shared" si="470"/>
        <v>7552.2823880149954</v>
      </c>
      <c r="U1749">
        <f t="shared" si="471"/>
        <v>4367164.9123283895</v>
      </c>
      <c r="V1749">
        <f t="shared" si="475"/>
        <v>2684356381.8099957</v>
      </c>
    </row>
    <row r="1750" spans="2:22" x14ac:dyDescent="0.3">
      <c r="B1750" s="23" t="s">
        <v>14</v>
      </c>
      <c r="C1750" s="23">
        <v>1742</v>
      </c>
      <c r="D1750" s="23">
        <v>265</v>
      </c>
      <c r="E1750" s="22">
        <v>97.2</v>
      </c>
      <c r="F1750" s="15">
        <f t="shared" si="472"/>
        <v>-0.37499999999999839</v>
      </c>
      <c r="G1750" s="15">
        <f t="shared" si="459"/>
        <v>-1.3499999999999943</v>
      </c>
      <c r="H1750">
        <f t="shared" si="460"/>
        <v>-481.87499999999795</v>
      </c>
      <c r="I1750">
        <f t="shared" si="461"/>
        <v>0</v>
      </c>
      <c r="J1750">
        <f t="shared" si="462"/>
        <v>481.87499999999795</v>
      </c>
      <c r="K1750">
        <f t="shared" si="463"/>
        <v>4407.1339247999995</v>
      </c>
      <c r="L1750">
        <f t="shared" si="464"/>
        <v>443.07977749055999</v>
      </c>
      <c r="M1750" s="41">
        <f t="shared" si="465"/>
        <v>214.40138121904317</v>
      </c>
      <c r="N1750">
        <f t="shared" si="466"/>
        <v>344.80916536230347</v>
      </c>
      <c r="O1750">
        <f t="shared" si="467"/>
        <v>396.24152749056014</v>
      </c>
      <c r="P1750" s="42">
        <f t="shared" si="468"/>
        <v>191.73687246904325</v>
      </c>
      <c r="Q1750" s="43">
        <f t="shared" si="469"/>
        <v>308.3591653623036</v>
      </c>
      <c r="R1750">
        <f t="shared" si="473"/>
        <v>107932.09353596927</v>
      </c>
      <c r="S1750">
        <f t="shared" si="474"/>
        <v>100357.14663920428</v>
      </c>
      <c r="T1750">
        <f t="shared" si="470"/>
        <v>7574.9468967649882</v>
      </c>
      <c r="U1750">
        <f t="shared" si="471"/>
        <v>4243863.5771722645</v>
      </c>
      <c r="V1750">
        <f t="shared" si="475"/>
        <v>2688600245.3871679</v>
      </c>
    </row>
    <row r="1751" spans="2:22" x14ac:dyDescent="0.3">
      <c r="B1751" s="23" t="s">
        <v>14</v>
      </c>
      <c r="C1751" s="23">
        <v>1743</v>
      </c>
      <c r="D1751" s="23">
        <v>266</v>
      </c>
      <c r="E1751" s="22">
        <v>95.9</v>
      </c>
      <c r="F1751" s="15">
        <f t="shared" si="472"/>
        <v>-0.33333333333333409</v>
      </c>
      <c r="G1751" s="15">
        <f t="shared" si="459"/>
        <v>-1.2000000000000028</v>
      </c>
      <c r="H1751">
        <f t="shared" si="460"/>
        <v>-428.33333333333428</v>
      </c>
      <c r="I1751">
        <f t="shared" si="461"/>
        <v>0</v>
      </c>
      <c r="J1751">
        <f t="shared" si="462"/>
        <v>428.33333333333428</v>
      </c>
      <c r="K1751">
        <f t="shared" si="463"/>
        <v>4290.0359607</v>
      </c>
      <c r="L1751">
        <f t="shared" si="464"/>
        <v>425.92411863113</v>
      </c>
      <c r="M1751" s="41">
        <f t="shared" si="465"/>
        <v>206.21826077057213</v>
      </c>
      <c r="N1751">
        <f t="shared" si="466"/>
        <v>331.4584580787004</v>
      </c>
      <c r="O1751">
        <f t="shared" si="467"/>
        <v>384.8469519644633</v>
      </c>
      <c r="P1751" s="42">
        <f t="shared" si="468"/>
        <v>186.33006590946098</v>
      </c>
      <c r="Q1751" s="43">
        <f t="shared" si="469"/>
        <v>299.49179141203371</v>
      </c>
      <c r="R1751">
        <f t="shared" si="473"/>
        <v>108138.31179673984</v>
      </c>
      <c r="S1751">
        <f t="shared" si="474"/>
        <v>100543.47670511375</v>
      </c>
      <c r="T1751">
        <f t="shared" si="470"/>
        <v>7594.835091626097</v>
      </c>
      <c r="U1751">
        <f t="shared" si="471"/>
        <v>4130948.9129358619</v>
      </c>
      <c r="V1751">
        <f t="shared" si="475"/>
        <v>2692731194.3001037</v>
      </c>
    </row>
    <row r="1752" spans="2:22" x14ac:dyDescent="0.3">
      <c r="B1752" s="23" t="s">
        <v>14</v>
      </c>
      <c r="C1752" s="23">
        <v>1744</v>
      </c>
      <c r="D1752" s="23">
        <v>267</v>
      </c>
      <c r="E1752" s="22">
        <v>94.8</v>
      </c>
      <c r="F1752" s="15">
        <f t="shared" si="472"/>
        <v>-0.29166666666666785</v>
      </c>
      <c r="G1752" s="15">
        <f t="shared" si="459"/>
        <v>-1.0500000000000043</v>
      </c>
      <c r="H1752">
        <f t="shared" si="460"/>
        <v>-374.79166666666816</v>
      </c>
      <c r="I1752">
        <f t="shared" si="461"/>
        <v>0</v>
      </c>
      <c r="J1752">
        <f t="shared" si="462"/>
        <v>374.79166666666816</v>
      </c>
      <c r="K1752">
        <f t="shared" si="463"/>
        <v>4192.184548799999</v>
      </c>
      <c r="L1752">
        <f t="shared" si="464"/>
        <v>411.76233522623994</v>
      </c>
      <c r="M1752" s="41">
        <f t="shared" si="465"/>
        <v>199.4759757318229</v>
      </c>
      <c r="N1752">
        <f t="shared" si="466"/>
        <v>320.4376149620544</v>
      </c>
      <c r="O1752">
        <f t="shared" si="467"/>
        <v>376.23208522623975</v>
      </c>
      <c r="P1752" s="42">
        <f t="shared" si="468"/>
        <v>182.26354350960059</v>
      </c>
      <c r="Q1752" s="43">
        <f t="shared" si="469"/>
        <v>292.78761496205431</v>
      </c>
      <c r="R1752">
        <f t="shared" si="473"/>
        <v>108337.78777247167</v>
      </c>
      <c r="S1752">
        <f t="shared" si="474"/>
        <v>100725.74024862335</v>
      </c>
      <c r="T1752">
        <f t="shared" si="470"/>
        <v>7612.0475238483195</v>
      </c>
      <c r="U1752">
        <f t="shared" si="471"/>
        <v>4036592.8067333051</v>
      </c>
      <c r="V1752">
        <f t="shared" si="475"/>
        <v>2696767787.1068368</v>
      </c>
    </row>
    <row r="1753" spans="2:22" x14ac:dyDescent="0.3">
      <c r="B1753" s="23" t="s">
        <v>14</v>
      </c>
      <c r="C1753" s="23">
        <v>1745</v>
      </c>
      <c r="D1753" s="23">
        <v>268</v>
      </c>
      <c r="E1753" s="22">
        <v>93.8</v>
      </c>
      <c r="F1753" s="15">
        <f t="shared" si="472"/>
        <v>-0.27777777777777779</v>
      </c>
      <c r="G1753" s="15">
        <f t="shared" si="459"/>
        <v>-1.0000000000000002</v>
      </c>
      <c r="H1753">
        <f t="shared" si="460"/>
        <v>-356.94444444444446</v>
      </c>
      <c r="I1753">
        <f t="shared" si="461"/>
        <v>0</v>
      </c>
      <c r="J1753">
        <f t="shared" si="462"/>
        <v>356.94444444444446</v>
      </c>
      <c r="K1753">
        <f t="shared" si="463"/>
        <v>4104.2083067999993</v>
      </c>
      <c r="L1753">
        <f t="shared" si="464"/>
        <v>399.16667917783997</v>
      </c>
      <c r="M1753" s="41">
        <f t="shared" si="465"/>
        <v>193.48495976814743</v>
      </c>
      <c r="N1753">
        <f t="shared" si="466"/>
        <v>310.63554799831905</v>
      </c>
      <c r="O1753">
        <f t="shared" si="467"/>
        <v>365.68529028895108</v>
      </c>
      <c r="P1753" s="42">
        <f t="shared" si="468"/>
        <v>177.25578654283879</v>
      </c>
      <c r="Q1753" s="43">
        <f t="shared" si="469"/>
        <v>284.57999244276346</v>
      </c>
      <c r="R1753">
        <f t="shared" si="473"/>
        <v>108531.27273223981</v>
      </c>
      <c r="S1753">
        <f t="shared" si="474"/>
        <v>100902.99603516619</v>
      </c>
      <c r="T1753">
        <f t="shared" si="470"/>
        <v>7628.2766970736266</v>
      </c>
      <c r="U1753">
        <f t="shared" si="471"/>
        <v>3951758.5963120474</v>
      </c>
      <c r="V1753">
        <f t="shared" si="475"/>
        <v>2700719545.7031488</v>
      </c>
    </row>
    <row r="1754" spans="2:22" x14ac:dyDescent="0.3">
      <c r="B1754" s="23" t="s">
        <v>14</v>
      </c>
      <c r="C1754" s="23">
        <v>1746</v>
      </c>
      <c r="D1754" s="23">
        <v>269</v>
      </c>
      <c r="E1754" s="22">
        <v>92.8</v>
      </c>
      <c r="F1754" s="15">
        <f t="shared" si="472"/>
        <v>-0.27777777777777779</v>
      </c>
      <c r="G1754" s="15">
        <f t="shared" si="459"/>
        <v>-1.0000000000000002</v>
      </c>
      <c r="H1754">
        <f t="shared" si="460"/>
        <v>-356.94444444444446</v>
      </c>
      <c r="I1754">
        <f t="shared" si="461"/>
        <v>0</v>
      </c>
      <c r="J1754">
        <f t="shared" si="462"/>
        <v>356.94444444444446</v>
      </c>
      <c r="K1754">
        <f t="shared" si="463"/>
        <v>4017.1650047999997</v>
      </c>
      <c r="L1754">
        <f t="shared" si="464"/>
        <v>386.83355244543992</v>
      </c>
      <c r="M1754" s="41">
        <f t="shared" si="465"/>
        <v>187.61427293603836</v>
      </c>
      <c r="N1754">
        <f t="shared" si="466"/>
        <v>301.0377840042334</v>
      </c>
      <c r="O1754">
        <f t="shared" si="467"/>
        <v>353.70910800099551</v>
      </c>
      <c r="P1754" s="42">
        <f t="shared" si="468"/>
        <v>171.54891738048281</v>
      </c>
      <c r="Q1754" s="43">
        <f t="shared" si="469"/>
        <v>275.26000622645569</v>
      </c>
      <c r="R1754">
        <f t="shared" si="473"/>
        <v>108718.88700517586</v>
      </c>
      <c r="S1754">
        <f t="shared" si="474"/>
        <v>101074.54495254667</v>
      </c>
      <c r="T1754">
        <f t="shared" si="470"/>
        <v>7644.3420526291884</v>
      </c>
      <c r="U1754">
        <f t="shared" si="471"/>
        <v>3867824.0005631596</v>
      </c>
      <c r="V1754">
        <f t="shared" si="475"/>
        <v>2704587369.703712</v>
      </c>
    </row>
    <row r="1755" spans="2:22" x14ac:dyDescent="0.3">
      <c r="B1755" s="23" t="s">
        <v>14</v>
      </c>
      <c r="C1755" s="23">
        <v>1747</v>
      </c>
      <c r="D1755" s="23">
        <v>270</v>
      </c>
      <c r="E1755" s="22">
        <v>91.8</v>
      </c>
      <c r="F1755" s="15">
        <f t="shared" si="472"/>
        <v>-0.24999999999999961</v>
      </c>
      <c r="G1755" s="15">
        <f t="shared" si="459"/>
        <v>-0.89999999999999869</v>
      </c>
      <c r="H1755">
        <f t="shared" si="460"/>
        <v>-321.24999999999949</v>
      </c>
      <c r="I1755">
        <f t="shared" si="461"/>
        <v>0</v>
      </c>
      <c r="J1755">
        <f t="shared" si="462"/>
        <v>321.24999999999949</v>
      </c>
      <c r="K1755">
        <f t="shared" si="463"/>
        <v>3931.0546427999993</v>
      </c>
      <c r="L1755">
        <f t="shared" si="464"/>
        <v>374.76015620903996</v>
      </c>
      <c r="M1755" s="41">
        <f t="shared" si="465"/>
        <v>181.86277580477577</v>
      </c>
      <c r="N1755">
        <f t="shared" si="466"/>
        <v>291.64214490975871</v>
      </c>
      <c r="O1755">
        <f t="shared" si="467"/>
        <v>345.26940620903997</v>
      </c>
      <c r="P1755" s="42">
        <f t="shared" si="468"/>
        <v>167.55157017977578</v>
      </c>
      <c r="Q1755" s="43">
        <f t="shared" si="469"/>
        <v>268.69214490975872</v>
      </c>
      <c r="R1755">
        <f t="shared" si="473"/>
        <v>108900.74978098064</v>
      </c>
      <c r="S1755">
        <f t="shared" si="474"/>
        <v>101242.09652272644</v>
      </c>
      <c r="T1755">
        <f t="shared" si="470"/>
        <v>7658.6532582541986</v>
      </c>
      <c r="U1755">
        <f t="shared" si="471"/>
        <v>3784790.132719222</v>
      </c>
      <c r="V1755">
        <f t="shared" si="475"/>
        <v>2708372159.836431</v>
      </c>
    </row>
    <row r="1756" spans="2:22" x14ac:dyDescent="0.3">
      <c r="B1756" s="23" t="s">
        <v>14</v>
      </c>
      <c r="C1756" s="23">
        <v>1748</v>
      </c>
      <c r="D1756" s="23">
        <v>271</v>
      </c>
      <c r="E1756" s="22">
        <v>91</v>
      </c>
      <c r="F1756" s="15">
        <f t="shared" si="472"/>
        <v>-0.22222222222222143</v>
      </c>
      <c r="G1756" s="15">
        <f t="shared" si="459"/>
        <v>-0.79999999999999727</v>
      </c>
      <c r="H1756">
        <f t="shared" si="460"/>
        <v>-285.55555555555452</v>
      </c>
      <c r="I1756">
        <f t="shared" si="461"/>
        <v>0</v>
      </c>
      <c r="J1756">
        <f t="shared" si="462"/>
        <v>285.55555555555452</v>
      </c>
      <c r="K1756">
        <f t="shared" si="463"/>
        <v>3862.8380699999993</v>
      </c>
      <c r="L1756">
        <f t="shared" si="464"/>
        <v>365.28656436999995</v>
      </c>
      <c r="M1756" s="41">
        <f t="shared" si="465"/>
        <v>177.36692069965554</v>
      </c>
      <c r="N1756">
        <f t="shared" si="466"/>
        <v>284.26969989883264</v>
      </c>
      <c r="O1756">
        <f t="shared" si="467"/>
        <v>339.30100881444451</v>
      </c>
      <c r="P1756" s="42">
        <f t="shared" si="468"/>
        <v>164.74948983545806</v>
      </c>
      <c r="Q1756" s="43">
        <f t="shared" si="469"/>
        <v>264.04747767661053</v>
      </c>
      <c r="R1756">
        <f t="shared" si="473"/>
        <v>109078.11670168029</v>
      </c>
      <c r="S1756">
        <f t="shared" si="474"/>
        <v>101406.8460125619</v>
      </c>
      <c r="T1756">
        <f t="shared" si="470"/>
        <v>7671.2706891183916</v>
      </c>
      <c r="U1756">
        <f t="shared" si="471"/>
        <v>3719009.8605176168</v>
      </c>
      <c r="V1756">
        <f t="shared" si="475"/>
        <v>2712091169.6969485</v>
      </c>
    </row>
    <row r="1757" spans="2:22" x14ac:dyDescent="0.3">
      <c r="B1757" s="23" t="s">
        <v>14</v>
      </c>
      <c r="C1757" s="23">
        <v>1749</v>
      </c>
      <c r="D1757" s="23">
        <v>272</v>
      </c>
      <c r="E1757" s="22">
        <v>90.2</v>
      </c>
      <c r="F1757" s="15">
        <f t="shared" si="472"/>
        <v>-0.19444444444444522</v>
      </c>
      <c r="G1757" s="15">
        <f t="shared" si="459"/>
        <v>-0.70000000000000284</v>
      </c>
      <c r="H1757">
        <f t="shared" si="460"/>
        <v>-249.86111111111211</v>
      </c>
      <c r="I1757">
        <f t="shared" si="461"/>
        <v>0</v>
      </c>
      <c r="J1757">
        <f t="shared" si="462"/>
        <v>249.86111111111211</v>
      </c>
      <c r="K1757">
        <f t="shared" si="463"/>
        <v>3795.2185787999997</v>
      </c>
      <c r="L1757">
        <f t="shared" si="464"/>
        <v>355.97597580776005</v>
      </c>
      <c r="M1757" s="41">
        <f t="shared" si="465"/>
        <v>172.94499491327008</v>
      </c>
      <c r="N1757">
        <f t="shared" si="466"/>
        <v>277.0241056869728</v>
      </c>
      <c r="O1757">
        <f t="shared" si="467"/>
        <v>333.43850358553766</v>
      </c>
      <c r="P1757" s="42">
        <f t="shared" si="468"/>
        <v>161.99553965864038</v>
      </c>
      <c r="Q1757" s="43">
        <f t="shared" si="469"/>
        <v>259.4852167980838</v>
      </c>
      <c r="R1757">
        <f t="shared" si="473"/>
        <v>109251.06169659356</v>
      </c>
      <c r="S1757">
        <f t="shared" si="474"/>
        <v>101568.84155222055</v>
      </c>
      <c r="T1757">
        <f t="shared" si="470"/>
        <v>7682.2201443730155</v>
      </c>
      <c r="U1757">
        <f t="shared" si="471"/>
        <v>3653806.4358989387</v>
      </c>
      <c r="V1757">
        <f t="shared" si="475"/>
        <v>2715744976.1328473</v>
      </c>
    </row>
    <row r="1758" spans="2:22" x14ac:dyDescent="0.3">
      <c r="B1758" s="23" t="s">
        <v>14</v>
      </c>
      <c r="C1758" s="23">
        <v>1750</v>
      </c>
      <c r="D1758" s="23">
        <v>273</v>
      </c>
      <c r="E1758" s="22">
        <v>89.6</v>
      </c>
      <c r="F1758" s="15">
        <f t="shared" si="472"/>
        <v>-0.15277777777777896</v>
      </c>
      <c r="G1758" s="15">
        <f t="shared" si="459"/>
        <v>-0.55000000000000426</v>
      </c>
      <c r="H1758">
        <f t="shared" si="460"/>
        <v>-196.31944444444596</v>
      </c>
      <c r="I1758">
        <f t="shared" si="461"/>
        <v>0</v>
      </c>
      <c r="J1758">
        <f t="shared" si="462"/>
        <v>196.31944444444596</v>
      </c>
      <c r="K1758">
        <f t="shared" si="463"/>
        <v>3744.8957951999992</v>
      </c>
      <c r="L1758">
        <f t="shared" si="464"/>
        <v>349.0991432499199</v>
      </c>
      <c r="M1758" s="41">
        <f t="shared" si="465"/>
        <v>169.70097241315551</v>
      </c>
      <c r="N1758">
        <f t="shared" si="466"/>
        <v>271.67248501939292</v>
      </c>
      <c r="O1758">
        <f t="shared" si="467"/>
        <v>331.50892102769757</v>
      </c>
      <c r="P1758" s="42">
        <f t="shared" si="468"/>
        <v>161.15016994401964</v>
      </c>
      <c r="Q1758" s="43">
        <f t="shared" si="469"/>
        <v>257.98359613050394</v>
      </c>
      <c r="R1758">
        <f t="shared" si="473"/>
        <v>109420.76266900671</v>
      </c>
      <c r="S1758">
        <f t="shared" si="474"/>
        <v>101729.99172216457</v>
      </c>
      <c r="T1758">
        <f t="shared" si="470"/>
        <v>7690.7709468421381</v>
      </c>
      <c r="U1758">
        <f t="shared" si="471"/>
        <v>3605281.4203372099</v>
      </c>
      <c r="V1758">
        <f t="shared" si="475"/>
        <v>2719350257.5531845</v>
      </c>
    </row>
    <row r="1759" spans="2:22" x14ac:dyDescent="0.3">
      <c r="B1759" s="23" t="s">
        <v>14</v>
      </c>
      <c r="C1759" s="23">
        <v>1751</v>
      </c>
      <c r="D1759" s="23">
        <v>274</v>
      </c>
      <c r="E1759" s="22">
        <v>89.1</v>
      </c>
      <c r="F1759" s="15">
        <f t="shared" si="472"/>
        <v>-0.1388888888888889</v>
      </c>
      <c r="G1759" s="15">
        <f t="shared" si="459"/>
        <v>-0.50000000000000011</v>
      </c>
      <c r="H1759">
        <f t="shared" si="460"/>
        <v>-178.47222222222223</v>
      </c>
      <c r="I1759">
        <f t="shared" si="461"/>
        <v>0</v>
      </c>
      <c r="J1759">
        <f t="shared" si="462"/>
        <v>178.47222222222223</v>
      </c>
      <c r="K1759">
        <f t="shared" si="463"/>
        <v>3703.2167006999989</v>
      </c>
      <c r="L1759">
        <f t="shared" si="464"/>
        <v>343.43743803236987</v>
      </c>
      <c r="M1759" s="41">
        <f t="shared" si="465"/>
        <v>167.044153887411</v>
      </c>
      <c r="N1759">
        <f t="shared" si="466"/>
        <v>267.26648874114386</v>
      </c>
      <c r="O1759">
        <f t="shared" si="467"/>
        <v>327.53556303236991</v>
      </c>
      <c r="P1759" s="42">
        <f t="shared" si="468"/>
        <v>159.30965857491103</v>
      </c>
      <c r="Q1759" s="43">
        <f t="shared" si="469"/>
        <v>254.89148874114389</v>
      </c>
      <c r="R1759">
        <f t="shared" si="473"/>
        <v>109587.80682289413</v>
      </c>
      <c r="S1759">
        <f t="shared" si="474"/>
        <v>101889.30138073949</v>
      </c>
      <c r="T1759">
        <f t="shared" si="470"/>
        <v>7698.5054421546374</v>
      </c>
      <c r="U1759">
        <f t="shared" si="471"/>
        <v>3565090.8436904908</v>
      </c>
      <c r="V1759">
        <f t="shared" si="475"/>
        <v>2722915348.3968749</v>
      </c>
    </row>
    <row r="1760" spans="2:22" x14ac:dyDescent="0.3">
      <c r="B1760" s="23" t="s">
        <v>14</v>
      </c>
      <c r="C1760" s="23">
        <v>1752</v>
      </c>
      <c r="D1760" s="23">
        <v>275</v>
      </c>
      <c r="E1760" s="22">
        <v>88.6</v>
      </c>
      <c r="F1760" s="15">
        <f t="shared" si="472"/>
        <v>-0.1388888888888889</v>
      </c>
      <c r="G1760" s="15">
        <f t="shared" si="459"/>
        <v>-0.50000000000000011</v>
      </c>
      <c r="H1760">
        <f t="shared" si="460"/>
        <v>-178.47222222222223</v>
      </c>
      <c r="I1760">
        <f t="shared" si="461"/>
        <v>0</v>
      </c>
      <c r="J1760">
        <f t="shared" si="462"/>
        <v>178.47222222222223</v>
      </c>
      <c r="K1760">
        <f t="shared" si="463"/>
        <v>3661.7708411999993</v>
      </c>
      <c r="L1760">
        <f t="shared" si="464"/>
        <v>337.83807653031994</v>
      </c>
      <c r="M1760" s="41">
        <f t="shared" si="465"/>
        <v>164.41453057808906</v>
      </c>
      <c r="N1760">
        <f t="shared" si="466"/>
        <v>262.90900897301162</v>
      </c>
      <c r="O1760">
        <f t="shared" si="467"/>
        <v>322.02543764143104</v>
      </c>
      <c r="P1760" s="42">
        <f t="shared" si="468"/>
        <v>156.71904631882978</v>
      </c>
      <c r="Q1760" s="43">
        <f t="shared" si="469"/>
        <v>250.60345341745608</v>
      </c>
      <c r="R1760">
        <f t="shared" si="473"/>
        <v>109752.22135347221</v>
      </c>
      <c r="S1760">
        <f t="shared" si="474"/>
        <v>102046.02042705832</v>
      </c>
      <c r="T1760">
        <f t="shared" si="470"/>
        <v>7706.2009264138906</v>
      </c>
      <c r="U1760">
        <f t="shared" si="471"/>
        <v>3525125.1693515102</v>
      </c>
      <c r="V1760">
        <f t="shared" si="475"/>
        <v>2726440473.5662265</v>
      </c>
    </row>
    <row r="1761" spans="2:22" x14ac:dyDescent="0.3">
      <c r="B1761" s="23" t="s">
        <v>14</v>
      </c>
      <c r="C1761" s="23">
        <v>1753</v>
      </c>
      <c r="D1761" s="23">
        <v>276</v>
      </c>
      <c r="E1761" s="22">
        <v>88.1</v>
      </c>
      <c r="F1761" s="15">
        <f t="shared" si="472"/>
        <v>-0.1388888888888889</v>
      </c>
      <c r="G1761" s="15">
        <f t="shared" si="459"/>
        <v>-0.50000000000000011</v>
      </c>
      <c r="H1761">
        <f t="shared" si="460"/>
        <v>-178.47222222222223</v>
      </c>
      <c r="I1761">
        <f t="shared" si="461"/>
        <v>0</v>
      </c>
      <c r="J1761">
        <f t="shared" si="462"/>
        <v>178.47222222222223</v>
      </c>
      <c r="K1761">
        <f t="shared" si="463"/>
        <v>3620.5582166999989</v>
      </c>
      <c r="L1761">
        <f t="shared" si="464"/>
        <v>332.30070889126989</v>
      </c>
      <c r="M1761" s="41">
        <f t="shared" si="465"/>
        <v>161.81198407955449</v>
      </c>
      <c r="N1761">
        <f t="shared" si="466"/>
        <v>258.59977345624117</v>
      </c>
      <c r="O1761">
        <f t="shared" si="467"/>
        <v>316.57730611349211</v>
      </c>
      <c r="P1761" s="42">
        <f t="shared" si="468"/>
        <v>154.15556044915326</v>
      </c>
      <c r="Q1761" s="43">
        <f t="shared" si="469"/>
        <v>246.36366234513005</v>
      </c>
      <c r="R1761">
        <f t="shared" si="473"/>
        <v>109914.03333755177</v>
      </c>
      <c r="S1761">
        <f t="shared" si="474"/>
        <v>102200.17598750748</v>
      </c>
      <c r="T1761">
        <f t="shared" si="470"/>
        <v>7713.8573500442872</v>
      </c>
      <c r="U1761">
        <f t="shared" si="471"/>
        <v>3485384.3973549684</v>
      </c>
      <c r="V1761">
        <f t="shared" si="475"/>
        <v>2729925857.9635816</v>
      </c>
    </row>
    <row r="1762" spans="2:22" x14ac:dyDescent="0.3">
      <c r="B1762" s="23" t="s">
        <v>14</v>
      </c>
      <c r="C1762" s="23">
        <v>1754</v>
      </c>
      <c r="D1762" s="23">
        <v>277</v>
      </c>
      <c r="E1762" s="22">
        <v>87.6</v>
      </c>
      <c r="F1762" s="15">
        <f t="shared" si="472"/>
        <v>-0.1388888888888889</v>
      </c>
      <c r="G1762" s="15">
        <f t="shared" si="459"/>
        <v>-0.50000000000000011</v>
      </c>
      <c r="H1762">
        <f t="shared" si="460"/>
        <v>-178.47222222222223</v>
      </c>
      <c r="I1762">
        <f t="shared" si="461"/>
        <v>0</v>
      </c>
      <c r="J1762">
        <f t="shared" si="462"/>
        <v>178.47222222222223</v>
      </c>
      <c r="K1762">
        <f t="shared" si="463"/>
        <v>3579.5788271999991</v>
      </c>
      <c r="L1762">
        <f t="shared" si="464"/>
        <v>326.82498526271991</v>
      </c>
      <c r="M1762" s="41">
        <f t="shared" si="465"/>
        <v>159.23639559744743</v>
      </c>
      <c r="N1762">
        <f t="shared" si="466"/>
        <v>254.33850993207776</v>
      </c>
      <c r="O1762">
        <f t="shared" si="467"/>
        <v>311.19081859605325</v>
      </c>
      <c r="P1762" s="42">
        <f t="shared" si="468"/>
        <v>151.61908217152151</v>
      </c>
      <c r="Q1762" s="43">
        <f t="shared" si="469"/>
        <v>242.17184326541107</v>
      </c>
      <c r="R1762">
        <f t="shared" si="473"/>
        <v>110073.26973314921</v>
      </c>
      <c r="S1762">
        <f t="shared" si="474"/>
        <v>102351.79506967901</v>
      </c>
      <c r="T1762">
        <f t="shared" si="470"/>
        <v>7721.4746634702024</v>
      </c>
      <c r="U1762">
        <f t="shared" si="471"/>
        <v>3445868.5277355709</v>
      </c>
      <c r="V1762">
        <f t="shared" si="475"/>
        <v>2733371726.4913173</v>
      </c>
    </row>
    <row r="1763" spans="2:22" x14ac:dyDescent="0.3">
      <c r="B1763" s="23" t="s">
        <v>14</v>
      </c>
      <c r="C1763" s="23">
        <v>1755</v>
      </c>
      <c r="D1763" s="23">
        <v>278</v>
      </c>
      <c r="E1763" s="22">
        <v>87.1</v>
      </c>
      <c r="F1763" s="15">
        <f t="shared" si="472"/>
        <v>-0.1388888888888889</v>
      </c>
      <c r="G1763" s="15">
        <f t="shared" si="459"/>
        <v>-0.50000000000000011</v>
      </c>
      <c r="H1763">
        <f t="shared" si="460"/>
        <v>-178.47222222222223</v>
      </c>
      <c r="I1763">
        <f t="shared" si="461"/>
        <v>0</v>
      </c>
      <c r="J1763">
        <f t="shared" si="462"/>
        <v>178.47222222222223</v>
      </c>
      <c r="K1763">
        <f t="shared" si="463"/>
        <v>3538.832672699999</v>
      </c>
      <c r="L1763">
        <f t="shared" si="464"/>
        <v>321.41055579216987</v>
      </c>
      <c r="M1763" s="41">
        <f t="shared" si="465"/>
        <v>156.68764594868281</v>
      </c>
      <c r="N1763">
        <f t="shared" si="466"/>
        <v>250.12494614176643</v>
      </c>
      <c r="O1763">
        <f t="shared" si="467"/>
        <v>305.86562523661439</v>
      </c>
      <c r="P1763" s="42">
        <f t="shared" si="468"/>
        <v>149.1094923028495</v>
      </c>
      <c r="Q1763" s="43">
        <f t="shared" si="469"/>
        <v>238.02772391954426</v>
      </c>
      <c r="R1763">
        <f t="shared" si="473"/>
        <v>110229.95737909789</v>
      </c>
      <c r="S1763">
        <f t="shared" si="474"/>
        <v>102500.90456198185</v>
      </c>
      <c r="T1763">
        <f t="shared" si="470"/>
        <v>7729.0528171160404</v>
      </c>
      <c r="U1763">
        <f t="shared" si="471"/>
        <v>3406577.5605280176</v>
      </c>
      <c r="V1763">
        <f t="shared" si="475"/>
        <v>2736778304.0518451</v>
      </c>
    </row>
    <row r="1764" spans="2:22" x14ac:dyDescent="0.3">
      <c r="B1764" s="23" t="s">
        <v>14</v>
      </c>
      <c r="C1764" s="23">
        <v>1756</v>
      </c>
      <c r="D1764" s="23">
        <v>279</v>
      </c>
      <c r="E1764" s="22">
        <v>86.6</v>
      </c>
      <c r="F1764" s="15">
        <f t="shared" si="472"/>
        <v>-0.1388888888888889</v>
      </c>
      <c r="G1764" s="15">
        <f t="shared" si="459"/>
        <v>-0.50000000000000011</v>
      </c>
      <c r="H1764">
        <f t="shared" si="460"/>
        <v>-178.47222222222223</v>
      </c>
      <c r="I1764">
        <f t="shared" si="461"/>
        <v>0</v>
      </c>
      <c r="J1764">
        <f t="shared" si="462"/>
        <v>178.47222222222223</v>
      </c>
      <c r="K1764">
        <f t="shared" si="463"/>
        <v>3498.319753199999</v>
      </c>
      <c r="L1764">
        <f t="shared" si="464"/>
        <v>316.05707062711991</v>
      </c>
      <c r="M1764" s="41">
        <f t="shared" si="465"/>
        <v>154.16561556145069</v>
      </c>
      <c r="N1764">
        <f t="shared" si="466"/>
        <v>245.95880982655245</v>
      </c>
      <c r="O1764">
        <f t="shared" si="467"/>
        <v>300.60137618267549</v>
      </c>
      <c r="P1764" s="42">
        <f t="shared" si="468"/>
        <v>146.62667127132727</v>
      </c>
      <c r="Q1764" s="43">
        <f t="shared" si="469"/>
        <v>233.93103204877468</v>
      </c>
      <c r="R1764">
        <f t="shared" si="473"/>
        <v>110384.12299465934</v>
      </c>
      <c r="S1764">
        <f t="shared" si="474"/>
        <v>102647.53123325318</v>
      </c>
      <c r="T1764">
        <f t="shared" si="470"/>
        <v>7736.5917614061618</v>
      </c>
      <c r="U1764">
        <f t="shared" si="471"/>
        <v>3367511.4957670146</v>
      </c>
      <c r="V1764">
        <f t="shared" si="475"/>
        <v>2740145815.5476122</v>
      </c>
    </row>
    <row r="1765" spans="2:22" x14ac:dyDescent="0.3">
      <c r="B1765" s="23" t="s">
        <v>14</v>
      </c>
      <c r="C1765" s="23">
        <v>1757</v>
      </c>
      <c r="D1765" s="23">
        <v>280</v>
      </c>
      <c r="E1765" s="22">
        <v>86.1</v>
      </c>
      <c r="F1765" s="15">
        <f t="shared" si="472"/>
        <v>-0.15277777777777699</v>
      </c>
      <c r="G1765" s="15">
        <f t="shared" si="459"/>
        <v>-0.54999999999999716</v>
      </c>
      <c r="H1765">
        <f t="shared" si="460"/>
        <v>-196.31944444444343</v>
      </c>
      <c r="I1765">
        <f t="shared" si="461"/>
        <v>0</v>
      </c>
      <c r="J1765">
        <f t="shared" si="462"/>
        <v>196.31944444444343</v>
      </c>
      <c r="K1765">
        <f t="shared" si="463"/>
        <v>3458.0400686999992</v>
      </c>
      <c r="L1765">
        <f t="shared" si="464"/>
        <v>310.76417991506997</v>
      </c>
      <c r="M1765" s="41">
        <f t="shared" si="465"/>
        <v>151.6701844752161</v>
      </c>
      <c r="N1765">
        <f t="shared" si="466"/>
        <v>241.8398287276809</v>
      </c>
      <c r="O1765">
        <f t="shared" si="467"/>
        <v>293.86107574840332</v>
      </c>
      <c r="P1765" s="42">
        <f t="shared" si="468"/>
        <v>143.42053058054017</v>
      </c>
      <c r="Q1765" s="43">
        <f t="shared" si="469"/>
        <v>228.68566206101426</v>
      </c>
      <c r="R1765">
        <f t="shared" si="473"/>
        <v>110535.79317913455</v>
      </c>
      <c r="S1765">
        <f t="shared" si="474"/>
        <v>102790.95176383371</v>
      </c>
      <c r="T1765">
        <f t="shared" si="470"/>
        <v>7744.8414153008343</v>
      </c>
      <c r="U1765">
        <f t="shared" si="471"/>
        <v>3328669.8085092888</v>
      </c>
      <c r="V1765">
        <f t="shared" si="475"/>
        <v>2743474485.3561215</v>
      </c>
    </row>
    <row r="1766" spans="2:22" x14ac:dyDescent="0.3">
      <c r="B1766" s="23" t="s">
        <v>14</v>
      </c>
      <c r="C1766" s="23">
        <v>1758</v>
      </c>
      <c r="D1766" s="23">
        <v>281</v>
      </c>
      <c r="E1766" s="22">
        <v>85.5</v>
      </c>
      <c r="F1766" s="15">
        <f t="shared" si="472"/>
        <v>-0.15277777777777699</v>
      </c>
      <c r="G1766" s="15">
        <f t="shared" si="459"/>
        <v>-0.54999999999999716</v>
      </c>
      <c r="H1766">
        <f t="shared" si="460"/>
        <v>-196.31944444444343</v>
      </c>
      <c r="I1766">
        <f t="shared" si="461"/>
        <v>0</v>
      </c>
      <c r="J1766">
        <f t="shared" si="462"/>
        <v>196.31944444444343</v>
      </c>
      <c r="K1766">
        <f t="shared" si="463"/>
        <v>3410.0123174999994</v>
      </c>
      <c r="L1766">
        <f t="shared" si="464"/>
        <v>304.49220314625001</v>
      </c>
      <c r="M1766" s="41">
        <f t="shared" si="465"/>
        <v>148.69369253641875</v>
      </c>
      <c r="N1766">
        <f t="shared" si="466"/>
        <v>236.95891295428015</v>
      </c>
      <c r="O1766">
        <f t="shared" si="467"/>
        <v>287.70689064625003</v>
      </c>
      <c r="P1766" s="42">
        <f t="shared" si="468"/>
        <v>140.49686493225209</v>
      </c>
      <c r="Q1766" s="43">
        <f t="shared" si="469"/>
        <v>223.89641295428018</v>
      </c>
      <c r="R1766">
        <f t="shared" si="473"/>
        <v>110684.48687167096</v>
      </c>
      <c r="S1766">
        <f t="shared" si="474"/>
        <v>102931.44862876597</v>
      </c>
      <c r="T1766">
        <f t="shared" si="470"/>
        <v>7753.0382429049932</v>
      </c>
      <c r="U1766">
        <f t="shared" si="471"/>
        <v>3282357.810729966</v>
      </c>
      <c r="V1766">
        <f t="shared" si="475"/>
        <v>2746756843.1668515</v>
      </c>
    </row>
    <row r="1767" spans="2:22" x14ac:dyDescent="0.3">
      <c r="B1767" s="23" t="s">
        <v>14</v>
      </c>
      <c r="C1767" s="23">
        <v>1759</v>
      </c>
      <c r="D1767" s="23">
        <v>282</v>
      </c>
      <c r="E1767" s="22">
        <v>85</v>
      </c>
      <c r="F1767" s="15">
        <f t="shared" si="472"/>
        <v>-0.15277777777777699</v>
      </c>
      <c r="G1767" s="15">
        <f t="shared" si="459"/>
        <v>-0.54999999999999716</v>
      </c>
      <c r="H1767">
        <f t="shared" si="460"/>
        <v>-196.31944444444343</v>
      </c>
      <c r="I1767">
        <f t="shared" si="461"/>
        <v>0</v>
      </c>
      <c r="J1767">
        <f t="shared" si="462"/>
        <v>196.31944444444343</v>
      </c>
      <c r="K1767">
        <f t="shared" si="463"/>
        <v>3370.2457499999996</v>
      </c>
      <c r="L1767">
        <f t="shared" si="464"/>
        <v>299.33138874999997</v>
      </c>
      <c r="M1767" s="41">
        <f t="shared" si="465"/>
        <v>146.25664244756942</v>
      </c>
      <c r="N1767">
        <f t="shared" si="466"/>
        <v>232.94271498054474</v>
      </c>
      <c r="O1767">
        <f t="shared" si="467"/>
        <v>282.6442359722223</v>
      </c>
      <c r="P1767" s="42">
        <f t="shared" si="468"/>
        <v>138.10311418753861</v>
      </c>
      <c r="Q1767" s="43">
        <f t="shared" si="469"/>
        <v>219.95660386943368</v>
      </c>
      <c r="R1767">
        <f t="shared" si="473"/>
        <v>110830.74351411853</v>
      </c>
      <c r="S1767">
        <f t="shared" si="474"/>
        <v>103069.55174295351</v>
      </c>
      <c r="T1767">
        <f t="shared" si="470"/>
        <v>7761.1917711650167</v>
      </c>
      <c r="U1767">
        <f t="shared" si="471"/>
        <v>3244010.9157601842</v>
      </c>
      <c r="V1767">
        <f t="shared" si="475"/>
        <v>2750000854.0826116</v>
      </c>
    </row>
    <row r="1768" spans="2:22" x14ac:dyDescent="0.3">
      <c r="B1768" s="23" t="s">
        <v>14</v>
      </c>
      <c r="C1768" s="23">
        <v>1760</v>
      </c>
      <c r="D1768" s="23">
        <v>283</v>
      </c>
      <c r="E1768" s="22">
        <v>84.4</v>
      </c>
      <c r="F1768" s="15">
        <f t="shared" si="472"/>
        <v>-0.16666666666666705</v>
      </c>
      <c r="G1768" s="15">
        <f t="shared" si="459"/>
        <v>-0.60000000000000142</v>
      </c>
      <c r="H1768">
        <f t="shared" si="460"/>
        <v>-214.16666666666714</v>
      </c>
      <c r="I1768">
        <f t="shared" si="461"/>
        <v>0</v>
      </c>
      <c r="J1768">
        <f t="shared" si="462"/>
        <v>214.16666666666714</v>
      </c>
      <c r="K1768">
        <f t="shared" si="463"/>
        <v>3322.8337391999999</v>
      </c>
      <c r="L1768">
        <f t="shared" si="464"/>
        <v>293.21688758848001</v>
      </c>
      <c r="M1768" s="41">
        <f t="shared" si="465"/>
        <v>143.35047837659022</v>
      </c>
      <c r="N1768">
        <f t="shared" si="466"/>
        <v>228.18434831788329</v>
      </c>
      <c r="O1768">
        <f t="shared" si="467"/>
        <v>275.14122092181333</v>
      </c>
      <c r="P1768" s="42">
        <f t="shared" si="468"/>
        <v>134.51348578399762</v>
      </c>
      <c r="Q1768" s="43">
        <f t="shared" si="469"/>
        <v>214.1176816512166</v>
      </c>
      <c r="R1768">
        <f t="shared" si="473"/>
        <v>110974.09399249512</v>
      </c>
      <c r="S1768">
        <f t="shared" si="474"/>
        <v>103204.06522873751</v>
      </c>
      <c r="T1768">
        <f t="shared" si="470"/>
        <v>7770.0287637576112</v>
      </c>
      <c r="U1768">
        <f t="shared" si="471"/>
        <v>3198292.1398653695</v>
      </c>
      <c r="V1768">
        <f t="shared" si="475"/>
        <v>2753199146.222477</v>
      </c>
    </row>
    <row r="1769" spans="2:22" x14ac:dyDescent="0.3">
      <c r="B1769" s="23" t="s">
        <v>14</v>
      </c>
      <c r="C1769" s="23">
        <v>1761</v>
      </c>
      <c r="D1769" s="23">
        <v>284</v>
      </c>
      <c r="E1769" s="22">
        <v>83.8</v>
      </c>
      <c r="F1769" s="15">
        <f t="shared" si="472"/>
        <v>-0.16666666666666705</v>
      </c>
      <c r="G1769" s="15">
        <f t="shared" si="459"/>
        <v>-0.60000000000000142</v>
      </c>
      <c r="H1769">
        <f t="shared" si="460"/>
        <v>-214.16666666666714</v>
      </c>
      <c r="I1769">
        <f t="shared" si="461"/>
        <v>0</v>
      </c>
      <c r="J1769">
        <f t="shared" si="462"/>
        <v>214.16666666666714</v>
      </c>
      <c r="K1769">
        <f t="shared" si="463"/>
        <v>3275.7575867999994</v>
      </c>
      <c r="L1769">
        <f t="shared" si="464"/>
        <v>287.18742577383995</v>
      </c>
      <c r="M1769" s="41">
        <f t="shared" si="465"/>
        <v>140.48251577437006</v>
      </c>
      <c r="N1769">
        <f t="shared" si="466"/>
        <v>223.492160135284</v>
      </c>
      <c r="O1769">
        <f t="shared" si="467"/>
        <v>269.24025910717324</v>
      </c>
      <c r="P1769" s="42">
        <f t="shared" si="468"/>
        <v>131.70336007992557</v>
      </c>
      <c r="Q1769" s="43">
        <f t="shared" si="469"/>
        <v>209.5254934686173</v>
      </c>
      <c r="R1769">
        <f t="shared" si="473"/>
        <v>111114.5765082695</v>
      </c>
      <c r="S1769">
        <f t="shared" si="474"/>
        <v>103335.76858881743</v>
      </c>
      <c r="T1769">
        <f t="shared" si="470"/>
        <v>7778.8079194520687</v>
      </c>
      <c r="U1769">
        <f t="shared" si="471"/>
        <v>3152897.2244563834</v>
      </c>
      <c r="V1769">
        <f t="shared" si="475"/>
        <v>2756352043.4469333</v>
      </c>
    </row>
    <row r="1770" spans="2:22" x14ac:dyDescent="0.3">
      <c r="B1770" s="23" t="s">
        <v>14</v>
      </c>
      <c r="C1770" s="23">
        <v>1762</v>
      </c>
      <c r="D1770" s="23">
        <v>285</v>
      </c>
      <c r="E1770" s="22">
        <v>83.2</v>
      </c>
      <c r="F1770" s="15">
        <f t="shared" si="472"/>
        <v>-0.16666666666666705</v>
      </c>
      <c r="G1770" s="15">
        <f t="shared" si="459"/>
        <v>-0.60000000000000142</v>
      </c>
      <c r="H1770">
        <f t="shared" si="460"/>
        <v>-214.16666666666714</v>
      </c>
      <c r="I1770">
        <f t="shared" si="461"/>
        <v>0</v>
      </c>
      <c r="J1770">
        <f t="shared" si="462"/>
        <v>214.16666666666714</v>
      </c>
      <c r="K1770">
        <f t="shared" si="463"/>
        <v>3229.0172927999997</v>
      </c>
      <c r="L1770">
        <f t="shared" si="464"/>
        <v>281.24239876096004</v>
      </c>
      <c r="M1770" s="41">
        <f t="shared" si="465"/>
        <v>137.65252961578099</v>
      </c>
      <c r="N1770">
        <f t="shared" si="466"/>
        <v>218.8656799696187</v>
      </c>
      <c r="O1770">
        <f t="shared" si="467"/>
        <v>263.42373209429331</v>
      </c>
      <c r="P1770" s="42">
        <f t="shared" si="468"/>
        <v>128.93128220837357</v>
      </c>
      <c r="Q1770" s="43">
        <f t="shared" si="469"/>
        <v>204.99901330295197</v>
      </c>
      <c r="R1770">
        <f t="shared" si="473"/>
        <v>111252.22903788528</v>
      </c>
      <c r="S1770">
        <f t="shared" si="474"/>
        <v>103464.6998710258</v>
      </c>
      <c r="T1770">
        <f t="shared" si="470"/>
        <v>7787.5291668594728</v>
      </c>
      <c r="U1770">
        <f t="shared" si="471"/>
        <v>3107826.1695831981</v>
      </c>
      <c r="V1770">
        <f t="shared" si="475"/>
        <v>2759459869.6165166</v>
      </c>
    </row>
    <row r="1771" spans="2:22" x14ac:dyDescent="0.3">
      <c r="B1771" s="23" t="s">
        <v>14</v>
      </c>
      <c r="C1771" s="23">
        <v>1763</v>
      </c>
      <c r="D1771" s="23">
        <v>286</v>
      </c>
      <c r="E1771" s="22">
        <v>82.6</v>
      </c>
      <c r="F1771" s="15">
        <f t="shared" si="472"/>
        <v>-0.16666666666666705</v>
      </c>
      <c r="G1771" s="15">
        <f t="shared" si="459"/>
        <v>-0.60000000000000142</v>
      </c>
      <c r="H1771">
        <f t="shared" si="460"/>
        <v>-214.16666666666714</v>
      </c>
      <c r="I1771">
        <f t="shared" si="461"/>
        <v>0</v>
      </c>
      <c r="J1771">
        <f t="shared" si="462"/>
        <v>214.16666666666714</v>
      </c>
      <c r="K1771">
        <f t="shared" si="463"/>
        <v>3182.6128571999993</v>
      </c>
      <c r="L1771">
        <f t="shared" si="464"/>
        <v>275.38120200471991</v>
      </c>
      <c r="M1771" s="41">
        <f t="shared" si="465"/>
        <v>134.8602942039781</v>
      </c>
      <c r="N1771">
        <f t="shared" si="466"/>
        <v>214.3044373577587</v>
      </c>
      <c r="O1771">
        <f t="shared" si="467"/>
        <v>257.69103533805327</v>
      </c>
      <c r="P1771" s="42">
        <f t="shared" si="468"/>
        <v>126.19702647249665</v>
      </c>
      <c r="Q1771" s="43">
        <f t="shared" si="469"/>
        <v>200.53777069109205</v>
      </c>
      <c r="R1771">
        <f t="shared" si="473"/>
        <v>111387.08933208925</v>
      </c>
      <c r="S1771">
        <f t="shared" si="474"/>
        <v>103590.8968974983</v>
      </c>
      <c r="T1771">
        <f t="shared" si="470"/>
        <v>7796.1924345909501</v>
      </c>
      <c r="U1771">
        <f t="shared" si="471"/>
        <v>3063078.9752957858</v>
      </c>
      <c r="V1771">
        <f t="shared" si="475"/>
        <v>2762522948.5918126</v>
      </c>
    </row>
    <row r="1772" spans="2:22" x14ac:dyDescent="0.3">
      <c r="B1772" s="23" t="s">
        <v>14</v>
      </c>
      <c r="C1772" s="23">
        <v>1764</v>
      </c>
      <c r="D1772" s="23">
        <v>287</v>
      </c>
      <c r="E1772" s="22">
        <v>82</v>
      </c>
      <c r="F1772" s="15">
        <f t="shared" si="472"/>
        <v>-0.18055555555555516</v>
      </c>
      <c r="G1772" s="15">
        <f t="shared" si="459"/>
        <v>-0.64999999999999858</v>
      </c>
      <c r="H1772">
        <f t="shared" si="460"/>
        <v>-232.01388888888837</v>
      </c>
      <c r="I1772">
        <f t="shared" si="461"/>
        <v>0</v>
      </c>
      <c r="J1772">
        <f t="shared" si="462"/>
        <v>232.01388888888837</v>
      </c>
      <c r="K1772">
        <f t="shared" si="463"/>
        <v>3136.5442799999996</v>
      </c>
      <c r="L1772">
        <f t="shared" si="464"/>
        <v>269.60323095999996</v>
      </c>
      <c r="M1772" s="41">
        <f t="shared" si="465"/>
        <v>132.10558317039997</v>
      </c>
      <c r="N1772">
        <f t="shared" si="466"/>
        <v>209.80796183657586</v>
      </c>
      <c r="O1772">
        <f t="shared" si="467"/>
        <v>250.57809207111114</v>
      </c>
      <c r="P1772" s="42">
        <f t="shared" si="468"/>
        <v>122.78326511484445</v>
      </c>
      <c r="Q1772" s="43">
        <f t="shared" si="469"/>
        <v>195.00240628102034</v>
      </c>
      <c r="R1772">
        <f t="shared" si="473"/>
        <v>111519.19491525965</v>
      </c>
      <c r="S1772">
        <f t="shared" si="474"/>
        <v>103713.68016261315</v>
      </c>
      <c r="T1772">
        <f t="shared" si="470"/>
        <v>7805.5147526465007</v>
      </c>
      <c r="U1772">
        <f t="shared" si="471"/>
        <v>3018655.1396731469</v>
      </c>
      <c r="V1772">
        <f t="shared" si="475"/>
        <v>2765541603.7314858</v>
      </c>
    </row>
    <row r="1773" spans="2:22" x14ac:dyDescent="0.3">
      <c r="B1773" s="23" t="s">
        <v>14</v>
      </c>
      <c r="C1773" s="23">
        <v>1765</v>
      </c>
      <c r="D1773" s="23">
        <v>288</v>
      </c>
      <c r="E1773" s="22">
        <v>81.3</v>
      </c>
      <c r="F1773" s="15">
        <f t="shared" si="472"/>
        <v>-0.22222222222222143</v>
      </c>
      <c r="G1773" s="15">
        <f t="shared" si="459"/>
        <v>-0.79999999999999727</v>
      </c>
      <c r="H1773">
        <f t="shared" si="460"/>
        <v>-285.55555555555452</v>
      </c>
      <c r="I1773">
        <f t="shared" si="461"/>
        <v>0</v>
      </c>
      <c r="J1773">
        <f t="shared" si="462"/>
        <v>285.55555555555452</v>
      </c>
      <c r="K1773">
        <f t="shared" si="463"/>
        <v>3083.2220942999993</v>
      </c>
      <c r="L1773">
        <f t="shared" si="464"/>
        <v>262.96664626658992</v>
      </c>
      <c r="M1773" s="41">
        <f t="shared" si="465"/>
        <v>128.92670296125866</v>
      </c>
      <c r="N1773">
        <f t="shared" si="466"/>
        <v>204.64330448761862</v>
      </c>
      <c r="O1773">
        <f t="shared" si="467"/>
        <v>239.75097959992337</v>
      </c>
      <c r="P1773" s="42">
        <f t="shared" si="468"/>
        <v>117.54457749829575</v>
      </c>
      <c r="Q1773" s="43">
        <f t="shared" si="469"/>
        <v>186.57663782095204</v>
      </c>
      <c r="R1773">
        <f t="shared" si="473"/>
        <v>111648.1216182209</v>
      </c>
      <c r="S1773">
        <f t="shared" si="474"/>
        <v>103831.22474011144</v>
      </c>
      <c r="T1773">
        <f t="shared" si="470"/>
        <v>7816.8968781094591</v>
      </c>
      <c r="U1773">
        <f t="shared" si="471"/>
        <v>2967236.2496853233</v>
      </c>
      <c r="V1773">
        <f t="shared" si="475"/>
        <v>2768508839.9811711</v>
      </c>
    </row>
    <row r="1774" spans="2:22" x14ac:dyDescent="0.3">
      <c r="B1774" s="23" t="s">
        <v>14</v>
      </c>
      <c r="C1774" s="23">
        <v>1766</v>
      </c>
      <c r="D1774" s="23">
        <v>289</v>
      </c>
      <c r="E1774" s="22">
        <v>80.400000000000006</v>
      </c>
      <c r="F1774" s="15">
        <f t="shared" si="472"/>
        <v>-0.30555555555555597</v>
      </c>
      <c r="G1774" s="15">
        <f t="shared" si="459"/>
        <v>-1.1000000000000016</v>
      </c>
      <c r="H1774">
        <f t="shared" si="460"/>
        <v>-392.63888888888943</v>
      </c>
      <c r="I1774">
        <f t="shared" si="461"/>
        <v>0</v>
      </c>
      <c r="J1774">
        <f t="shared" si="462"/>
        <v>392.63888888888943</v>
      </c>
      <c r="K1774">
        <f t="shared" si="463"/>
        <v>3015.3367152000001</v>
      </c>
      <c r="L1774">
        <f t="shared" si="464"/>
        <v>254.59759190208004</v>
      </c>
      <c r="M1774" s="41">
        <f t="shared" si="465"/>
        <v>124.89426313863149</v>
      </c>
      <c r="N1774">
        <f t="shared" si="466"/>
        <v>198.13042171368096</v>
      </c>
      <c r="O1774">
        <f t="shared" si="467"/>
        <v>223.0294252354133</v>
      </c>
      <c r="P1774" s="42">
        <f t="shared" si="468"/>
        <v>109.40832360159442</v>
      </c>
      <c r="Q1774" s="43">
        <f t="shared" si="469"/>
        <v>173.56375504701424</v>
      </c>
      <c r="R1774">
        <f t="shared" si="473"/>
        <v>111773.01588135953</v>
      </c>
      <c r="S1774">
        <f t="shared" si="474"/>
        <v>103940.63306371304</v>
      </c>
      <c r="T1774">
        <f t="shared" si="470"/>
        <v>7832.3828176464885</v>
      </c>
      <c r="U1774">
        <f t="shared" si="471"/>
        <v>2901773.2920276476</v>
      </c>
      <c r="V1774">
        <f t="shared" si="475"/>
        <v>2771410613.2731986</v>
      </c>
    </row>
    <row r="1775" spans="2:22" x14ac:dyDescent="0.3">
      <c r="B1775" s="23" t="s">
        <v>14</v>
      </c>
      <c r="C1775" s="23">
        <v>1767</v>
      </c>
      <c r="D1775" s="23">
        <v>290</v>
      </c>
      <c r="E1775" s="22">
        <v>79.099999999999994</v>
      </c>
      <c r="F1775" s="15">
        <f t="shared" si="472"/>
        <v>-0.41666666666666663</v>
      </c>
      <c r="G1775" s="15">
        <f t="shared" si="459"/>
        <v>-1.4999999999999998</v>
      </c>
      <c r="H1775">
        <f t="shared" si="460"/>
        <v>-535.41666666666663</v>
      </c>
      <c r="I1775">
        <f t="shared" si="461"/>
        <v>0</v>
      </c>
      <c r="J1775">
        <f t="shared" si="462"/>
        <v>535.41666666666663</v>
      </c>
      <c r="K1775">
        <f t="shared" si="463"/>
        <v>2918.6141606999995</v>
      </c>
      <c r="L1775">
        <f t="shared" si="464"/>
        <v>242.83021011136995</v>
      </c>
      <c r="M1775" s="41">
        <f t="shared" si="465"/>
        <v>119.18916146299742</v>
      </c>
      <c r="N1775">
        <f t="shared" si="466"/>
        <v>188.97292615670813</v>
      </c>
      <c r="O1775">
        <f t="shared" si="467"/>
        <v>200.47875177803664</v>
      </c>
      <c r="P1775" s="42">
        <f t="shared" si="468"/>
        <v>98.401653997719649</v>
      </c>
      <c r="Q1775" s="43">
        <f t="shared" si="469"/>
        <v>156.01459282337481</v>
      </c>
      <c r="R1775">
        <f t="shared" si="473"/>
        <v>111892.20504282253</v>
      </c>
      <c r="S1775">
        <f t="shared" si="474"/>
        <v>104039.03471771076</v>
      </c>
      <c r="T1775">
        <f t="shared" si="470"/>
        <v>7853.1703251117724</v>
      </c>
      <c r="U1775">
        <f t="shared" si="471"/>
        <v>2808503.0782724214</v>
      </c>
      <c r="V1775">
        <f t="shared" si="475"/>
        <v>2774219116.3514709</v>
      </c>
    </row>
    <row r="1776" spans="2:22" x14ac:dyDescent="0.3">
      <c r="B1776" s="23" t="s">
        <v>14</v>
      </c>
      <c r="C1776" s="23">
        <v>1768</v>
      </c>
      <c r="D1776" s="23">
        <v>291</v>
      </c>
      <c r="E1776" s="22">
        <v>77.400000000000006</v>
      </c>
      <c r="F1776" s="15">
        <f t="shared" si="472"/>
        <v>-0.55555555555555558</v>
      </c>
      <c r="G1776" s="15">
        <f t="shared" si="459"/>
        <v>-2.0000000000000004</v>
      </c>
      <c r="H1776">
        <f t="shared" si="460"/>
        <v>-713.88888888888891</v>
      </c>
      <c r="I1776">
        <f t="shared" si="461"/>
        <v>0</v>
      </c>
      <c r="J1776">
        <f t="shared" si="462"/>
        <v>713.88888888888891</v>
      </c>
      <c r="K1776">
        <f t="shared" si="463"/>
        <v>2794.5098172000003</v>
      </c>
      <c r="L1776">
        <f t="shared" si="464"/>
        <v>228.00567985128006</v>
      </c>
      <c r="M1776" s="41">
        <f t="shared" si="465"/>
        <v>111.97612277140644</v>
      </c>
      <c r="N1776">
        <f t="shared" si="466"/>
        <v>177.43632673251366</v>
      </c>
      <c r="O1776">
        <f t="shared" si="467"/>
        <v>172.75067985128004</v>
      </c>
      <c r="P1776" s="42">
        <f t="shared" si="468"/>
        <v>84.839778326961977</v>
      </c>
      <c r="Q1776" s="43">
        <f t="shared" si="469"/>
        <v>134.43632673251363</v>
      </c>
      <c r="R1776">
        <f t="shared" si="473"/>
        <v>112004.18116559394</v>
      </c>
      <c r="S1776">
        <f t="shared" si="474"/>
        <v>104123.87449603772</v>
      </c>
      <c r="T1776">
        <f t="shared" si="470"/>
        <v>7880.3066695562156</v>
      </c>
      <c r="U1776">
        <f t="shared" si="471"/>
        <v>2688828.0953313112</v>
      </c>
      <c r="V1776">
        <f t="shared" si="475"/>
        <v>2776907944.4468021</v>
      </c>
    </row>
    <row r="1777" spans="2:22" x14ac:dyDescent="0.3">
      <c r="B1777" s="23" t="s">
        <v>14</v>
      </c>
      <c r="C1777" s="23">
        <v>1769</v>
      </c>
      <c r="D1777" s="23">
        <v>292</v>
      </c>
      <c r="E1777" s="22">
        <v>75.099999999999994</v>
      </c>
      <c r="F1777" s="15">
        <f t="shared" si="472"/>
        <v>-0.70833333333333448</v>
      </c>
      <c r="G1777" s="15">
        <f t="shared" si="459"/>
        <v>-2.5500000000000043</v>
      </c>
      <c r="H1777">
        <f t="shared" si="460"/>
        <v>-910.20833333333485</v>
      </c>
      <c r="I1777">
        <f t="shared" si="461"/>
        <v>0</v>
      </c>
      <c r="J1777">
        <f t="shared" si="462"/>
        <v>910.20833333333485</v>
      </c>
      <c r="K1777">
        <f t="shared" si="463"/>
        <v>2630.8954646999991</v>
      </c>
      <c r="L1777">
        <f t="shared" si="464"/>
        <v>208.94287939896992</v>
      </c>
      <c r="M1777" s="41">
        <f t="shared" si="465"/>
        <v>102.67220934910493</v>
      </c>
      <c r="N1777">
        <f t="shared" si="466"/>
        <v>162.60146256729178</v>
      </c>
      <c r="O1777">
        <f t="shared" si="467"/>
        <v>140.58623356563646</v>
      </c>
      <c r="P1777" s="42">
        <f t="shared" si="468"/>
        <v>69.082513104891916</v>
      </c>
      <c r="Q1777" s="43">
        <f t="shared" si="469"/>
        <v>109.40562923395835</v>
      </c>
      <c r="R1777">
        <f t="shared" si="473"/>
        <v>112106.85337494305</v>
      </c>
      <c r="S1777">
        <f t="shared" si="474"/>
        <v>104192.95700914261</v>
      </c>
      <c r="T1777">
        <f t="shared" si="470"/>
        <v>7913.8963658004359</v>
      </c>
      <c r="U1777">
        <f t="shared" si="471"/>
        <v>2531054.7700439389</v>
      </c>
      <c r="V1777">
        <f t="shared" si="475"/>
        <v>2779438999.216846</v>
      </c>
    </row>
    <row r="1778" spans="2:22" x14ac:dyDescent="0.3">
      <c r="B1778" s="23" t="s">
        <v>14</v>
      </c>
      <c r="C1778" s="23">
        <v>1770</v>
      </c>
      <c r="D1778" s="23">
        <v>293</v>
      </c>
      <c r="E1778" s="22">
        <v>72.3</v>
      </c>
      <c r="F1778" s="15">
        <f t="shared" si="472"/>
        <v>-0.83333333333333326</v>
      </c>
      <c r="G1778" s="15">
        <f t="shared" si="459"/>
        <v>-2.9999999999999996</v>
      </c>
      <c r="H1778">
        <f t="shared" si="460"/>
        <v>-1070.8333333333333</v>
      </c>
      <c r="I1778">
        <f t="shared" si="461"/>
        <v>0</v>
      </c>
      <c r="J1778">
        <f t="shared" si="462"/>
        <v>1070.8333333333333</v>
      </c>
      <c r="K1778">
        <f t="shared" si="463"/>
        <v>2438.3739662999997</v>
      </c>
      <c r="L1778">
        <f t="shared" si="464"/>
        <v>187.23342776348997</v>
      </c>
      <c r="M1778" s="41">
        <f t="shared" si="465"/>
        <v>92.056435317049235</v>
      </c>
      <c r="N1778">
        <f t="shared" si="466"/>
        <v>145.7069476758677</v>
      </c>
      <c r="O1778">
        <f t="shared" si="467"/>
        <v>109.81217776348998</v>
      </c>
      <c r="P1778" s="42">
        <f t="shared" si="468"/>
        <v>53.990987400382572</v>
      </c>
      <c r="Q1778" s="43">
        <f t="shared" si="469"/>
        <v>85.456947675867681</v>
      </c>
      <c r="R1778">
        <f t="shared" si="473"/>
        <v>112198.9098102601</v>
      </c>
      <c r="S1778">
        <f t="shared" si="474"/>
        <v>104246.94799654299</v>
      </c>
      <c r="T1778">
        <f t="shared" si="470"/>
        <v>7951.9618137171055</v>
      </c>
      <c r="U1778">
        <f t="shared" si="471"/>
        <v>2345407.304230398</v>
      </c>
      <c r="V1778">
        <f t="shared" si="475"/>
        <v>2781784406.5210762</v>
      </c>
    </row>
    <row r="1779" spans="2:22" x14ac:dyDescent="0.3">
      <c r="B1779" s="23" t="s">
        <v>14</v>
      </c>
      <c r="C1779" s="23">
        <v>1771</v>
      </c>
      <c r="D1779" s="23">
        <v>294</v>
      </c>
      <c r="E1779" s="22">
        <v>69.099999999999994</v>
      </c>
      <c r="F1779" s="15">
        <f t="shared" si="472"/>
        <v>-0.88888888888888773</v>
      </c>
      <c r="G1779" s="15">
        <f t="shared" si="459"/>
        <v>-3.1999999999999957</v>
      </c>
      <c r="H1779">
        <f t="shared" si="460"/>
        <v>-1142.2222222222208</v>
      </c>
      <c r="I1779">
        <f t="shared" si="461"/>
        <v>0</v>
      </c>
      <c r="J1779">
        <f t="shared" si="462"/>
        <v>1142.2222222222208</v>
      </c>
      <c r="K1779">
        <f t="shared" si="463"/>
        <v>2227.3056206999995</v>
      </c>
      <c r="L1779">
        <f t="shared" si="464"/>
        <v>164.36164839036996</v>
      </c>
      <c r="M1779" s="41">
        <f t="shared" si="465"/>
        <v>80.856799805373669</v>
      </c>
      <c r="N1779">
        <f t="shared" si="466"/>
        <v>127.90789758005444</v>
      </c>
      <c r="O1779">
        <f t="shared" si="467"/>
        <v>85.434092834814493</v>
      </c>
      <c r="P1779" s="42">
        <f t="shared" si="468"/>
        <v>42.02882733623791</v>
      </c>
      <c r="Q1779" s="43">
        <f t="shared" si="469"/>
        <v>66.485675357832292</v>
      </c>
      <c r="R1779">
        <f t="shared" si="473"/>
        <v>112279.76661006548</v>
      </c>
      <c r="S1779">
        <f t="shared" si="474"/>
        <v>104288.97682387923</v>
      </c>
      <c r="T1779">
        <f t="shared" si="470"/>
        <v>7990.7897861862439</v>
      </c>
      <c r="U1779">
        <f t="shared" si="471"/>
        <v>2141877.2446496696</v>
      </c>
      <c r="V1779">
        <f t="shared" si="475"/>
        <v>2783926283.7657261</v>
      </c>
    </row>
    <row r="1780" spans="2:22" x14ac:dyDescent="0.3">
      <c r="B1780" s="23" t="s">
        <v>14</v>
      </c>
      <c r="C1780" s="23">
        <v>1772</v>
      </c>
      <c r="D1780" s="23">
        <v>295</v>
      </c>
      <c r="E1780" s="22">
        <v>65.900000000000006</v>
      </c>
      <c r="F1780" s="15">
        <f t="shared" si="472"/>
        <v>-0.88888888888888773</v>
      </c>
      <c r="G1780" s="15">
        <f t="shared" si="459"/>
        <v>-3.1999999999999957</v>
      </c>
      <c r="H1780">
        <f t="shared" si="460"/>
        <v>-1142.2222222222208</v>
      </c>
      <c r="I1780">
        <f t="shared" si="461"/>
        <v>0</v>
      </c>
      <c r="J1780">
        <f t="shared" si="462"/>
        <v>1142.2222222222208</v>
      </c>
      <c r="K1780">
        <f t="shared" si="463"/>
        <v>2025.7905807</v>
      </c>
      <c r="L1780">
        <f t="shared" si="464"/>
        <v>143.47026926813001</v>
      </c>
      <c r="M1780" s="41">
        <f t="shared" si="465"/>
        <v>70.619254761979548</v>
      </c>
      <c r="N1780">
        <f t="shared" si="466"/>
        <v>111.6500149946537</v>
      </c>
      <c r="O1780">
        <f t="shared" si="467"/>
        <v>68.19782482368565</v>
      </c>
      <c r="P1780" s="42">
        <f t="shared" si="468"/>
        <v>33.568484885436384</v>
      </c>
      <c r="Q1780" s="43">
        <f t="shared" si="469"/>
        <v>53.07223721687599</v>
      </c>
      <c r="R1780">
        <f t="shared" si="473"/>
        <v>112350.38586482746</v>
      </c>
      <c r="S1780">
        <f t="shared" si="474"/>
        <v>104322.54530876467</v>
      </c>
      <c r="T1780">
        <f t="shared" si="470"/>
        <v>8027.8405560627871</v>
      </c>
      <c r="U1780">
        <f t="shared" si="471"/>
        <v>1947559.309110756</v>
      </c>
      <c r="V1780">
        <f t="shared" si="475"/>
        <v>2785873843.0748367</v>
      </c>
    </row>
    <row r="1781" spans="2:22" x14ac:dyDescent="0.3">
      <c r="B1781" s="23" t="s">
        <v>14</v>
      </c>
      <c r="C1781" s="23">
        <v>1773</v>
      </c>
      <c r="D1781" s="23">
        <v>296</v>
      </c>
      <c r="E1781" s="22">
        <v>62.7</v>
      </c>
      <c r="F1781" s="15">
        <f t="shared" si="472"/>
        <v>-0.86111111111111149</v>
      </c>
      <c r="G1781" s="15">
        <f t="shared" si="459"/>
        <v>-3.1000000000000014</v>
      </c>
      <c r="H1781">
        <f t="shared" si="460"/>
        <v>-1106.5277777777783</v>
      </c>
      <c r="I1781">
        <f t="shared" si="461"/>
        <v>0</v>
      </c>
      <c r="J1781">
        <f t="shared" si="462"/>
        <v>1106.5277777777783</v>
      </c>
      <c r="K1781">
        <f t="shared" si="463"/>
        <v>1833.8288462999999</v>
      </c>
      <c r="L1781">
        <f t="shared" si="464"/>
        <v>124.46757866300999</v>
      </c>
      <c r="M1781" s="41">
        <f t="shared" si="465"/>
        <v>61.300282491532421</v>
      </c>
      <c r="N1781">
        <f t="shared" si="466"/>
        <v>96.861928920630348</v>
      </c>
      <c r="O1781">
        <f t="shared" si="467"/>
        <v>55.0882869963433</v>
      </c>
      <c r="P1781" s="42">
        <f t="shared" si="468"/>
        <v>27.130981345699073</v>
      </c>
      <c r="Q1781" s="43">
        <f t="shared" si="469"/>
        <v>42.870262253963652</v>
      </c>
      <c r="R1781">
        <f t="shared" si="473"/>
        <v>112411.68614731899</v>
      </c>
      <c r="S1781">
        <f t="shared" si="474"/>
        <v>104349.67629011038</v>
      </c>
      <c r="T1781">
        <f t="shared" si="470"/>
        <v>8062.0098572086135</v>
      </c>
      <c r="U1781">
        <f t="shared" si="471"/>
        <v>1762454.2705999541</v>
      </c>
      <c r="V1781">
        <f t="shared" si="475"/>
        <v>2787636297.3454366</v>
      </c>
    </row>
    <row r="1782" spans="2:22" x14ac:dyDescent="0.3">
      <c r="B1782" s="23" t="s">
        <v>14</v>
      </c>
      <c r="C1782" s="23">
        <v>1774</v>
      </c>
      <c r="D1782" s="23">
        <v>297</v>
      </c>
      <c r="E1782" s="22">
        <v>59.7</v>
      </c>
      <c r="F1782" s="15">
        <f t="shared" si="472"/>
        <v>-0.79166666666666707</v>
      </c>
      <c r="G1782" s="15">
        <f t="shared" si="459"/>
        <v>-2.8500000000000014</v>
      </c>
      <c r="H1782">
        <f t="shared" si="460"/>
        <v>-1017.2916666666672</v>
      </c>
      <c r="I1782">
        <f t="shared" si="461"/>
        <v>0</v>
      </c>
      <c r="J1782">
        <f t="shared" si="462"/>
        <v>1017.2916666666672</v>
      </c>
      <c r="K1782">
        <f t="shared" si="463"/>
        <v>1662.5410622999998</v>
      </c>
      <c r="L1782">
        <f t="shared" si="464"/>
        <v>108.28631141931</v>
      </c>
      <c r="M1782" s="41">
        <f t="shared" si="465"/>
        <v>53.36108790495998</v>
      </c>
      <c r="N1782">
        <f t="shared" si="466"/>
        <v>84.26950305004668</v>
      </c>
      <c r="O1782">
        <f t="shared" si="467"/>
        <v>47.553998919309954</v>
      </c>
      <c r="P1782" s="42">
        <f t="shared" si="468"/>
        <v>23.433553911904404</v>
      </c>
      <c r="Q1782" s="43">
        <f t="shared" si="469"/>
        <v>37.007003050046656</v>
      </c>
      <c r="R1782">
        <f t="shared" si="473"/>
        <v>112465.04723522396</v>
      </c>
      <c r="S1782">
        <f t="shared" si="474"/>
        <v>104373.10984402228</v>
      </c>
      <c r="T1782">
        <f t="shared" si="470"/>
        <v>8091.9373912016745</v>
      </c>
      <c r="U1782">
        <f t="shared" si="471"/>
        <v>1597285.121326159</v>
      </c>
      <c r="V1782">
        <f t="shared" si="475"/>
        <v>2789233582.4667625</v>
      </c>
    </row>
    <row r="1783" spans="2:22" x14ac:dyDescent="0.3">
      <c r="B1783" s="23" t="s">
        <v>14</v>
      </c>
      <c r="C1783" s="23">
        <v>1775</v>
      </c>
      <c r="D1783" s="23">
        <v>298</v>
      </c>
      <c r="E1783" s="22">
        <v>57</v>
      </c>
      <c r="F1783" s="15">
        <f t="shared" si="472"/>
        <v>-0.70833333333333348</v>
      </c>
      <c r="G1783" s="15">
        <f t="shared" si="459"/>
        <v>-2.5500000000000007</v>
      </c>
      <c r="H1783">
        <f t="shared" si="460"/>
        <v>-910.20833333333348</v>
      </c>
      <c r="I1783">
        <f t="shared" si="461"/>
        <v>0</v>
      </c>
      <c r="J1783">
        <f t="shared" si="462"/>
        <v>910.20833333333348</v>
      </c>
      <c r="K1783">
        <f t="shared" si="463"/>
        <v>1515.5610299999998</v>
      </c>
      <c r="L1783">
        <f t="shared" si="464"/>
        <v>95.011078709999992</v>
      </c>
      <c r="M1783" s="41">
        <f t="shared" si="465"/>
        <v>46.845740197291668</v>
      </c>
      <c r="N1783">
        <f t="shared" si="466"/>
        <v>73.938582653696486</v>
      </c>
      <c r="O1783">
        <f t="shared" si="467"/>
        <v>43.129203709999977</v>
      </c>
      <c r="P1783" s="42">
        <f t="shared" si="468"/>
        <v>21.265093495902768</v>
      </c>
      <c r="Q1783" s="43">
        <f t="shared" si="469"/>
        <v>33.563582653696486</v>
      </c>
      <c r="R1783">
        <f t="shared" si="473"/>
        <v>112511.89297542124</v>
      </c>
      <c r="S1783">
        <f t="shared" si="474"/>
        <v>104394.37493751819</v>
      </c>
      <c r="T1783">
        <f t="shared" si="470"/>
        <v>8117.5180379030498</v>
      </c>
      <c r="U1783">
        <f t="shared" si="471"/>
        <v>1455555.4873734678</v>
      </c>
      <c r="V1783">
        <f t="shared" si="475"/>
        <v>2790689137.9541359</v>
      </c>
    </row>
    <row r="1784" spans="2:22" x14ac:dyDescent="0.3">
      <c r="B1784" s="23" t="s">
        <v>14</v>
      </c>
      <c r="C1784" s="23">
        <v>1776</v>
      </c>
      <c r="D1784" s="23">
        <v>299</v>
      </c>
      <c r="E1784" s="22">
        <v>54.6</v>
      </c>
      <c r="F1784" s="15">
        <f t="shared" si="472"/>
        <v>-0.6666666666666663</v>
      </c>
      <c r="G1784" s="15">
        <f t="shared" si="459"/>
        <v>-2.3999999999999986</v>
      </c>
      <c r="H1784">
        <f t="shared" si="460"/>
        <v>-856.66666666666617</v>
      </c>
      <c r="I1784">
        <f t="shared" si="461"/>
        <v>0</v>
      </c>
      <c r="J1784">
        <f t="shared" si="462"/>
        <v>856.66666666666617</v>
      </c>
      <c r="K1784">
        <f t="shared" si="463"/>
        <v>1390.6217052</v>
      </c>
      <c r="L1784">
        <f t="shared" si="464"/>
        <v>84.188925103919999</v>
      </c>
      <c r="M1784" s="41">
        <f t="shared" si="465"/>
        <v>41.533203051267201</v>
      </c>
      <c r="N1784">
        <f t="shared" si="466"/>
        <v>65.516673232622566</v>
      </c>
      <c r="O1784">
        <f t="shared" si="467"/>
        <v>37.414925103920034</v>
      </c>
      <c r="P1784" s="42">
        <f t="shared" si="468"/>
        <v>18.458029717933883</v>
      </c>
      <c r="Q1784" s="43">
        <f t="shared" si="469"/>
        <v>29.116673232622592</v>
      </c>
      <c r="R1784">
        <f t="shared" si="473"/>
        <v>112553.42617847251</v>
      </c>
      <c r="S1784">
        <f t="shared" si="474"/>
        <v>104412.83296723613</v>
      </c>
      <c r="T1784">
        <f t="shared" si="470"/>
        <v>8140.5932112363807</v>
      </c>
      <c r="U1784">
        <f t="shared" si="471"/>
        <v>1335078.2947521347</v>
      </c>
      <c r="V1784">
        <f t="shared" si="475"/>
        <v>2792024216.248888</v>
      </c>
    </row>
    <row r="1785" spans="2:22" x14ac:dyDescent="0.3">
      <c r="B1785" s="23" t="s">
        <v>14</v>
      </c>
      <c r="C1785" s="23">
        <v>1777</v>
      </c>
      <c r="D1785" s="23">
        <v>300</v>
      </c>
      <c r="E1785" s="22">
        <v>52.2</v>
      </c>
      <c r="F1785" s="15">
        <f t="shared" si="472"/>
        <v>-0.68055555555555536</v>
      </c>
      <c r="G1785" s="15">
        <f t="shared" si="459"/>
        <v>-2.4499999999999997</v>
      </c>
      <c r="H1785">
        <f t="shared" si="460"/>
        <v>-874.51388888888869</v>
      </c>
      <c r="I1785">
        <f t="shared" si="461"/>
        <v>0</v>
      </c>
      <c r="J1785">
        <f t="shared" si="462"/>
        <v>874.51388888888869</v>
      </c>
      <c r="K1785">
        <f t="shared" si="463"/>
        <v>1271.0561147999999</v>
      </c>
      <c r="L1785">
        <f t="shared" si="464"/>
        <v>74.246989192559994</v>
      </c>
      <c r="M1785" s="41">
        <f t="shared" si="465"/>
        <v>36.6491388319942</v>
      </c>
      <c r="N1785">
        <f t="shared" si="466"/>
        <v>57.779758126505833</v>
      </c>
      <c r="O1785">
        <f t="shared" si="467"/>
        <v>28.597364192560004</v>
      </c>
      <c r="P1785" s="42">
        <f t="shared" si="468"/>
        <v>14.115976713938647</v>
      </c>
      <c r="Q1785" s="43">
        <f t="shared" si="469"/>
        <v>22.254758126505841</v>
      </c>
      <c r="R1785">
        <f t="shared" si="473"/>
        <v>112590.07531730451</v>
      </c>
      <c r="S1785">
        <f t="shared" si="474"/>
        <v>104426.94894395006</v>
      </c>
      <c r="T1785">
        <f t="shared" si="470"/>
        <v>8163.1263733544474</v>
      </c>
      <c r="U1785">
        <f t="shared" si="471"/>
        <v>1219782.6015386521</v>
      </c>
      <c r="V1785">
        <f t="shared" si="475"/>
        <v>2793243998.8504267</v>
      </c>
    </row>
    <row r="1786" spans="2:22" x14ac:dyDescent="0.3">
      <c r="B1786" s="23" t="s">
        <v>14</v>
      </c>
      <c r="C1786" s="23">
        <v>1778</v>
      </c>
      <c r="D1786" s="23">
        <v>301</v>
      </c>
      <c r="E1786" s="22">
        <v>49.7</v>
      </c>
      <c r="F1786" s="15">
        <f t="shared" si="472"/>
        <v>-0.75000000000000078</v>
      </c>
      <c r="G1786" s="15">
        <f t="shared" si="459"/>
        <v>-2.7000000000000033</v>
      </c>
      <c r="H1786">
        <f t="shared" si="460"/>
        <v>-963.75000000000102</v>
      </c>
      <c r="I1786">
        <f t="shared" si="461"/>
        <v>0</v>
      </c>
      <c r="J1786">
        <f t="shared" si="462"/>
        <v>963.75000000000102</v>
      </c>
      <c r="K1786">
        <f t="shared" si="463"/>
        <v>1152.2228822999998</v>
      </c>
      <c r="L1786">
        <f t="shared" si="464"/>
        <v>64.785087250309985</v>
      </c>
      <c r="M1786" s="41">
        <f t="shared" si="465"/>
        <v>31.996634758625319</v>
      </c>
      <c r="N1786">
        <f t="shared" si="466"/>
        <v>50.416410311525276</v>
      </c>
      <c r="O1786">
        <f t="shared" si="467"/>
        <v>16.886712250309941</v>
      </c>
      <c r="P1786" s="42">
        <f t="shared" si="468"/>
        <v>8.3401595502919648</v>
      </c>
      <c r="Q1786" s="43">
        <f t="shared" si="469"/>
        <v>13.141410311525247</v>
      </c>
      <c r="R1786">
        <f t="shared" si="473"/>
        <v>112622.07195206314</v>
      </c>
      <c r="S1786">
        <f t="shared" si="474"/>
        <v>104435.28910350036</v>
      </c>
      <c r="T1786">
        <f t="shared" si="470"/>
        <v>8186.7828485627833</v>
      </c>
      <c r="U1786">
        <f t="shared" si="471"/>
        <v>1105192.229506006</v>
      </c>
      <c r="V1786">
        <f t="shared" si="475"/>
        <v>2794349191.0799327</v>
      </c>
    </row>
    <row r="1787" spans="2:22" x14ac:dyDescent="0.3">
      <c r="B1787" s="23" t="s">
        <v>14</v>
      </c>
      <c r="C1787" s="23">
        <v>1779</v>
      </c>
      <c r="D1787" s="23">
        <v>302</v>
      </c>
      <c r="E1787" s="22">
        <v>46.8</v>
      </c>
      <c r="F1787" s="15">
        <f t="shared" si="472"/>
        <v>-0.86111111111111149</v>
      </c>
      <c r="G1787" s="15">
        <f t="shared" si="459"/>
        <v>-3.1000000000000014</v>
      </c>
      <c r="H1787">
        <f t="shared" si="460"/>
        <v>-1106.5277777777783</v>
      </c>
      <c r="I1787">
        <f t="shared" si="461"/>
        <v>0</v>
      </c>
      <c r="J1787">
        <f t="shared" si="462"/>
        <v>1106.5277777777783</v>
      </c>
      <c r="K1787">
        <f t="shared" si="463"/>
        <v>1021.6812527999998</v>
      </c>
      <c r="L1787">
        <f t="shared" si="464"/>
        <v>54.895522631039988</v>
      </c>
      <c r="M1787" s="41">
        <f t="shared" si="465"/>
        <v>27.127537433505594</v>
      </c>
      <c r="N1787">
        <f t="shared" si="466"/>
        <v>42.720251074739288</v>
      </c>
      <c r="O1787">
        <f t="shared" si="467"/>
        <v>3.1100226310399681</v>
      </c>
      <c r="P1787" s="42">
        <f t="shared" si="468"/>
        <v>1.5368695168389175</v>
      </c>
      <c r="Q1787" s="43">
        <f t="shared" si="469"/>
        <v>2.4202510747392747</v>
      </c>
      <c r="R1787">
        <f t="shared" si="473"/>
        <v>112649.19948949665</v>
      </c>
      <c r="S1787">
        <f t="shared" si="474"/>
        <v>104436.8259730172</v>
      </c>
      <c r="T1787">
        <f t="shared" si="470"/>
        <v>8212.3735164794489</v>
      </c>
      <c r="U1787">
        <f t="shared" si="471"/>
        <v>979311.77853846422</v>
      </c>
      <c r="V1787">
        <f t="shared" si="475"/>
        <v>2795328502.8584709</v>
      </c>
    </row>
    <row r="1788" spans="2:22" x14ac:dyDescent="0.3">
      <c r="B1788" s="23" t="s">
        <v>14</v>
      </c>
      <c r="C1788" s="23">
        <v>1780</v>
      </c>
      <c r="D1788" s="23">
        <v>303</v>
      </c>
      <c r="E1788" s="22">
        <v>43.5</v>
      </c>
      <c r="F1788" s="15">
        <f t="shared" si="472"/>
        <v>-0.95833333333333315</v>
      </c>
      <c r="G1788" s="15">
        <f t="shared" si="459"/>
        <v>-3.4499999999999993</v>
      </c>
      <c r="H1788">
        <f t="shared" si="460"/>
        <v>-1231.458333333333</v>
      </c>
      <c r="I1788">
        <f t="shared" si="461"/>
        <v>0</v>
      </c>
      <c r="J1788">
        <f t="shared" si="462"/>
        <v>1231.458333333333</v>
      </c>
      <c r="K1788">
        <f t="shared" si="463"/>
        <v>882.67785749999985</v>
      </c>
      <c r="L1788">
        <f t="shared" si="464"/>
        <v>44.978036801249992</v>
      </c>
      <c r="M1788" s="41">
        <f t="shared" si="465"/>
        <v>22.239140418395831</v>
      </c>
      <c r="N1788">
        <f t="shared" si="466"/>
        <v>35.002363269455245</v>
      </c>
      <c r="O1788">
        <f t="shared" si="467"/>
        <v>8.5904006987499919</v>
      </c>
      <c r="P1788" s="42">
        <f t="shared" si="468"/>
        <v>4.2474759010486069</v>
      </c>
      <c r="Q1788" s="43">
        <f t="shared" si="469"/>
        <v>6.6851367305447411</v>
      </c>
      <c r="R1788">
        <f t="shared" si="473"/>
        <v>112671.43862991505</v>
      </c>
      <c r="S1788">
        <f t="shared" si="474"/>
        <v>104441.07344891825</v>
      </c>
      <c r="T1788">
        <f t="shared" si="470"/>
        <v>8230.3651809967996</v>
      </c>
      <c r="U1788">
        <f t="shared" si="471"/>
        <v>845278.18187330221</v>
      </c>
      <c r="V1788">
        <f t="shared" si="475"/>
        <v>2796173781.0403442</v>
      </c>
    </row>
    <row r="1789" spans="2:22" x14ac:dyDescent="0.3">
      <c r="B1789" s="23" t="s">
        <v>14</v>
      </c>
      <c r="C1789" s="23">
        <v>1781</v>
      </c>
      <c r="D1789" s="23">
        <v>304</v>
      </c>
      <c r="E1789" s="22">
        <v>39.9</v>
      </c>
      <c r="F1789" s="15">
        <f t="shared" si="472"/>
        <v>-0.98611111111111127</v>
      </c>
      <c r="G1789" s="15">
        <f t="shared" si="459"/>
        <v>-3.5500000000000007</v>
      </c>
      <c r="H1789">
        <f t="shared" si="460"/>
        <v>-1267.1527777777781</v>
      </c>
      <c r="I1789">
        <f t="shared" si="461"/>
        <v>0</v>
      </c>
      <c r="J1789">
        <f t="shared" si="462"/>
        <v>1267.1527777777781</v>
      </c>
      <c r="K1789">
        <f t="shared" si="463"/>
        <v>742.62490469999989</v>
      </c>
      <c r="L1789">
        <f t="shared" si="464"/>
        <v>35.667603697529991</v>
      </c>
      <c r="M1789" s="41">
        <f t="shared" si="465"/>
        <v>17.645556162583588</v>
      </c>
      <c r="N1789">
        <f t="shared" si="466"/>
        <v>27.756890036988324</v>
      </c>
      <c r="O1789">
        <f t="shared" si="467"/>
        <v>14.891792135803348</v>
      </c>
      <c r="P1789" s="42">
        <f t="shared" si="468"/>
        <v>7.3673004982960455</v>
      </c>
      <c r="Q1789" s="43">
        <f t="shared" si="469"/>
        <v>11.588943296345017</v>
      </c>
      <c r="R1789">
        <f t="shared" si="473"/>
        <v>112689.08418607763</v>
      </c>
      <c r="S1789">
        <f t="shared" si="474"/>
        <v>104448.44074941655</v>
      </c>
      <c r="T1789">
        <f t="shared" si="470"/>
        <v>8240.6434366610774</v>
      </c>
      <c r="U1789">
        <f t="shared" si="471"/>
        <v>710238.04709433718</v>
      </c>
      <c r="V1789">
        <f t="shared" si="475"/>
        <v>2796884019.0874386</v>
      </c>
    </row>
    <row r="1790" spans="2:22" x14ac:dyDescent="0.3">
      <c r="B1790" s="23" t="s">
        <v>14</v>
      </c>
      <c r="C1790" s="23">
        <v>1782</v>
      </c>
      <c r="D1790" s="23">
        <v>305</v>
      </c>
      <c r="E1790" s="22">
        <v>36.4</v>
      </c>
      <c r="F1790" s="15">
        <f t="shared" si="472"/>
        <v>-0.93055555555555491</v>
      </c>
      <c r="G1790" s="15">
        <f t="shared" si="459"/>
        <v>-3.3499999999999974</v>
      </c>
      <c r="H1790">
        <f t="shared" si="460"/>
        <v>-1195.763888888888</v>
      </c>
      <c r="I1790">
        <f t="shared" si="461"/>
        <v>0</v>
      </c>
      <c r="J1790">
        <f t="shared" si="462"/>
        <v>1195.763888888888</v>
      </c>
      <c r="K1790">
        <f t="shared" si="463"/>
        <v>618.05409119999979</v>
      </c>
      <c r="L1790">
        <f t="shared" si="464"/>
        <v>28.004488919679993</v>
      </c>
      <c r="M1790" s="41">
        <f t="shared" si="465"/>
        <v>13.862222015241596</v>
      </c>
      <c r="N1790">
        <f t="shared" si="466"/>
        <v>21.793376591190654</v>
      </c>
      <c r="O1790">
        <f t="shared" si="467"/>
        <v>15.521316635875531</v>
      </c>
      <c r="P1790" s="42">
        <f t="shared" si="468"/>
        <v>7.6830517347583873</v>
      </c>
      <c r="Q1790" s="43">
        <f t="shared" si="469"/>
        <v>12.078845631031541</v>
      </c>
      <c r="R1790">
        <f t="shared" si="473"/>
        <v>112702.94640809287</v>
      </c>
      <c r="S1790">
        <f t="shared" si="474"/>
        <v>104456.12380115131</v>
      </c>
      <c r="T1790">
        <f t="shared" si="470"/>
        <v>8246.8226069415687</v>
      </c>
      <c r="U1790">
        <f t="shared" si="471"/>
        <v>590127.98417514085</v>
      </c>
      <c r="V1790">
        <f t="shared" si="475"/>
        <v>2797474147.0716138</v>
      </c>
    </row>
    <row r="1791" spans="2:22" x14ac:dyDescent="0.3">
      <c r="B1791" s="23" t="s">
        <v>14</v>
      </c>
      <c r="C1791" s="23">
        <v>1783</v>
      </c>
      <c r="D1791" s="23">
        <v>306</v>
      </c>
      <c r="E1791" s="22">
        <v>33.200000000000003</v>
      </c>
      <c r="F1791" s="15">
        <f t="shared" si="472"/>
        <v>-0.8194444444444442</v>
      </c>
      <c r="G1791" s="15">
        <f t="shared" si="459"/>
        <v>-2.9499999999999993</v>
      </c>
      <c r="H1791">
        <f t="shared" si="460"/>
        <v>-1052.9861111111109</v>
      </c>
      <c r="I1791">
        <f t="shared" si="461"/>
        <v>0</v>
      </c>
      <c r="J1791">
        <f t="shared" si="462"/>
        <v>1052.9861111111109</v>
      </c>
      <c r="K1791">
        <f t="shared" si="463"/>
        <v>514.16189280000003</v>
      </c>
      <c r="L1791">
        <f t="shared" si="464"/>
        <v>22.093334840960001</v>
      </c>
      <c r="M1791" s="41">
        <f t="shared" si="465"/>
        <v>10.942337783731022</v>
      </c>
      <c r="N1791">
        <f t="shared" si="466"/>
        <v>17.193256685571985</v>
      </c>
      <c r="O1791">
        <f t="shared" si="467"/>
        <v>12.865804047928879</v>
      </c>
      <c r="P1791" s="42">
        <f t="shared" si="468"/>
        <v>6.3721468381825535</v>
      </c>
      <c r="Q1791" s="43">
        <f t="shared" si="469"/>
        <v>10.012298869983564</v>
      </c>
      <c r="R1791">
        <f t="shared" si="473"/>
        <v>112713.88874587661</v>
      </c>
      <c r="S1791">
        <f t="shared" si="474"/>
        <v>104462.49594798949</v>
      </c>
      <c r="T1791">
        <f t="shared" si="470"/>
        <v>8251.3927978871216</v>
      </c>
      <c r="U1791">
        <f t="shared" si="471"/>
        <v>489956.46504147915</v>
      </c>
      <c r="V1791">
        <f t="shared" si="475"/>
        <v>2797964103.5366554</v>
      </c>
    </row>
    <row r="1792" spans="2:22" x14ac:dyDescent="0.3">
      <c r="B1792" s="23" t="s">
        <v>14</v>
      </c>
      <c r="C1792" s="23">
        <v>1784</v>
      </c>
      <c r="D1792" s="23">
        <v>307</v>
      </c>
      <c r="E1792" s="22">
        <v>30.5</v>
      </c>
      <c r="F1792" s="15">
        <f t="shared" si="472"/>
        <v>-0.6805555555555558</v>
      </c>
      <c r="G1792" s="15">
        <f t="shared" si="459"/>
        <v>-2.4500000000000011</v>
      </c>
      <c r="H1792">
        <f t="shared" si="460"/>
        <v>-874.51388888888926</v>
      </c>
      <c r="I1792">
        <f t="shared" si="461"/>
        <v>0</v>
      </c>
      <c r="J1792">
        <f t="shared" si="462"/>
        <v>874.51388888888926</v>
      </c>
      <c r="K1792">
        <f t="shared" si="463"/>
        <v>433.93371749999994</v>
      </c>
      <c r="L1792">
        <f t="shared" si="464"/>
        <v>17.849628383750002</v>
      </c>
      <c r="M1792" s="41">
        <f t="shared" si="465"/>
        <v>8.845482510169445</v>
      </c>
      <c r="N1792">
        <f t="shared" si="466"/>
        <v>13.890761388132297</v>
      </c>
      <c r="O1792">
        <f t="shared" si="467"/>
        <v>8.8230452273611242</v>
      </c>
      <c r="P1792" s="42">
        <f t="shared" si="468"/>
        <v>4.372309079336735</v>
      </c>
      <c r="Q1792" s="43">
        <f t="shared" si="469"/>
        <v>6.8661830563121589</v>
      </c>
      <c r="R1792">
        <f t="shared" si="473"/>
        <v>112722.73422838678</v>
      </c>
      <c r="S1792">
        <f t="shared" si="474"/>
        <v>104466.86825706883</v>
      </c>
      <c r="T1792">
        <f t="shared" si="470"/>
        <v>8255.8659713179513</v>
      </c>
      <c r="U1792">
        <f t="shared" si="471"/>
        <v>412600.83132007741</v>
      </c>
      <c r="V1792">
        <f t="shared" si="475"/>
        <v>2798376704.3679757</v>
      </c>
    </row>
    <row r="1793" spans="2:22" x14ac:dyDescent="0.3">
      <c r="B1793" s="23" t="s">
        <v>14</v>
      </c>
      <c r="C1793" s="23">
        <v>1785</v>
      </c>
      <c r="D1793" s="23">
        <v>308</v>
      </c>
      <c r="E1793" s="22">
        <v>28.3</v>
      </c>
      <c r="F1793" s="15">
        <f t="shared" si="472"/>
        <v>-0.58333333333333326</v>
      </c>
      <c r="G1793" s="15">
        <f t="shared" si="459"/>
        <v>-2.0999999999999996</v>
      </c>
      <c r="H1793">
        <f t="shared" si="460"/>
        <v>-749.58333333333326</v>
      </c>
      <c r="I1793">
        <f t="shared" si="461"/>
        <v>0</v>
      </c>
      <c r="J1793">
        <f t="shared" si="462"/>
        <v>749.58333333333326</v>
      </c>
      <c r="K1793">
        <f t="shared" si="463"/>
        <v>373.59115829999996</v>
      </c>
      <c r="L1793">
        <f t="shared" si="464"/>
        <v>14.854419779889998</v>
      </c>
      <c r="M1793" s="41">
        <f t="shared" si="465"/>
        <v>7.3653164741954571</v>
      </c>
      <c r="N1793">
        <f t="shared" si="466"/>
        <v>11.559859750887158</v>
      </c>
      <c r="O1793">
        <f t="shared" si="467"/>
        <v>6.3587885534433317</v>
      </c>
      <c r="P1793" s="42">
        <f t="shared" si="468"/>
        <v>3.1528993244156522</v>
      </c>
      <c r="Q1793" s="43">
        <f t="shared" si="469"/>
        <v>4.9484735824461721</v>
      </c>
      <c r="R1793">
        <f t="shared" si="473"/>
        <v>112730.09954486098</v>
      </c>
      <c r="S1793">
        <f t="shared" si="474"/>
        <v>104470.02115639324</v>
      </c>
      <c r="T1793">
        <f t="shared" si="470"/>
        <v>8260.0783884677367</v>
      </c>
      <c r="U1793">
        <f t="shared" si="471"/>
        <v>354418.2226280726</v>
      </c>
      <c r="V1793">
        <f t="shared" si="475"/>
        <v>2798731122.5906038</v>
      </c>
    </row>
    <row r="1794" spans="2:22" x14ac:dyDescent="0.3">
      <c r="B1794" s="23" t="s">
        <v>14</v>
      </c>
      <c r="C1794" s="23">
        <v>1786</v>
      </c>
      <c r="D1794" s="23">
        <v>309</v>
      </c>
      <c r="E1794" s="22">
        <v>26.3</v>
      </c>
      <c r="F1794" s="15">
        <f t="shared" si="472"/>
        <v>-0.54166666666666696</v>
      </c>
      <c r="G1794" s="15">
        <f t="shared" si="459"/>
        <v>-1.9500000000000011</v>
      </c>
      <c r="H1794">
        <f t="shared" si="460"/>
        <v>-696.04166666666708</v>
      </c>
      <c r="I1794">
        <f t="shared" si="461"/>
        <v>0</v>
      </c>
      <c r="J1794">
        <f t="shared" si="462"/>
        <v>696.04166666666708</v>
      </c>
      <c r="K1794">
        <f t="shared" si="463"/>
        <v>322.65263429999999</v>
      </c>
      <c r="L1794">
        <f t="shared" si="464"/>
        <v>12.46495428209</v>
      </c>
      <c r="M1794" s="41">
        <f t="shared" si="465"/>
        <v>6.184002318836872</v>
      </c>
      <c r="N1794">
        <f t="shared" si="466"/>
        <v>9.7003535269182883</v>
      </c>
      <c r="O1794">
        <f t="shared" si="467"/>
        <v>5.8409415512433442</v>
      </c>
      <c r="P1794" s="42">
        <f t="shared" si="468"/>
        <v>2.8977560029223923</v>
      </c>
      <c r="Q1794" s="43">
        <f t="shared" si="469"/>
        <v>4.5454798064150541</v>
      </c>
      <c r="R1794">
        <f t="shared" si="473"/>
        <v>112736.28354717982</v>
      </c>
      <c r="S1794">
        <f t="shared" si="474"/>
        <v>104472.91891239616</v>
      </c>
      <c r="T1794">
        <f t="shared" si="470"/>
        <v>8263.364634783662</v>
      </c>
      <c r="U1794">
        <f t="shared" si="471"/>
        <v>305303.22225565143</v>
      </c>
      <c r="V1794">
        <f t="shared" si="475"/>
        <v>2799036425.8128595</v>
      </c>
    </row>
    <row r="1795" spans="2:22" x14ac:dyDescent="0.3">
      <c r="B1795" s="23" t="s">
        <v>14</v>
      </c>
      <c r="C1795" s="23">
        <v>1787</v>
      </c>
      <c r="D1795" s="23">
        <v>310</v>
      </c>
      <c r="E1795" s="22">
        <v>24.4</v>
      </c>
      <c r="F1795" s="15">
        <f t="shared" si="472"/>
        <v>-0.5277777777777779</v>
      </c>
      <c r="G1795" s="15">
        <f t="shared" si="459"/>
        <v>-1.9000000000000004</v>
      </c>
      <c r="H1795">
        <f t="shared" si="460"/>
        <v>-678.19444444444457</v>
      </c>
      <c r="I1795">
        <f t="shared" si="461"/>
        <v>0</v>
      </c>
      <c r="J1795">
        <f t="shared" si="462"/>
        <v>678.19444444444457</v>
      </c>
      <c r="K1795">
        <f t="shared" si="463"/>
        <v>277.71757919999993</v>
      </c>
      <c r="L1795">
        <f t="shared" si="464"/>
        <v>10.468028932479998</v>
      </c>
      <c r="M1795" s="41">
        <f t="shared" si="465"/>
        <v>5.1962132506504872</v>
      </c>
      <c r="N1795">
        <f t="shared" si="466"/>
        <v>8.146326017494161</v>
      </c>
      <c r="O1795">
        <f t="shared" si="467"/>
        <v>6.0799155119644483</v>
      </c>
      <c r="P1795" s="42">
        <f t="shared" si="468"/>
        <v>3.0180025055223525</v>
      </c>
      <c r="Q1795" s="43">
        <f t="shared" si="469"/>
        <v>4.7314517602836172</v>
      </c>
      <c r="R1795">
        <f t="shared" si="473"/>
        <v>112741.47976043046</v>
      </c>
      <c r="S1795">
        <f t="shared" si="474"/>
        <v>104475.93691490167</v>
      </c>
      <c r="T1795">
        <f t="shared" si="470"/>
        <v>8265.5428455287911</v>
      </c>
      <c r="U1795">
        <f t="shared" si="471"/>
        <v>261977.28000812978</v>
      </c>
      <c r="V1795">
        <f t="shared" si="475"/>
        <v>2799298403.0928679</v>
      </c>
    </row>
    <row r="1796" spans="2:22" x14ac:dyDescent="0.3">
      <c r="B1796" s="23" t="s">
        <v>14</v>
      </c>
      <c r="C1796" s="23">
        <v>1788</v>
      </c>
      <c r="D1796" s="23">
        <v>311</v>
      </c>
      <c r="E1796" s="22">
        <v>22.5</v>
      </c>
      <c r="F1796" s="15">
        <f t="shared" si="472"/>
        <v>-0.54166666666666641</v>
      </c>
      <c r="G1796" s="15">
        <f t="shared" si="459"/>
        <v>-1.9499999999999991</v>
      </c>
      <c r="H1796">
        <f t="shared" si="460"/>
        <v>-696.04166666666629</v>
      </c>
      <c r="I1796">
        <f t="shared" si="461"/>
        <v>0</v>
      </c>
      <c r="J1796">
        <f t="shared" si="462"/>
        <v>696.04166666666629</v>
      </c>
      <c r="K1796">
        <f t="shared" si="463"/>
        <v>236.15043749999998</v>
      </c>
      <c r="L1796">
        <f t="shared" si="464"/>
        <v>8.71763484375</v>
      </c>
      <c r="M1796" s="41">
        <f t="shared" si="465"/>
        <v>4.3297586390624998</v>
      </c>
      <c r="N1796">
        <f t="shared" si="466"/>
        <v>6.7841516293774315</v>
      </c>
      <c r="O1796">
        <f t="shared" si="467"/>
        <v>6.9433026562499922</v>
      </c>
      <c r="P1796" s="42">
        <f t="shared" si="468"/>
        <v>3.4485069859374962</v>
      </c>
      <c r="Q1796" s="43">
        <f t="shared" si="469"/>
        <v>5.4033483706225622</v>
      </c>
      <c r="R1796">
        <f t="shared" si="473"/>
        <v>112745.80951906953</v>
      </c>
      <c r="S1796">
        <f t="shared" si="474"/>
        <v>104479.38542188761</v>
      </c>
      <c r="T1796">
        <f t="shared" si="470"/>
        <v>8266.4240971819236</v>
      </c>
      <c r="U1796">
        <f t="shared" si="471"/>
        <v>221899.44063197263</v>
      </c>
      <c r="V1796">
        <f t="shared" si="475"/>
        <v>2799520302.5334997</v>
      </c>
    </row>
    <row r="1797" spans="2:22" x14ac:dyDescent="0.3">
      <c r="B1797" s="23" t="s">
        <v>14</v>
      </c>
      <c r="C1797" s="23">
        <v>1789</v>
      </c>
      <c r="D1797" s="23">
        <v>312</v>
      </c>
      <c r="E1797" s="22">
        <v>20.5</v>
      </c>
      <c r="F1797" s="15">
        <f t="shared" si="472"/>
        <v>-0.59722222222222232</v>
      </c>
      <c r="G1797" s="15">
        <f t="shared" si="459"/>
        <v>-2.1500000000000004</v>
      </c>
      <c r="H1797">
        <f t="shared" si="460"/>
        <v>-767.43055555555566</v>
      </c>
      <c r="I1797">
        <f t="shared" si="461"/>
        <v>0</v>
      </c>
      <c r="J1797">
        <f t="shared" si="462"/>
        <v>767.43055555555566</v>
      </c>
      <c r="K1797">
        <f t="shared" si="463"/>
        <v>196.03401749999998</v>
      </c>
      <c r="L1797">
        <f t="shared" si="464"/>
        <v>7.1203473587499992</v>
      </c>
      <c r="M1797" s="41">
        <f t="shared" si="465"/>
        <v>3.538417062445486</v>
      </c>
      <c r="N1797">
        <f t="shared" si="466"/>
        <v>5.5411263492217895</v>
      </c>
      <c r="O1797">
        <f t="shared" si="467"/>
        <v>8.6119790301388903</v>
      </c>
      <c r="P1797" s="42">
        <f t="shared" si="468"/>
        <v>4.2796751346995769</v>
      </c>
      <c r="Q1797" s="43">
        <f t="shared" si="469"/>
        <v>6.7019292063337677</v>
      </c>
      <c r="R1797">
        <f t="shared" si="473"/>
        <v>112749.34793613198</v>
      </c>
      <c r="S1797">
        <f t="shared" si="474"/>
        <v>104483.66509702231</v>
      </c>
      <c r="T1797">
        <f t="shared" si="470"/>
        <v>8265.6828391096642</v>
      </c>
      <c r="U1797">
        <f t="shared" si="471"/>
        <v>183221.4595126232</v>
      </c>
      <c r="V1797">
        <f t="shared" si="475"/>
        <v>2799703523.9930124</v>
      </c>
    </row>
    <row r="1798" spans="2:22" x14ac:dyDescent="0.3">
      <c r="B1798" s="23" t="s">
        <v>14</v>
      </c>
      <c r="C1798" s="23">
        <v>1790</v>
      </c>
      <c r="D1798" s="23">
        <v>313</v>
      </c>
      <c r="E1798" s="22">
        <v>18.2</v>
      </c>
      <c r="F1798" s="15">
        <f t="shared" si="472"/>
        <v>-0.69444444444444442</v>
      </c>
      <c r="G1798" s="15">
        <f t="shared" si="459"/>
        <v>-2.5</v>
      </c>
      <c r="H1798">
        <f t="shared" si="460"/>
        <v>-892.36111111111109</v>
      </c>
      <c r="I1798">
        <f t="shared" si="461"/>
        <v>0</v>
      </c>
      <c r="J1798">
        <f t="shared" si="462"/>
        <v>892.36111111111109</v>
      </c>
      <c r="K1798">
        <f t="shared" si="463"/>
        <v>154.51352279999995</v>
      </c>
      <c r="L1798">
        <f t="shared" si="464"/>
        <v>5.56580611496</v>
      </c>
      <c r="M1798" s="41">
        <f t="shared" si="465"/>
        <v>2.7674424849384445</v>
      </c>
      <c r="N1798">
        <f t="shared" si="466"/>
        <v>4.3313666264280153</v>
      </c>
      <c r="O1798">
        <f t="shared" si="467"/>
        <v>10.675166107262223</v>
      </c>
      <c r="P1798" s="42">
        <f t="shared" si="468"/>
        <v>5.3079298144442717</v>
      </c>
      <c r="Q1798" s="43">
        <f t="shared" si="469"/>
        <v>8.3075222624608731</v>
      </c>
      <c r="R1798">
        <f t="shared" si="473"/>
        <v>112752.11537861692</v>
      </c>
      <c r="S1798">
        <f t="shared" si="474"/>
        <v>104488.97302683676</v>
      </c>
      <c r="T1798">
        <f t="shared" si="470"/>
        <v>8263.1423517801595</v>
      </c>
      <c r="U1798">
        <f t="shared" si="471"/>
        <v>143190.99035375385</v>
      </c>
      <c r="V1798">
        <f t="shared" si="475"/>
        <v>2799846714.983366</v>
      </c>
    </row>
    <row r="1799" spans="2:22" x14ac:dyDescent="0.3">
      <c r="B1799" s="23" t="s">
        <v>14</v>
      </c>
      <c r="C1799" s="23">
        <v>1791</v>
      </c>
      <c r="D1799" s="23">
        <v>314</v>
      </c>
      <c r="E1799" s="22">
        <v>15.5</v>
      </c>
      <c r="F1799" s="15">
        <f t="shared" si="472"/>
        <v>-0.8194444444444442</v>
      </c>
      <c r="G1799" s="15">
        <f t="shared" si="459"/>
        <v>-2.9499999999999993</v>
      </c>
      <c r="H1799">
        <f t="shared" si="460"/>
        <v>-1052.9861111111109</v>
      </c>
      <c r="I1799">
        <f t="shared" si="461"/>
        <v>0</v>
      </c>
      <c r="J1799">
        <f t="shared" si="462"/>
        <v>1052.9861111111109</v>
      </c>
      <c r="K1799">
        <f t="shared" si="463"/>
        <v>112.06941749999999</v>
      </c>
      <c r="L1799">
        <f t="shared" si="464"/>
        <v>4.0822259712499998</v>
      </c>
      <c r="M1799" s="41">
        <f t="shared" si="465"/>
        <v>2.0309074206968747</v>
      </c>
      <c r="N1799">
        <f t="shared" si="466"/>
        <v>3.1768295496108947</v>
      </c>
      <c r="O1799">
        <f t="shared" si="467"/>
        <v>12.239058750972218</v>
      </c>
      <c r="P1799" s="42">
        <f t="shared" si="468"/>
        <v>6.0889317286086779</v>
      </c>
      <c r="Q1799" s="43">
        <f t="shared" si="469"/>
        <v>9.5245593392779906</v>
      </c>
      <c r="R1799">
        <f t="shared" si="473"/>
        <v>112754.14628603762</v>
      </c>
      <c r="S1799">
        <f t="shared" si="474"/>
        <v>104495.06195856536</v>
      </c>
      <c r="T1799">
        <f t="shared" si="470"/>
        <v>8259.0843274722574</v>
      </c>
      <c r="U1799">
        <f t="shared" si="471"/>
        <v>102271.07847076941</v>
      </c>
      <c r="V1799">
        <f t="shared" si="475"/>
        <v>2799948986.0618367</v>
      </c>
    </row>
    <row r="1800" spans="2:22" x14ac:dyDescent="0.3">
      <c r="B1800" s="23" t="s">
        <v>14</v>
      </c>
      <c r="C1800" s="23">
        <v>1792</v>
      </c>
      <c r="D1800" s="23">
        <v>315</v>
      </c>
      <c r="E1800" s="22">
        <v>12.3</v>
      </c>
      <c r="F1800" s="15">
        <f t="shared" si="472"/>
        <v>-0.94444444444444453</v>
      </c>
      <c r="G1800" s="15">
        <f t="shared" si="459"/>
        <v>-3.4000000000000004</v>
      </c>
      <c r="H1800">
        <f t="shared" si="460"/>
        <v>-1213.6111111111113</v>
      </c>
      <c r="I1800">
        <f t="shared" si="461"/>
        <v>0</v>
      </c>
      <c r="J1800">
        <f t="shared" si="462"/>
        <v>1213.6111111111113</v>
      </c>
      <c r="K1800">
        <f t="shared" si="463"/>
        <v>70.572246300000003</v>
      </c>
      <c r="L1800">
        <f t="shared" si="464"/>
        <v>2.7290286294900006</v>
      </c>
      <c r="M1800" s="41">
        <f t="shared" si="465"/>
        <v>1.358449806679467</v>
      </c>
      <c r="N1800">
        <f t="shared" si="466"/>
        <v>2.1237576883190665</v>
      </c>
      <c r="O1800">
        <f t="shared" si="467"/>
        <v>12.198388037176672</v>
      </c>
      <c r="P1800" s="42">
        <f t="shared" si="468"/>
        <v>6.0720864896168321</v>
      </c>
      <c r="Q1800" s="43">
        <f t="shared" si="469"/>
        <v>9.4929089783476037</v>
      </c>
      <c r="R1800">
        <f t="shared" si="473"/>
        <v>112755.5047358443</v>
      </c>
      <c r="S1800">
        <f t="shared" si="474"/>
        <v>104501.13404505498</v>
      </c>
      <c r="T1800">
        <f t="shared" si="470"/>
        <v>8254.3706907893211</v>
      </c>
      <c r="U1800">
        <f t="shared" si="471"/>
        <v>62264.618016447479</v>
      </c>
      <c r="V1800">
        <f t="shared" si="475"/>
        <v>2800011250.679853</v>
      </c>
    </row>
    <row r="1801" spans="2:22" x14ac:dyDescent="0.3">
      <c r="B1801" s="23" t="s">
        <v>14</v>
      </c>
      <c r="C1801" s="23">
        <v>1793</v>
      </c>
      <c r="D1801" s="23">
        <v>316</v>
      </c>
      <c r="E1801" s="22">
        <v>8.6999999999999993</v>
      </c>
      <c r="F1801" s="15">
        <f t="shared" si="472"/>
        <v>-0.98611111111111116</v>
      </c>
      <c r="G1801" s="15">
        <f t="shared" ref="G1801:G1808" si="476">SUM((F1801*3.6^2)/3.6)</f>
        <v>-3.5500000000000003</v>
      </c>
      <c r="H1801">
        <f t="shared" ref="H1801:H1808" si="477">SUM($J$3*F1801)</f>
        <v>-1267.1527777777778</v>
      </c>
      <c r="I1801">
        <f t="shared" ref="I1801:I1808" si="478">MAX(0,H1801)</f>
        <v>0</v>
      </c>
      <c r="J1801">
        <f t="shared" ref="J1801:J1808" si="479">ABS(MIN(0,H1801))</f>
        <v>1267.1527777777778</v>
      </c>
      <c r="K1801">
        <f t="shared" ref="K1801:K1808" si="480">SUM(0.5*1.2*$J$4*$P$3*(E1801^2))</f>
        <v>35.307114299999988</v>
      </c>
      <c r="L1801">
        <f t="shared" ref="L1801:L1808" si="481">SUM(((K1801+$J$5+I1801)*E1801)/1000)</f>
        <v>1.62348189441</v>
      </c>
      <c r="M1801" s="41">
        <f t="shared" ref="M1801:M1808" si="482">SUM(L1801*(C1801/3600))</f>
        <v>0.80858417685475825</v>
      </c>
      <c r="N1801">
        <f t="shared" ref="N1801:N1808" si="483">SUM((L1801*1000)/$J$3)</f>
        <v>1.2634100345603112</v>
      </c>
      <c r="O1801">
        <f t="shared" ref="O1801:O1808" si="484">ABS(SUM(((J1801-K1801-$J$5)*E1801)/1000))</f>
        <v>9.4007472722566678</v>
      </c>
      <c r="P1801" s="42">
        <f t="shared" ref="P1801:P1808" si="485">SUM(O1801*(C1801/3600))</f>
        <v>4.6820944053211679</v>
      </c>
      <c r="Q1801" s="43">
        <f t="shared" ref="Q1801:Q1808" si="486">SUM((O1801*1000)/$J$3)</f>
        <v>7.3157566321063561</v>
      </c>
      <c r="R1801">
        <f t="shared" si="473"/>
        <v>112756.31332002115</v>
      </c>
      <c r="S1801">
        <f t="shared" si="474"/>
        <v>104505.81613946029</v>
      </c>
      <c r="T1801">
        <f t="shared" ref="T1801:T1808" si="487">SUM(R1801-S1801)</f>
        <v>8250.4971805608511</v>
      </c>
      <c r="U1801">
        <f t="shared" ref="U1801:U1808" si="488">SUM(((0.5*$J$3*(E1801^2))-T1801)*0.7)</f>
        <v>28266.229473607396</v>
      </c>
      <c r="V1801">
        <f t="shared" si="475"/>
        <v>2800039516.9093266</v>
      </c>
    </row>
    <row r="1802" spans="2:22" x14ac:dyDescent="0.3">
      <c r="B1802" s="23" t="s">
        <v>14</v>
      </c>
      <c r="C1802" s="23">
        <v>1794</v>
      </c>
      <c r="D1802" s="23">
        <v>317</v>
      </c>
      <c r="E1802" s="22">
        <v>5.2</v>
      </c>
      <c r="F1802" s="15">
        <f t="shared" ref="F1802:F1808" si="489">($E1803-$E1801)/2/3.6</f>
        <v>-1.2083333333333333</v>
      </c>
      <c r="G1802" s="15">
        <f t="shared" si="476"/>
        <v>-4.3499999999999996</v>
      </c>
      <c r="H1802">
        <f t="shared" si="477"/>
        <v>-1552.7083333333333</v>
      </c>
      <c r="I1802">
        <f t="shared" si="478"/>
        <v>0</v>
      </c>
      <c r="J1802">
        <f t="shared" si="479"/>
        <v>1552.7083333333333</v>
      </c>
      <c r="K1802">
        <f t="shared" si="480"/>
        <v>12.613348799999999</v>
      </c>
      <c r="L1802">
        <f t="shared" si="481"/>
        <v>0.85234941376000017</v>
      </c>
      <c r="M1802" s="41">
        <f t="shared" si="482"/>
        <v>0.42475412452373346</v>
      </c>
      <c r="N1802">
        <f t="shared" si="483"/>
        <v>0.66330693677821029</v>
      </c>
      <c r="O1802">
        <f t="shared" si="484"/>
        <v>7.2217339195733325</v>
      </c>
      <c r="P1802" s="42">
        <f t="shared" si="485"/>
        <v>3.5988307365873773</v>
      </c>
      <c r="Q1802" s="43">
        <f t="shared" si="486"/>
        <v>5.6200263965551231</v>
      </c>
      <c r="R1802">
        <f t="shared" ref="R1802:R1808" si="490">SUM(M1802+R1801)</f>
        <v>112756.73807414567</v>
      </c>
      <c r="S1802">
        <f t="shared" ref="S1802:S1808" si="491">SUM(P1802+S1801)</f>
        <v>104509.41497019689</v>
      </c>
      <c r="T1802">
        <f t="shared" si="487"/>
        <v>8247.3231039487873</v>
      </c>
      <c r="U1802">
        <f t="shared" si="488"/>
        <v>6388.1138272358494</v>
      </c>
      <c r="V1802">
        <f t="shared" ref="V1802:V1808" si="492">SUM(U1802+V1801)</f>
        <v>2800045905.0231538</v>
      </c>
    </row>
    <row r="1803" spans="2:22" x14ac:dyDescent="0.3">
      <c r="B1803" s="23" t="s">
        <v>14</v>
      </c>
      <c r="C1803" s="23">
        <v>1795</v>
      </c>
      <c r="D1803" s="23">
        <v>318</v>
      </c>
      <c r="E1803" s="22">
        <v>0</v>
      </c>
      <c r="F1803" s="15">
        <f t="shared" si="489"/>
        <v>-0.72222222222222221</v>
      </c>
      <c r="G1803" s="15">
        <f t="shared" si="476"/>
        <v>-2.6</v>
      </c>
      <c r="H1803">
        <f t="shared" si="477"/>
        <v>-928.05555555555554</v>
      </c>
      <c r="I1803">
        <f t="shared" si="478"/>
        <v>0</v>
      </c>
      <c r="J1803">
        <f t="shared" si="479"/>
        <v>928.05555555555554</v>
      </c>
      <c r="K1803">
        <f t="shared" si="480"/>
        <v>0</v>
      </c>
      <c r="L1803">
        <f t="shared" si="481"/>
        <v>0</v>
      </c>
      <c r="M1803" s="41">
        <f t="shared" si="482"/>
        <v>0</v>
      </c>
      <c r="N1803">
        <f t="shared" si="483"/>
        <v>0</v>
      </c>
      <c r="O1803">
        <f t="shared" si="484"/>
        <v>0</v>
      </c>
      <c r="P1803" s="42">
        <f t="shared" si="485"/>
        <v>0</v>
      </c>
      <c r="Q1803" s="43">
        <f t="shared" si="486"/>
        <v>0</v>
      </c>
      <c r="R1803">
        <f t="shared" si="490"/>
        <v>112756.73807414567</v>
      </c>
      <c r="S1803">
        <f t="shared" si="491"/>
        <v>104509.41497019689</v>
      </c>
      <c r="T1803">
        <f t="shared" si="487"/>
        <v>8247.3231039487873</v>
      </c>
      <c r="U1803">
        <f t="shared" si="488"/>
        <v>-5773.1261727641504</v>
      </c>
      <c r="V1803">
        <f t="shared" si="492"/>
        <v>2800040131.8969812</v>
      </c>
    </row>
    <row r="1804" spans="2:22" x14ac:dyDescent="0.3">
      <c r="B1804" s="23" t="s">
        <v>14</v>
      </c>
      <c r="C1804" s="23">
        <v>1796</v>
      </c>
      <c r="D1804" s="23">
        <v>319</v>
      </c>
      <c r="E1804" s="22">
        <v>0</v>
      </c>
      <c r="F1804" s="15">
        <f t="shared" si="489"/>
        <v>0</v>
      </c>
      <c r="G1804" s="15">
        <f t="shared" si="476"/>
        <v>0</v>
      </c>
      <c r="H1804">
        <f t="shared" si="477"/>
        <v>0</v>
      </c>
      <c r="I1804">
        <f t="shared" si="478"/>
        <v>0</v>
      </c>
      <c r="J1804">
        <f t="shared" si="479"/>
        <v>0</v>
      </c>
      <c r="K1804">
        <f t="shared" si="480"/>
        <v>0</v>
      </c>
      <c r="L1804">
        <f t="shared" si="481"/>
        <v>0</v>
      </c>
      <c r="M1804" s="41">
        <f t="shared" si="482"/>
        <v>0</v>
      </c>
      <c r="N1804">
        <f t="shared" si="483"/>
        <v>0</v>
      </c>
      <c r="O1804">
        <f t="shared" si="484"/>
        <v>0</v>
      </c>
      <c r="P1804" s="42">
        <f t="shared" si="485"/>
        <v>0</v>
      </c>
      <c r="Q1804" s="43">
        <f t="shared" si="486"/>
        <v>0</v>
      </c>
      <c r="R1804">
        <f t="shared" si="490"/>
        <v>112756.73807414567</v>
      </c>
      <c r="S1804">
        <f t="shared" si="491"/>
        <v>104509.41497019689</v>
      </c>
      <c r="T1804">
        <f t="shared" si="487"/>
        <v>8247.3231039487873</v>
      </c>
      <c r="U1804">
        <f t="shared" si="488"/>
        <v>-5773.1261727641504</v>
      </c>
      <c r="V1804">
        <f t="shared" si="492"/>
        <v>2800034358.7708087</v>
      </c>
    </row>
    <row r="1805" spans="2:22" x14ac:dyDescent="0.3">
      <c r="B1805" s="23" t="s">
        <v>14</v>
      </c>
      <c r="C1805" s="23">
        <v>1797</v>
      </c>
      <c r="D1805" s="23">
        <v>320</v>
      </c>
      <c r="E1805" s="22">
        <v>0</v>
      </c>
      <c r="F1805" s="15">
        <f t="shared" si="489"/>
        <v>0</v>
      </c>
      <c r="G1805" s="15">
        <f t="shared" si="476"/>
        <v>0</v>
      </c>
      <c r="H1805">
        <f t="shared" si="477"/>
        <v>0</v>
      </c>
      <c r="I1805">
        <f t="shared" si="478"/>
        <v>0</v>
      </c>
      <c r="J1805">
        <f t="shared" si="479"/>
        <v>0</v>
      </c>
      <c r="K1805">
        <f t="shared" si="480"/>
        <v>0</v>
      </c>
      <c r="L1805">
        <f t="shared" si="481"/>
        <v>0</v>
      </c>
      <c r="M1805" s="41">
        <f t="shared" si="482"/>
        <v>0</v>
      </c>
      <c r="N1805">
        <f t="shared" si="483"/>
        <v>0</v>
      </c>
      <c r="O1805">
        <f t="shared" si="484"/>
        <v>0</v>
      </c>
      <c r="P1805" s="42">
        <f t="shared" si="485"/>
        <v>0</v>
      </c>
      <c r="Q1805" s="43">
        <f t="shared" si="486"/>
        <v>0</v>
      </c>
      <c r="R1805">
        <f t="shared" si="490"/>
        <v>112756.73807414567</v>
      </c>
      <c r="S1805">
        <f t="shared" si="491"/>
        <v>104509.41497019689</v>
      </c>
      <c r="T1805">
        <f t="shared" si="487"/>
        <v>8247.3231039487873</v>
      </c>
      <c r="U1805">
        <f t="shared" si="488"/>
        <v>-5773.1261727641504</v>
      </c>
      <c r="V1805">
        <f t="shared" si="492"/>
        <v>2800028585.6446362</v>
      </c>
    </row>
    <row r="1806" spans="2:22" x14ac:dyDescent="0.3">
      <c r="B1806" s="23" t="s">
        <v>14</v>
      </c>
      <c r="C1806" s="23">
        <v>1798</v>
      </c>
      <c r="D1806" s="23">
        <v>321</v>
      </c>
      <c r="E1806" s="22">
        <v>0</v>
      </c>
      <c r="F1806" s="15">
        <f t="shared" si="489"/>
        <v>0</v>
      </c>
      <c r="G1806" s="15">
        <f t="shared" si="476"/>
        <v>0</v>
      </c>
      <c r="H1806">
        <f t="shared" si="477"/>
        <v>0</v>
      </c>
      <c r="I1806">
        <f t="shared" si="478"/>
        <v>0</v>
      </c>
      <c r="J1806">
        <f t="shared" si="479"/>
        <v>0</v>
      </c>
      <c r="K1806">
        <f t="shared" si="480"/>
        <v>0</v>
      </c>
      <c r="L1806">
        <f t="shared" si="481"/>
        <v>0</v>
      </c>
      <c r="M1806" s="41">
        <f t="shared" si="482"/>
        <v>0</v>
      </c>
      <c r="N1806">
        <f t="shared" si="483"/>
        <v>0</v>
      </c>
      <c r="O1806">
        <f t="shared" si="484"/>
        <v>0</v>
      </c>
      <c r="P1806" s="42">
        <f t="shared" si="485"/>
        <v>0</v>
      </c>
      <c r="Q1806" s="43">
        <f t="shared" si="486"/>
        <v>0</v>
      </c>
      <c r="R1806">
        <f t="shared" si="490"/>
        <v>112756.73807414567</v>
      </c>
      <c r="S1806">
        <f t="shared" si="491"/>
        <v>104509.41497019689</v>
      </c>
      <c r="T1806">
        <f t="shared" si="487"/>
        <v>8247.3231039487873</v>
      </c>
      <c r="U1806">
        <f t="shared" si="488"/>
        <v>-5773.1261727641504</v>
      </c>
      <c r="V1806">
        <f t="shared" si="492"/>
        <v>2800022812.5184636</v>
      </c>
    </row>
    <row r="1807" spans="2:22" x14ac:dyDescent="0.3">
      <c r="B1807" s="23" t="s">
        <v>14</v>
      </c>
      <c r="C1807" s="23">
        <v>1799</v>
      </c>
      <c r="D1807" s="23">
        <v>322</v>
      </c>
      <c r="E1807" s="22">
        <v>0</v>
      </c>
      <c r="F1807" s="15">
        <f t="shared" si="489"/>
        <v>0</v>
      </c>
      <c r="G1807" s="15">
        <f t="shared" si="476"/>
        <v>0</v>
      </c>
      <c r="H1807">
        <f t="shared" si="477"/>
        <v>0</v>
      </c>
      <c r="I1807">
        <f t="shared" si="478"/>
        <v>0</v>
      </c>
      <c r="J1807">
        <f t="shared" si="479"/>
        <v>0</v>
      </c>
      <c r="K1807">
        <f t="shared" si="480"/>
        <v>0</v>
      </c>
      <c r="L1807">
        <f t="shared" si="481"/>
        <v>0</v>
      </c>
      <c r="M1807" s="41">
        <f t="shared" si="482"/>
        <v>0</v>
      </c>
      <c r="N1807">
        <f t="shared" si="483"/>
        <v>0</v>
      </c>
      <c r="O1807">
        <f t="shared" si="484"/>
        <v>0</v>
      </c>
      <c r="P1807" s="42">
        <f t="shared" si="485"/>
        <v>0</v>
      </c>
      <c r="Q1807" s="43">
        <f t="shared" si="486"/>
        <v>0</v>
      </c>
      <c r="R1807">
        <f t="shared" si="490"/>
        <v>112756.73807414567</v>
      </c>
      <c r="S1807">
        <f t="shared" si="491"/>
        <v>104509.41497019689</v>
      </c>
      <c r="T1807">
        <f t="shared" si="487"/>
        <v>8247.3231039487873</v>
      </c>
      <c r="U1807">
        <f t="shared" si="488"/>
        <v>-5773.1261727641504</v>
      </c>
      <c r="V1807">
        <f t="shared" si="492"/>
        <v>2800017039.3922911</v>
      </c>
    </row>
    <row r="1808" spans="2:22" x14ac:dyDescent="0.3">
      <c r="B1808" s="23" t="s">
        <v>14</v>
      </c>
      <c r="C1808" s="23">
        <v>1800</v>
      </c>
      <c r="D1808" s="23">
        <v>323</v>
      </c>
      <c r="E1808" s="22">
        <v>0</v>
      </c>
      <c r="F1808" s="15">
        <f t="shared" si="489"/>
        <v>0</v>
      </c>
      <c r="G1808" s="15">
        <f t="shared" si="476"/>
        <v>0</v>
      </c>
      <c r="H1808">
        <f t="shared" si="477"/>
        <v>0</v>
      </c>
      <c r="I1808">
        <f t="shared" si="478"/>
        <v>0</v>
      </c>
      <c r="J1808">
        <f t="shared" si="479"/>
        <v>0</v>
      </c>
      <c r="K1808">
        <f t="shared" si="480"/>
        <v>0</v>
      </c>
      <c r="L1808">
        <f t="shared" si="481"/>
        <v>0</v>
      </c>
      <c r="M1808" s="41">
        <f t="shared" si="482"/>
        <v>0</v>
      </c>
      <c r="N1808">
        <f t="shared" si="483"/>
        <v>0</v>
      </c>
      <c r="O1808">
        <f t="shared" si="484"/>
        <v>0</v>
      </c>
      <c r="P1808" s="42">
        <f t="shared" si="485"/>
        <v>0</v>
      </c>
      <c r="Q1808" s="43">
        <f t="shared" si="486"/>
        <v>0</v>
      </c>
      <c r="R1808">
        <f t="shared" si="490"/>
        <v>112756.73807414567</v>
      </c>
      <c r="S1808">
        <f t="shared" si="491"/>
        <v>104509.41497019689</v>
      </c>
      <c r="T1808">
        <f t="shared" si="487"/>
        <v>8247.3231039487873</v>
      </c>
      <c r="U1808">
        <f t="shared" si="488"/>
        <v>-5773.1261727641504</v>
      </c>
      <c r="V1808">
        <f t="shared" si="492"/>
        <v>2800011266.2661185</v>
      </c>
    </row>
  </sheetData>
  <conditionalFormatting sqref="R8:R1808">
    <cfRule type="expression" priority="1">
      <formula>$R$8="braking"+$O$8</formula>
    </cfRule>
    <cfRule type="expression" dxfId="1" priority="2">
      <formula>$R$8="Braking"</formula>
    </cfRule>
    <cfRule type="expression" dxfId="0" priority="3">
      <formula>$R8="Braking"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H8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84E43-C385-43E1-A4DA-5E2A25A3D4B3}">
  <dimension ref="A1"/>
  <sheetViews>
    <sheetView tabSelected="1" topLeftCell="A2" zoomScale="70" zoomScaleNormal="70" workbookViewId="0">
      <selection activeCell="U26" sqref="U26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AA8DF-3BEF-474C-8C40-7639FCD0FD5F}">
  <dimension ref="C2:N1810"/>
  <sheetViews>
    <sheetView workbookViewId="0">
      <selection activeCell="K11" sqref="K11"/>
    </sheetView>
  </sheetViews>
  <sheetFormatPr defaultRowHeight="14.4" x14ac:dyDescent="0.3"/>
  <cols>
    <col min="3" max="3" width="12.5546875" customWidth="1"/>
    <col min="4" max="4" width="14.44140625" customWidth="1"/>
    <col min="5" max="5" width="13.44140625" customWidth="1"/>
    <col min="6" max="6" width="13.109375" customWidth="1"/>
    <col min="7" max="7" width="11" customWidth="1"/>
    <col min="8" max="8" width="11.21875" customWidth="1"/>
  </cols>
  <sheetData>
    <row r="2" spans="3:14" x14ac:dyDescent="0.3">
      <c r="J2" t="s">
        <v>63</v>
      </c>
      <c r="K2" t="s">
        <v>67</v>
      </c>
    </row>
    <row r="3" spans="3:14" x14ac:dyDescent="0.3">
      <c r="J3" t="s">
        <v>65</v>
      </c>
      <c r="K3" t="s">
        <v>68</v>
      </c>
      <c r="N3" t="s">
        <v>69</v>
      </c>
    </row>
    <row r="4" spans="3:14" x14ac:dyDescent="0.3">
      <c r="C4" s="13" t="s">
        <v>0</v>
      </c>
      <c r="D4" s="13" t="s">
        <v>1</v>
      </c>
      <c r="J4" t="s">
        <v>72</v>
      </c>
      <c r="N4" t="s">
        <v>70</v>
      </c>
    </row>
    <row r="5" spans="3:14" x14ac:dyDescent="0.3">
      <c r="E5" s="13"/>
      <c r="J5" t="s">
        <v>64</v>
      </c>
      <c r="N5" t="s">
        <v>71</v>
      </c>
    </row>
    <row r="6" spans="3:14" x14ac:dyDescent="0.3">
      <c r="C6" s="13" t="s">
        <v>2</v>
      </c>
      <c r="J6" t="s">
        <v>66</v>
      </c>
    </row>
    <row r="8" spans="3:14" ht="66" x14ac:dyDescent="0.3">
      <c r="C8" s="34" t="s">
        <v>3</v>
      </c>
      <c r="D8" s="34" t="s">
        <v>4</v>
      </c>
      <c r="E8" s="34" t="s">
        <v>5</v>
      </c>
      <c r="F8" s="33" t="s">
        <v>6</v>
      </c>
      <c r="G8" s="33" t="s">
        <v>7</v>
      </c>
      <c r="H8" s="33" t="s">
        <v>7</v>
      </c>
      <c r="J8" s="14"/>
    </row>
    <row r="9" spans="3:14" x14ac:dyDescent="0.3">
      <c r="C9" s="34" t="s">
        <v>3</v>
      </c>
      <c r="D9" s="34" t="s">
        <v>8</v>
      </c>
      <c r="E9" s="34" t="s">
        <v>8</v>
      </c>
      <c r="F9" s="34" t="s">
        <v>9</v>
      </c>
      <c r="G9" s="34" t="s">
        <v>10</v>
      </c>
      <c r="H9" s="34" t="s">
        <v>54</v>
      </c>
      <c r="J9" s="14"/>
    </row>
    <row r="10" spans="3:14" x14ac:dyDescent="0.3">
      <c r="C10" s="32" t="s">
        <v>11</v>
      </c>
      <c r="D10" s="32">
        <v>0</v>
      </c>
      <c r="E10" s="32">
        <v>0</v>
      </c>
      <c r="F10" s="31">
        <f>0* (1000/3600)</f>
        <v>0</v>
      </c>
      <c r="G10" s="15">
        <f>($E11-0)/2/3.6</f>
        <v>0.1388888888888889</v>
      </c>
      <c r="H10" s="15"/>
    </row>
    <row r="11" spans="3:14" x14ac:dyDescent="0.3">
      <c r="C11" s="29" t="s">
        <v>11</v>
      </c>
      <c r="D11" s="29">
        <v>1</v>
      </c>
      <c r="E11" s="29">
        <v>1</v>
      </c>
      <c r="F11" s="28">
        <v>0</v>
      </c>
      <c r="G11" s="15">
        <f>($E12-$E10)/2/3.6</f>
        <v>0.27777777777777779</v>
      </c>
      <c r="H11" s="15"/>
    </row>
    <row r="12" spans="3:14" x14ac:dyDescent="0.3">
      <c r="C12" s="29" t="s">
        <v>11</v>
      </c>
      <c r="D12" s="29">
        <v>2</v>
      </c>
      <c r="E12" s="29">
        <v>2</v>
      </c>
      <c r="F12" s="28">
        <v>0</v>
      </c>
      <c r="G12" s="15">
        <f>($E13-$E11)/2/3.6</f>
        <v>0.27777777777777779</v>
      </c>
      <c r="H12" s="15"/>
    </row>
    <row r="13" spans="3:14" x14ac:dyDescent="0.3">
      <c r="C13" s="29" t="s">
        <v>11</v>
      </c>
      <c r="D13" s="29">
        <v>3</v>
      </c>
      <c r="E13" s="29">
        <v>3</v>
      </c>
      <c r="F13" s="28">
        <v>0</v>
      </c>
      <c r="G13" s="15">
        <f t="shared" ref="G13:G76" si="0">($E14-$E12)/2/3.6</f>
        <v>0.27777777777777779</v>
      </c>
      <c r="H13" s="15"/>
    </row>
    <row r="14" spans="3:14" x14ac:dyDescent="0.3">
      <c r="C14" s="29" t="s">
        <v>11</v>
      </c>
      <c r="D14" s="29">
        <v>4</v>
      </c>
      <c r="E14" s="29">
        <v>4</v>
      </c>
      <c r="F14" s="28">
        <v>0</v>
      </c>
      <c r="G14" s="15">
        <f t="shared" si="0"/>
        <v>0.27777777777777779</v>
      </c>
      <c r="H14" s="15"/>
      <c r="J14" s="12"/>
    </row>
    <row r="15" spans="3:14" x14ac:dyDescent="0.3">
      <c r="C15" s="29" t="s">
        <v>11</v>
      </c>
      <c r="D15" s="29">
        <v>5</v>
      </c>
      <c r="E15" s="29">
        <v>5</v>
      </c>
      <c r="F15" s="28">
        <v>0</v>
      </c>
      <c r="G15" s="15">
        <f t="shared" si="0"/>
        <v>0.27777777777777779</v>
      </c>
      <c r="H15" s="15"/>
    </row>
    <row r="16" spans="3:14" x14ac:dyDescent="0.3">
      <c r="C16" s="29" t="s">
        <v>11</v>
      </c>
      <c r="D16" s="29">
        <v>6</v>
      </c>
      <c r="E16" s="29">
        <v>6</v>
      </c>
      <c r="F16" s="28">
        <v>0</v>
      </c>
      <c r="G16" s="15">
        <f t="shared" si="0"/>
        <v>0.27777777777777779</v>
      </c>
      <c r="H16" s="15"/>
    </row>
    <row r="17" spans="3:8" x14ac:dyDescent="0.3">
      <c r="C17" s="29" t="s">
        <v>11</v>
      </c>
      <c r="D17" s="29">
        <v>7</v>
      </c>
      <c r="E17" s="29">
        <v>7</v>
      </c>
      <c r="F17" s="28">
        <v>0</v>
      </c>
      <c r="G17" s="15">
        <f t="shared" si="0"/>
        <v>0.27777777777777779</v>
      </c>
      <c r="H17" s="15"/>
    </row>
    <row r="18" spans="3:8" x14ac:dyDescent="0.3">
      <c r="C18" s="29" t="s">
        <v>11</v>
      </c>
      <c r="D18" s="29">
        <v>8</v>
      </c>
      <c r="E18" s="29">
        <v>8</v>
      </c>
      <c r="F18" s="28">
        <v>0</v>
      </c>
      <c r="G18" s="15">
        <f t="shared" si="0"/>
        <v>0.27777777777777779</v>
      </c>
      <c r="H18" s="15"/>
    </row>
    <row r="19" spans="3:8" x14ac:dyDescent="0.3">
      <c r="C19" s="29" t="s">
        <v>11</v>
      </c>
      <c r="D19" s="29">
        <v>9</v>
      </c>
      <c r="E19" s="29">
        <v>9</v>
      </c>
      <c r="F19" s="28">
        <v>0</v>
      </c>
      <c r="G19" s="15">
        <f t="shared" si="0"/>
        <v>0.27777777777777779</v>
      </c>
      <c r="H19" s="15"/>
    </row>
    <row r="20" spans="3:8" x14ac:dyDescent="0.3">
      <c r="C20" s="29" t="s">
        <v>11</v>
      </c>
      <c r="D20" s="29">
        <v>10</v>
      </c>
      <c r="E20" s="29">
        <v>10</v>
      </c>
      <c r="F20" s="28">
        <v>0</v>
      </c>
      <c r="G20" s="15">
        <f t="shared" si="0"/>
        <v>0.27777777777777779</v>
      </c>
      <c r="H20" s="15"/>
    </row>
    <row r="21" spans="3:8" x14ac:dyDescent="0.3">
      <c r="C21" s="29" t="s">
        <v>11</v>
      </c>
      <c r="D21" s="29">
        <v>11</v>
      </c>
      <c r="E21" s="29">
        <v>11</v>
      </c>
      <c r="F21" s="28">
        <v>0</v>
      </c>
      <c r="G21" s="15">
        <f t="shared" si="0"/>
        <v>0.27777777777777779</v>
      </c>
      <c r="H21" s="15"/>
    </row>
    <row r="22" spans="3:8" x14ac:dyDescent="0.3">
      <c r="C22" s="29" t="s">
        <v>11</v>
      </c>
      <c r="D22" s="29">
        <v>12</v>
      </c>
      <c r="E22" s="29">
        <v>12</v>
      </c>
      <c r="F22" s="28">
        <v>0.2</v>
      </c>
      <c r="G22" s="15">
        <f t="shared" si="0"/>
        <v>0.27777777777777779</v>
      </c>
      <c r="H22" s="15"/>
    </row>
    <row r="23" spans="3:8" x14ac:dyDescent="0.3">
      <c r="C23" s="29" t="s">
        <v>11</v>
      </c>
      <c r="D23" s="29">
        <v>13</v>
      </c>
      <c r="E23" s="29">
        <v>13</v>
      </c>
      <c r="F23" s="28">
        <v>1.7</v>
      </c>
      <c r="G23" s="15">
        <f t="shared" si="0"/>
        <v>0.27777777777777779</v>
      </c>
      <c r="H23" s="15"/>
    </row>
    <row r="24" spans="3:8" x14ac:dyDescent="0.3">
      <c r="C24" s="29" t="s">
        <v>11</v>
      </c>
      <c r="D24" s="29">
        <v>14</v>
      </c>
      <c r="E24" s="29">
        <v>14</v>
      </c>
      <c r="F24" s="28">
        <v>5.4</v>
      </c>
      <c r="G24" s="15">
        <f t="shared" si="0"/>
        <v>0.27777777777777779</v>
      </c>
      <c r="H24" s="15"/>
    </row>
    <row r="25" spans="3:8" x14ac:dyDescent="0.3">
      <c r="C25" s="29" t="s">
        <v>11</v>
      </c>
      <c r="D25" s="29">
        <v>15</v>
      </c>
      <c r="E25" s="29">
        <v>15</v>
      </c>
      <c r="F25" s="28">
        <v>9.9</v>
      </c>
      <c r="G25" s="15">
        <f t="shared" si="0"/>
        <v>0.27777777777777779</v>
      </c>
      <c r="H25" s="15"/>
    </row>
    <row r="26" spans="3:8" x14ac:dyDescent="0.3">
      <c r="C26" s="29" t="s">
        <v>11</v>
      </c>
      <c r="D26" s="29">
        <v>16</v>
      </c>
      <c r="E26" s="29">
        <v>16</v>
      </c>
      <c r="F26" s="28">
        <v>13.1</v>
      </c>
      <c r="G26" s="15">
        <f t="shared" si="0"/>
        <v>0.27777777777777779</v>
      </c>
      <c r="H26" s="15"/>
    </row>
    <row r="27" spans="3:8" x14ac:dyDescent="0.3">
      <c r="C27" s="29" t="s">
        <v>11</v>
      </c>
      <c r="D27" s="29">
        <v>17</v>
      </c>
      <c r="E27" s="29">
        <v>17</v>
      </c>
      <c r="F27" s="28">
        <v>16.899999999999999</v>
      </c>
      <c r="G27" s="15">
        <f t="shared" si="0"/>
        <v>0.27777777777777779</v>
      </c>
      <c r="H27" s="15"/>
    </row>
    <row r="28" spans="3:8" x14ac:dyDescent="0.3">
      <c r="C28" s="29" t="s">
        <v>11</v>
      </c>
      <c r="D28" s="29">
        <v>18</v>
      </c>
      <c r="E28" s="29">
        <v>18</v>
      </c>
      <c r="F28" s="28">
        <v>21.7</v>
      </c>
      <c r="G28" s="15">
        <f t="shared" si="0"/>
        <v>0.27777777777777779</v>
      </c>
      <c r="H28" s="15"/>
    </row>
    <row r="29" spans="3:8" x14ac:dyDescent="0.3">
      <c r="C29" s="29" t="s">
        <v>11</v>
      </c>
      <c r="D29" s="29">
        <v>19</v>
      </c>
      <c r="E29" s="29">
        <v>19</v>
      </c>
      <c r="F29" s="28">
        <v>26</v>
      </c>
      <c r="G29" s="15">
        <f t="shared" si="0"/>
        <v>0.27777777777777779</v>
      </c>
      <c r="H29" s="15"/>
    </row>
    <row r="30" spans="3:8" x14ac:dyDescent="0.3">
      <c r="C30" s="29" t="s">
        <v>11</v>
      </c>
      <c r="D30" s="29">
        <v>20</v>
      </c>
      <c r="E30" s="29">
        <v>20</v>
      </c>
      <c r="F30" s="28">
        <v>27.5</v>
      </c>
      <c r="G30" s="15">
        <f t="shared" si="0"/>
        <v>0.27777777777777779</v>
      </c>
      <c r="H30" s="15"/>
    </row>
    <row r="31" spans="3:8" x14ac:dyDescent="0.3">
      <c r="C31" s="29" t="s">
        <v>11</v>
      </c>
      <c r="D31" s="29">
        <v>21</v>
      </c>
      <c r="E31" s="29">
        <v>21</v>
      </c>
      <c r="F31" s="28">
        <v>28.1</v>
      </c>
      <c r="G31" s="15">
        <f t="shared" si="0"/>
        <v>0.27777777777777779</v>
      </c>
      <c r="H31" s="15"/>
    </row>
    <row r="32" spans="3:8" x14ac:dyDescent="0.3">
      <c r="C32" s="29" t="s">
        <v>11</v>
      </c>
      <c r="D32" s="29">
        <v>22</v>
      </c>
      <c r="E32" s="29">
        <v>22</v>
      </c>
      <c r="F32" s="28">
        <v>28.3</v>
      </c>
      <c r="G32" s="15">
        <f t="shared" si="0"/>
        <v>0.27777777777777779</v>
      </c>
      <c r="H32" s="15"/>
    </row>
    <row r="33" spans="3:8" x14ac:dyDescent="0.3">
      <c r="C33" s="29" t="s">
        <v>11</v>
      </c>
      <c r="D33" s="29">
        <v>23</v>
      </c>
      <c r="E33" s="29">
        <v>23</v>
      </c>
      <c r="F33" s="28">
        <v>28.8</v>
      </c>
      <c r="G33" s="15">
        <f t="shared" si="0"/>
        <v>0.27777777777777779</v>
      </c>
      <c r="H33" s="15"/>
    </row>
    <row r="34" spans="3:8" x14ac:dyDescent="0.3">
      <c r="C34" s="29" t="s">
        <v>11</v>
      </c>
      <c r="D34" s="29">
        <v>24</v>
      </c>
      <c r="E34" s="29">
        <v>24</v>
      </c>
      <c r="F34" s="28">
        <v>29.1</v>
      </c>
      <c r="G34" s="15">
        <f t="shared" si="0"/>
        <v>0.27777777777777779</v>
      </c>
      <c r="H34" s="15"/>
    </row>
    <row r="35" spans="3:8" x14ac:dyDescent="0.3">
      <c r="C35" s="29" t="s">
        <v>11</v>
      </c>
      <c r="D35" s="29">
        <v>25</v>
      </c>
      <c r="E35" s="29">
        <v>25</v>
      </c>
      <c r="F35" s="28">
        <v>30.8</v>
      </c>
      <c r="G35" s="15">
        <f t="shared" si="0"/>
        <v>0.27777777777777779</v>
      </c>
      <c r="H35" s="15"/>
    </row>
    <row r="36" spans="3:8" x14ac:dyDescent="0.3">
      <c r="C36" s="29" t="s">
        <v>11</v>
      </c>
      <c r="D36" s="29">
        <v>26</v>
      </c>
      <c r="E36" s="29">
        <v>26</v>
      </c>
      <c r="F36" s="28">
        <v>31.9</v>
      </c>
      <c r="G36" s="15">
        <f t="shared" si="0"/>
        <v>0.27777777777777779</v>
      </c>
      <c r="H36" s="15"/>
    </row>
    <row r="37" spans="3:8" x14ac:dyDescent="0.3">
      <c r="C37" s="29" t="s">
        <v>11</v>
      </c>
      <c r="D37" s="29">
        <v>27</v>
      </c>
      <c r="E37" s="29">
        <v>27</v>
      </c>
      <c r="F37" s="28">
        <v>34.1</v>
      </c>
      <c r="G37" s="15">
        <f t="shared" si="0"/>
        <v>0.27777777777777779</v>
      </c>
      <c r="H37" s="15"/>
    </row>
    <row r="38" spans="3:8" x14ac:dyDescent="0.3">
      <c r="C38" s="29" t="s">
        <v>11</v>
      </c>
      <c r="D38" s="29">
        <v>28</v>
      </c>
      <c r="E38" s="29">
        <v>28</v>
      </c>
      <c r="F38" s="28">
        <v>36.6</v>
      </c>
      <c r="G38" s="15">
        <f t="shared" si="0"/>
        <v>0.27777777777777779</v>
      </c>
      <c r="H38" s="15"/>
    </row>
    <row r="39" spans="3:8" x14ac:dyDescent="0.3">
      <c r="C39" s="29" t="s">
        <v>11</v>
      </c>
      <c r="D39" s="29">
        <v>29</v>
      </c>
      <c r="E39" s="29">
        <v>29</v>
      </c>
      <c r="F39" s="28">
        <v>39.1</v>
      </c>
      <c r="G39" s="15">
        <f t="shared" si="0"/>
        <v>0.27777777777777779</v>
      </c>
      <c r="H39" s="15"/>
    </row>
    <row r="40" spans="3:8" x14ac:dyDescent="0.3">
      <c r="C40" s="29" t="s">
        <v>11</v>
      </c>
      <c r="D40" s="29">
        <v>30</v>
      </c>
      <c r="E40" s="29">
        <v>30</v>
      </c>
      <c r="F40" s="28">
        <v>41.3</v>
      </c>
      <c r="G40" s="15">
        <f t="shared" si="0"/>
        <v>0.27777777777777779</v>
      </c>
      <c r="H40" s="15"/>
    </row>
    <row r="41" spans="3:8" x14ac:dyDescent="0.3">
      <c r="C41" s="29" t="s">
        <v>11</v>
      </c>
      <c r="D41" s="29">
        <v>31</v>
      </c>
      <c r="E41" s="29">
        <v>31</v>
      </c>
      <c r="F41" s="28">
        <v>42.5</v>
      </c>
      <c r="G41" s="15">
        <f t="shared" si="0"/>
        <v>0.27777777777777779</v>
      </c>
      <c r="H41" s="15"/>
    </row>
    <row r="42" spans="3:8" x14ac:dyDescent="0.3">
      <c r="C42" s="29" t="s">
        <v>11</v>
      </c>
      <c r="D42" s="29">
        <v>32</v>
      </c>
      <c r="E42" s="29">
        <v>32</v>
      </c>
      <c r="F42" s="28">
        <v>43.3</v>
      </c>
      <c r="G42" s="15">
        <f t="shared" si="0"/>
        <v>0.27777777777777779</v>
      </c>
      <c r="H42" s="15"/>
    </row>
    <row r="43" spans="3:8" x14ac:dyDescent="0.3">
      <c r="C43" s="29" t="s">
        <v>11</v>
      </c>
      <c r="D43" s="29">
        <v>33</v>
      </c>
      <c r="E43" s="29">
        <v>33</v>
      </c>
      <c r="F43" s="28">
        <v>43.9</v>
      </c>
      <c r="G43" s="15">
        <f t="shared" si="0"/>
        <v>0.27777777777777779</v>
      </c>
      <c r="H43" s="15"/>
    </row>
    <row r="44" spans="3:8" x14ac:dyDescent="0.3">
      <c r="C44" s="29" t="s">
        <v>11</v>
      </c>
      <c r="D44" s="29">
        <v>34</v>
      </c>
      <c r="E44" s="29">
        <v>34</v>
      </c>
      <c r="F44" s="28">
        <v>44.4</v>
      </c>
      <c r="G44" s="15">
        <f t="shared" si="0"/>
        <v>0.27777777777777779</v>
      </c>
      <c r="H44" s="15"/>
    </row>
    <row r="45" spans="3:8" x14ac:dyDescent="0.3">
      <c r="C45" s="29" t="s">
        <v>11</v>
      </c>
      <c r="D45" s="29">
        <v>35</v>
      </c>
      <c r="E45" s="29">
        <v>35</v>
      </c>
      <c r="F45" s="28">
        <v>44.5</v>
      </c>
      <c r="G45" s="15">
        <f t="shared" si="0"/>
        <v>0.27777777777777779</v>
      </c>
      <c r="H45" s="15"/>
    </row>
    <row r="46" spans="3:8" x14ac:dyDescent="0.3">
      <c r="C46" s="29" t="s">
        <v>11</v>
      </c>
      <c r="D46" s="29">
        <v>36</v>
      </c>
      <c r="E46" s="29">
        <v>36</v>
      </c>
      <c r="F46" s="28">
        <v>44.2</v>
      </c>
      <c r="G46" s="15">
        <f t="shared" si="0"/>
        <v>0.27777777777777779</v>
      </c>
      <c r="H46" s="15"/>
    </row>
    <row r="47" spans="3:8" x14ac:dyDescent="0.3">
      <c r="C47" s="29" t="s">
        <v>11</v>
      </c>
      <c r="D47" s="29">
        <v>37</v>
      </c>
      <c r="E47" s="29">
        <v>37</v>
      </c>
      <c r="F47" s="28">
        <v>42.7</v>
      </c>
      <c r="G47" s="15">
        <f t="shared" si="0"/>
        <v>0.27777777777777779</v>
      </c>
      <c r="H47" s="15"/>
    </row>
    <row r="48" spans="3:8" x14ac:dyDescent="0.3">
      <c r="C48" s="29" t="s">
        <v>11</v>
      </c>
      <c r="D48" s="29">
        <v>38</v>
      </c>
      <c r="E48" s="29">
        <v>38</v>
      </c>
      <c r="F48" s="28">
        <v>39.9</v>
      </c>
      <c r="G48" s="15">
        <f t="shared" si="0"/>
        <v>0.27777777777777779</v>
      </c>
      <c r="H48" s="15"/>
    </row>
    <row r="49" spans="3:8" x14ac:dyDescent="0.3">
      <c r="C49" s="29" t="s">
        <v>11</v>
      </c>
      <c r="D49" s="29">
        <v>39</v>
      </c>
      <c r="E49" s="29">
        <v>39</v>
      </c>
      <c r="F49" s="28">
        <v>37</v>
      </c>
      <c r="G49" s="15">
        <f t="shared" si="0"/>
        <v>0.27777777777777779</v>
      </c>
      <c r="H49" s="15"/>
    </row>
    <row r="50" spans="3:8" x14ac:dyDescent="0.3">
      <c r="C50" s="29" t="s">
        <v>11</v>
      </c>
      <c r="D50" s="29">
        <v>40</v>
      </c>
      <c r="E50" s="29">
        <v>40</v>
      </c>
      <c r="F50" s="28">
        <v>34.6</v>
      </c>
      <c r="G50" s="15">
        <f t="shared" si="0"/>
        <v>0.27777777777777779</v>
      </c>
      <c r="H50" s="15"/>
    </row>
    <row r="51" spans="3:8" x14ac:dyDescent="0.3">
      <c r="C51" s="29" t="s">
        <v>11</v>
      </c>
      <c r="D51" s="29">
        <v>41</v>
      </c>
      <c r="E51" s="29">
        <v>41</v>
      </c>
      <c r="F51" s="28">
        <v>32.299999999999997</v>
      </c>
      <c r="G51" s="15">
        <f t="shared" si="0"/>
        <v>0.27777777777777779</v>
      </c>
      <c r="H51" s="15"/>
    </row>
    <row r="52" spans="3:8" x14ac:dyDescent="0.3">
      <c r="C52" s="29" t="s">
        <v>11</v>
      </c>
      <c r="D52" s="29">
        <v>42</v>
      </c>
      <c r="E52" s="29">
        <v>42</v>
      </c>
      <c r="F52" s="28">
        <v>29</v>
      </c>
      <c r="G52" s="15">
        <f t="shared" si="0"/>
        <v>0.27777777777777779</v>
      </c>
      <c r="H52" s="15"/>
    </row>
    <row r="53" spans="3:8" x14ac:dyDescent="0.3">
      <c r="C53" s="29" t="s">
        <v>11</v>
      </c>
      <c r="D53" s="29">
        <v>43</v>
      </c>
      <c r="E53" s="29">
        <v>43</v>
      </c>
      <c r="F53" s="28">
        <v>25.1</v>
      </c>
      <c r="G53" s="15">
        <f t="shared" si="0"/>
        <v>0.27777777777777779</v>
      </c>
      <c r="H53" s="15"/>
    </row>
    <row r="54" spans="3:8" x14ac:dyDescent="0.3">
      <c r="C54" s="29" t="s">
        <v>11</v>
      </c>
      <c r="D54" s="29">
        <v>44</v>
      </c>
      <c r="E54" s="29">
        <v>44</v>
      </c>
      <c r="F54" s="28">
        <v>22.2</v>
      </c>
      <c r="G54" s="15">
        <f t="shared" si="0"/>
        <v>0.27777777777777779</v>
      </c>
      <c r="H54" s="15"/>
    </row>
    <row r="55" spans="3:8" x14ac:dyDescent="0.3">
      <c r="C55" s="29" t="s">
        <v>11</v>
      </c>
      <c r="D55" s="29">
        <v>45</v>
      </c>
      <c r="E55" s="29">
        <v>45</v>
      </c>
      <c r="F55" s="28">
        <v>20.9</v>
      </c>
      <c r="G55" s="15">
        <f t="shared" si="0"/>
        <v>0.27777777777777779</v>
      </c>
      <c r="H55" s="15"/>
    </row>
    <row r="56" spans="3:8" x14ac:dyDescent="0.3">
      <c r="C56" s="29" t="s">
        <v>11</v>
      </c>
      <c r="D56" s="29">
        <v>46</v>
      </c>
      <c r="E56" s="29">
        <v>46</v>
      </c>
      <c r="F56" s="28">
        <v>20.399999999999999</v>
      </c>
      <c r="G56" s="15">
        <f t="shared" si="0"/>
        <v>0.27777777777777779</v>
      </c>
      <c r="H56" s="15"/>
    </row>
    <row r="57" spans="3:8" x14ac:dyDescent="0.3">
      <c r="C57" s="29" t="s">
        <v>11</v>
      </c>
      <c r="D57" s="29">
        <v>47</v>
      </c>
      <c r="E57" s="29">
        <v>47</v>
      </c>
      <c r="F57" s="28">
        <v>19.5</v>
      </c>
      <c r="G57" s="15">
        <f t="shared" si="0"/>
        <v>0.27777777777777779</v>
      </c>
      <c r="H57" s="15"/>
    </row>
    <row r="58" spans="3:8" x14ac:dyDescent="0.3">
      <c r="C58" s="29" t="s">
        <v>11</v>
      </c>
      <c r="D58" s="29">
        <v>48</v>
      </c>
      <c r="E58" s="29">
        <v>48</v>
      </c>
      <c r="F58" s="28">
        <v>18.399999999999999</v>
      </c>
      <c r="G58" s="15">
        <f t="shared" si="0"/>
        <v>0.27777777777777779</v>
      </c>
      <c r="H58" s="15"/>
    </row>
    <row r="59" spans="3:8" x14ac:dyDescent="0.3">
      <c r="C59" s="29" t="s">
        <v>11</v>
      </c>
      <c r="D59" s="29">
        <v>49</v>
      </c>
      <c r="E59" s="29">
        <v>49</v>
      </c>
      <c r="F59" s="28">
        <v>17.8</v>
      </c>
      <c r="G59" s="15">
        <f t="shared" si="0"/>
        <v>0.27777777777777779</v>
      </c>
      <c r="H59" s="15"/>
    </row>
    <row r="60" spans="3:8" x14ac:dyDescent="0.3">
      <c r="C60" s="29" t="s">
        <v>11</v>
      </c>
      <c r="D60" s="29">
        <v>50</v>
      </c>
      <c r="E60" s="29">
        <v>50</v>
      </c>
      <c r="F60" s="28">
        <v>17.8</v>
      </c>
      <c r="G60" s="15">
        <f t="shared" si="0"/>
        <v>0.27777777777777779</v>
      </c>
      <c r="H60" s="15"/>
    </row>
    <row r="61" spans="3:8" x14ac:dyDescent="0.3">
      <c r="C61" s="29" t="s">
        <v>11</v>
      </c>
      <c r="D61" s="29">
        <v>51</v>
      </c>
      <c r="E61" s="29">
        <v>51</v>
      </c>
      <c r="F61" s="28">
        <v>17.399999999999999</v>
      </c>
      <c r="G61" s="15">
        <f t="shared" si="0"/>
        <v>0.27777777777777779</v>
      </c>
      <c r="H61" s="15"/>
    </row>
    <row r="62" spans="3:8" x14ac:dyDescent="0.3">
      <c r="C62" s="29" t="s">
        <v>11</v>
      </c>
      <c r="D62" s="29">
        <v>52</v>
      </c>
      <c r="E62" s="29">
        <v>52</v>
      </c>
      <c r="F62" s="28">
        <v>15.7</v>
      </c>
      <c r="G62" s="15">
        <f t="shared" si="0"/>
        <v>0.27777777777777779</v>
      </c>
      <c r="H62" s="15"/>
    </row>
    <row r="63" spans="3:8" x14ac:dyDescent="0.3">
      <c r="C63" s="29" t="s">
        <v>11</v>
      </c>
      <c r="D63" s="29">
        <v>53</v>
      </c>
      <c r="E63" s="29">
        <v>53</v>
      </c>
      <c r="F63" s="28">
        <v>13.1</v>
      </c>
      <c r="G63" s="15">
        <f t="shared" si="0"/>
        <v>0.27777777777777779</v>
      </c>
      <c r="H63" s="15"/>
    </row>
    <row r="64" spans="3:8" x14ac:dyDescent="0.3">
      <c r="C64" s="29" t="s">
        <v>11</v>
      </c>
      <c r="D64" s="29">
        <v>54</v>
      </c>
      <c r="E64" s="29">
        <v>54</v>
      </c>
      <c r="F64" s="28">
        <v>12.1</v>
      </c>
      <c r="G64" s="15">
        <f t="shared" si="0"/>
        <v>0.27777777777777779</v>
      </c>
      <c r="H64" s="15"/>
    </row>
    <row r="65" spans="3:8" x14ac:dyDescent="0.3">
      <c r="C65" s="29" t="s">
        <v>11</v>
      </c>
      <c r="D65" s="29">
        <v>55</v>
      </c>
      <c r="E65" s="29">
        <v>55</v>
      </c>
      <c r="F65" s="28">
        <v>12</v>
      </c>
      <c r="G65" s="15">
        <f t="shared" si="0"/>
        <v>0.27777777777777779</v>
      </c>
      <c r="H65" s="15"/>
    </row>
    <row r="66" spans="3:8" x14ac:dyDescent="0.3">
      <c r="C66" s="29" t="s">
        <v>11</v>
      </c>
      <c r="D66" s="29">
        <v>56</v>
      </c>
      <c r="E66" s="29">
        <v>56</v>
      </c>
      <c r="F66" s="28">
        <v>12</v>
      </c>
      <c r="G66" s="15">
        <f t="shared" si="0"/>
        <v>0.27777777777777779</v>
      </c>
      <c r="H66" s="15"/>
    </row>
    <row r="67" spans="3:8" x14ac:dyDescent="0.3">
      <c r="C67" s="29" t="s">
        <v>11</v>
      </c>
      <c r="D67" s="29">
        <v>57</v>
      </c>
      <c r="E67" s="29">
        <v>57</v>
      </c>
      <c r="F67" s="28">
        <v>12</v>
      </c>
      <c r="G67" s="15">
        <f t="shared" si="0"/>
        <v>0.27777777777777779</v>
      </c>
      <c r="H67" s="15"/>
    </row>
    <row r="68" spans="3:8" x14ac:dyDescent="0.3">
      <c r="C68" s="29" t="s">
        <v>11</v>
      </c>
      <c r="D68" s="29">
        <v>58</v>
      </c>
      <c r="E68" s="29">
        <v>58</v>
      </c>
      <c r="F68" s="28">
        <v>12.3</v>
      </c>
      <c r="G68" s="15">
        <f t="shared" si="0"/>
        <v>0.27777777777777779</v>
      </c>
      <c r="H68" s="15"/>
    </row>
    <row r="69" spans="3:8" x14ac:dyDescent="0.3">
      <c r="C69" s="29" t="s">
        <v>11</v>
      </c>
      <c r="D69" s="29">
        <v>59</v>
      </c>
      <c r="E69" s="29">
        <v>59</v>
      </c>
      <c r="F69" s="28">
        <v>12.6</v>
      </c>
      <c r="G69" s="15">
        <f t="shared" si="0"/>
        <v>0.27777777777777779</v>
      </c>
      <c r="H69" s="15"/>
    </row>
    <row r="70" spans="3:8" x14ac:dyDescent="0.3">
      <c r="C70" s="29" t="s">
        <v>11</v>
      </c>
      <c r="D70" s="29">
        <v>60</v>
      </c>
      <c r="E70" s="29">
        <v>60</v>
      </c>
      <c r="F70" s="28">
        <v>14.7</v>
      </c>
      <c r="G70" s="15">
        <f t="shared" si="0"/>
        <v>0.27777777777777779</v>
      </c>
      <c r="H70" s="15"/>
    </row>
    <row r="71" spans="3:8" x14ac:dyDescent="0.3">
      <c r="C71" s="29" t="s">
        <v>11</v>
      </c>
      <c r="D71" s="29">
        <v>61</v>
      </c>
      <c r="E71" s="29">
        <v>61</v>
      </c>
      <c r="F71" s="28">
        <v>15.3</v>
      </c>
      <c r="G71" s="15">
        <f t="shared" si="0"/>
        <v>0.27777777777777779</v>
      </c>
      <c r="H71" s="15"/>
    </row>
    <row r="72" spans="3:8" x14ac:dyDescent="0.3">
      <c r="C72" s="29" t="s">
        <v>11</v>
      </c>
      <c r="D72" s="29">
        <v>62</v>
      </c>
      <c r="E72" s="29">
        <v>62</v>
      </c>
      <c r="F72" s="28">
        <v>15.9</v>
      </c>
      <c r="G72" s="15">
        <f t="shared" si="0"/>
        <v>0.27777777777777779</v>
      </c>
      <c r="H72" s="15"/>
    </row>
    <row r="73" spans="3:8" x14ac:dyDescent="0.3">
      <c r="C73" s="29" t="s">
        <v>11</v>
      </c>
      <c r="D73" s="29">
        <v>63</v>
      </c>
      <c r="E73" s="29">
        <v>63</v>
      </c>
      <c r="F73" s="28">
        <v>16.2</v>
      </c>
      <c r="G73" s="15">
        <f t="shared" si="0"/>
        <v>0.27777777777777779</v>
      </c>
      <c r="H73" s="15"/>
    </row>
    <row r="74" spans="3:8" x14ac:dyDescent="0.3">
      <c r="C74" s="29" t="s">
        <v>11</v>
      </c>
      <c r="D74" s="29">
        <v>64</v>
      </c>
      <c r="E74" s="29">
        <v>64</v>
      </c>
      <c r="F74" s="28">
        <v>17.100000000000001</v>
      </c>
      <c r="G74" s="15">
        <f t="shared" si="0"/>
        <v>0.27777777777777779</v>
      </c>
      <c r="H74" s="15"/>
    </row>
    <row r="75" spans="3:8" x14ac:dyDescent="0.3">
      <c r="C75" s="29" t="s">
        <v>11</v>
      </c>
      <c r="D75" s="29">
        <v>65</v>
      </c>
      <c r="E75" s="29">
        <v>65</v>
      </c>
      <c r="F75" s="28">
        <v>17.8</v>
      </c>
      <c r="G75" s="15">
        <f t="shared" si="0"/>
        <v>0.27777777777777779</v>
      </c>
      <c r="H75" s="15"/>
    </row>
    <row r="76" spans="3:8" x14ac:dyDescent="0.3">
      <c r="C76" s="29" t="s">
        <v>11</v>
      </c>
      <c r="D76" s="29">
        <v>66</v>
      </c>
      <c r="E76" s="29">
        <v>66</v>
      </c>
      <c r="F76" s="28">
        <v>18.100000000000001</v>
      </c>
      <c r="G76" s="15">
        <f t="shared" si="0"/>
        <v>0.27777777777777779</v>
      </c>
      <c r="H76" s="15"/>
    </row>
    <row r="77" spans="3:8" x14ac:dyDescent="0.3">
      <c r="C77" s="29" t="s">
        <v>11</v>
      </c>
      <c r="D77" s="29">
        <v>67</v>
      </c>
      <c r="E77" s="29">
        <v>67</v>
      </c>
      <c r="F77" s="28">
        <v>18.399999999999999</v>
      </c>
      <c r="G77" s="15">
        <f t="shared" ref="G77:G140" si="1">($E78-$E76)/2/3.6</f>
        <v>0.27777777777777779</v>
      </c>
      <c r="H77" s="15"/>
    </row>
    <row r="78" spans="3:8" x14ac:dyDescent="0.3">
      <c r="C78" s="29" t="s">
        <v>11</v>
      </c>
      <c r="D78" s="29">
        <v>68</v>
      </c>
      <c r="E78" s="29">
        <v>68</v>
      </c>
      <c r="F78" s="28">
        <v>20.3</v>
      </c>
      <c r="G78" s="15">
        <f t="shared" si="1"/>
        <v>0.27777777777777779</v>
      </c>
      <c r="H78" s="15"/>
    </row>
    <row r="79" spans="3:8" x14ac:dyDescent="0.3">
      <c r="C79" s="29" t="s">
        <v>11</v>
      </c>
      <c r="D79" s="29">
        <v>69</v>
      </c>
      <c r="E79" s="29">
        <v>69</v>
      </c>
      <c r="F79" s="28">
        <v>23.2</v>
      </c>
      <c r="G79" s="15">
        <f t="shared" si="1"/>
        <v>0.27777777777777779</v>
      </c>
      <c r="H79" s="15"/>
    </row>
    <row r="80" spans="3:8" x14ac:dyDescent="0.3">
      <c r="C80" s="29" t="s">
        <v>11</v>
      </c>
      <c r="D80" s="29">
        <v>70</v>
      </c>
      <c r="E80" s="29">
        <v>70</v>
      </c>
      <c r="F80" s="28">
        <v>26.5</v>
      </c>
      <c r="G80" s="15">
        <f t="shared" si="1"/>
        <v>0.27777777777777779</v>
      </c>
      <c r="H80" s="15"/>
    </row>
    <row r="81" spans="3:8" x14ac:dyDescent="0.3">
      <c r="C81" s="29" t="s">
        <v>11</v>
      </c>
      <c r="D81" s="29">
        <v>71</v>
      </c>
      <c r="E81" s="29">
        <v>71</v>
      </c>
      <c r="F81" s="28">
        <v>29.8</v>
      </c>
      <c r="G81" s="15">
        <f t="shared" si="1"/>
        <v>0.27777777777777779</v>
      </c>
      <c r="H81" s="15"/>
    </row>
    <row r="82" spans="3:8" x14ac:dyDescent="0.3">
      <c r="C82" s="29" t="s">
        <v>11</v>
      </c>
      <c r="D82" s="29">
        <v>72</v>
      </c>
      <c r="E82" s="29">
        <v>72</v>
      </c>
      <c r="F82" s="28">
        <v>32.6</v>
      </c>
      <c r="G82" s="15">
        <f t="shared" si="1"/>
        <v>0.27777777777777779</v>
      </c>
      <c r="H82" s="15"/>
    </row>
    <row r="83" spans="3:8" x14ac:dyDescent="0.3">
      <c r="C83" s="29" t="s">
        <v>11</v>
      </c>
      <c r="D83" s="29">
        <v>73</v>
      </c>
      <c r="E83" s="29">
        <v>73</v>
      </c>
      <c r="F83" s="28">
        <v>34.4</v>
      </c>
      <c r="G83" s="15">
        <f t="shared" si="1"/>
        <v>0.27777777777777779</v>
      </c>
      <c r="H83" s="15"/>
    </row>
    <row r="84" spans="3:8" x14ac:dyDescent="0.3">
      <c r="C84" s="29" t="s">
        <v>11</v>
      </c>
      <c r="D84" s="29">
        <v>74</v>
      </c>
      <c r="E84" s="29">
        <v>74</v>
      </c>
      <c r="F84" s="28">
        <v>35.5</v>
      </c>
      <c r="G84" s="15">
        <f t="shared" si="1"/>
        <v>0.27777777777777779</v>
      </c>
      <c r="H84" s="15"/>
    </row>
    <row r="85" spans="3:8" x14ac:dyDescent="0.3">
      <c r="C85" s="29" t="s">
        <v>11</v>
      </c>
      <c r="D85" s="29">
        <v>75</v>
      </c>
      <c r="E85" s="29">
        <v>75</v>
      </c>
      <c r="F85" s="28">
        <v>36.4</v>
      </c>
      <c r="G85" s="15">
        <f t="shared" si="1"/>
        <v>0.27777777777777779</v>
      </c>
      <c r="H85" s="15"/>
    </row>
    <row r="86" spans="3:8" x14ac:dyDescent="0.3">
      <c r="C86" s="29" t="s">
        <v>11</v>
      </c>
      <c r="D86" s="29">
        <v>76</v>
      </c>
      <c r="E86" s="29">
        <v>76</v>
      </c>
      <c r="F86" s="28">
        <v>37.4</v>
      </c>
      <c r="G86" s="15">
        <f t="shared" si="1"/>
        <v>0.27777777777777779</v>
      </c>
      <c r="H86" s="15"/>
    </row>
    <row r="87" spans="3:8" x14ac:dyDescent="0.3">
      <c r="C87" s="29" t="s">
        <v>11</v>
      </c>
      <c r="D87" s="29">
        <v>77</v>
      </c>
      <c r="E87" s="29">
        <v>77</v>
      </c>
      <c r="F87" s="28">
        <v>38.5</v>
      </c>
      <c r="G87" s="15">
        <f t="shared" si="1"/>
        <v>0.27777777777777779</v>
      </c>
      <c r="H87" s="15"/>
    </row>
    <row r="88" spans="3:8" x14ac:dyDescent="0.3">
      <c r="C88" s="29" t="s">
        <v>11</v>
      </c>
      <c r="D88" s="29">
        <v>78</v>
      </c>
      <c r="E88" s="29">
        <v>78</v>
      </c>
      <c r="F88" s="28">
        <v>39.299999999999997</v>
      </c>
      <c r="G88" s="15">
        <f t="shared" si="1"/>
        <v>0.27777777777777779</v>
      </c>
      <c r="H88" s="15"/>
    </row>
    <row r="89" spans="3:8" x14ac:dyDescent="0.3">
      <c r="C89" s="29" t="s">
        <v>11</v>
      </c>
      <c r="D89" s="29">
        <v>79</v>
      </c>
      <c r="E89" s="29">
        <v>79</v>
      </c>
      <c r="F89" s="28">
        <v>39.5</v>
      </c>
      <c r="G89" s="15">
        <f t="shared" si="1"/>
        <v>0.27777777777777779</v>
      </c>
      <c r="H89" s="15"/>
    </row>
    <row r="90" spans="3:8" x14ac:dyDescent="0.3">
      <c r="C90" s="29" t="s">
        <v>11</v>
      </c>
      <c r="D90" s="29">
        <v>80</v>
      </c>
      <c r="E90" s="29">
        <v>80</v>
      </c>
      <c r="F90" s="28">
        <v>39</v>
      </c>
      <c r="G90" s="15">
        <f t="shared" si="1"/>
        <v>0.27777777777777779</v>
      </c>
      <c r="H90" s="15"/>
    </row>
    <row r="91" spans="3:8" x14ac:dyDescent="0.3">
      <c r="C91" s="29" t="s">
        <v>11</v>
      </c>
      <c r="D91" s="29">
        <v>81</v>
      </c>
      <c r="E91" s="29">
        <v>81</v>
      </c>
      <c r="F91" s="28">
        <v>38.5</v>
      </c>
      <c r="G91" s="15">
        <f t="shared" si="1"/>
        <v>0.27777777777777779</v>
      </c>
      <c r="H91" s="15"/>
    </row>
    <row r="92" spans="3:8" x14ac:dyDescent="0.3">
      <c r="C92" s="29" t="s">
        <v>11</v>
      </c>
      <c r="D92" s="29">
        <v>82</v>
      </c>
      <c r="E92" s="29">
        <v>82</v>
      </c>
      <c r="F92" s="28">
        <v>37.299999999999997</v>
      </c>
      <c r="G92" s="15">
        <f t="shared" si="1"/>
        <v>0.27777777777777779</v>
      </c>
      <c r="H92" s="15"/>
    </row>
    <row r="93" spans="3:8" x14ac:dyDescent="0.3">
      <c r="C93" s="29" t="s">
        <v>11</v>
      </c>
      <c r="D93" s="29">
        <v>83</v>
      </c>
      <c r="E93" s="29">
        <v>83</v>
      </c>
      <c r="F93" s="28">
        <v>37</v>
      </c>
      <c r="G93" s="15">
        <f t="shared" si="1"/>
        <v>0.27777777777777779</v>
      </c>
      <c r="H93" s="15"/>
    </row>
    <row r="94" spans="3:8" x14ac:dyDescent="0.3">
      <c r="C94" s="29" t="s">
        <v>11</v>
      </c>
      <c r="D94" s="29">
        <v>84</v>
      </c>
      <c r="E94" s="29">
        <v>84</v>
      </c>
      <c r="F94" s="28">
        <v>36.700000000000003</v>
      </c>
      <c r="G94" s="15">
        <f t="shared" si="1"/>
        <v>0.27777777777777779</v>
      </c>
      <c r="H94" s="15"/>
    </row>
    <row r="95" spans="3:8" x14ac:dyDescent="0.3">
      <c r="C95" s="29" t="s">
        <v>11</v>
      </c>
      <c r="D95" s="29">
        <v>85</v>
      </c>
      <c r="E95" s="29">
        <v>85</v>
      </c>
      <c r="F95" s="28">
        <v>35.9</v>
      </c>
      <c r="G95" s="15">
        <f t="shared" si="1"/>
        <v>0.27777777777777779</v>
      </c>
      <c r="H95" s="15"/>
    </row>
    <row r="96" spans="3:8" x14ac:dyDescent="0.3">
      <c r="C96" s="29" t="s">
        <v>11</v>
      </c>
      <c r="D96" s="29">
        <v>86</v>
      </c>
      <c r="E96" s="29">
        <v>86</v>
      </c>
      <c r="F96" s="28">
        <v>35.299999999999997</v>
      </c>
      <c r="G96" s="15">
        <f t="shared" si="1"/>
        <v>0.27777777777777779</v>
      </c>
      <c r="H96" s="15"/>
    </row>
    <row r="97" spans="3:8" x14ac:dyDescent="0.3">
      <c r="C97" s="29" t="s">
        <v>11</v>
      </c>
      <c r="D97" s="29">
        <v>87</v>
      </c>
      <c r="E97" s="29">
        <v>87</v>
      </c>
      <c r="F97" s="28">
        <v>34.6</v>
      </c>
      <c r="G97" s="15">
        <f t="shared" si="1"/>
        <v>0.27777777777777779</v>
      </c>
      <c r="H97" s="15"/>
    </row>
    <row r="98" spans="3:8" x14ac:dyDescent="0.3">
      <c r="C98" s="29" t="s">
        <v>11</v>
      </c>
      <c r="D98" s="29">
        <v>88</v>
      </c>
      <c r="E98" s="29">
        <v>88</v>
      </c>
      <c r="F98" s="28">
        <v>34.200000000000003</v>
      </c>
      <c r="G98" s="15">
        <f t="shared" si="1"/>
        <v>0.27777777777777779</v>
      </c>
      <c r="H98" s="15"/>
    </row>
    <row r="99" spans="3:8" x14ac:dyDescent="0.3">
      <c r="C99" s="29" t="s">
        <v>11</v>
      </c>
      <c r="D99" s="29">
        <v>89</v>
      </c>
      <c r="E99" s="29">
        <v>89</v>
      </c>
      <c r="F99" s="28">
        <v>31.9</v>
      </c>
      <c r="G99" s="15">
        <f t="shared" si="1"/>
        <v>0.27777777777777779</v>
      </c>
      <c r="H99" s="15"/>
    </row>
    <row r="100" spans="3:8" x14ac:dyDescent="0.3">
      <c r="C100" s="29" t="s">
        <v>11</v>
      </c>
      <c r="D100" s="29">
        <v>90</v>
      </c>
      <c r="E100" s="29">
        <v>90</v>
      </c>
      <c r="F100" s="28">
        <v>27.3</v>
      </c>
      <c r="G100" s="15">
        <f t="shared" si="1"/>
        <v>0.27777777777777779</v>
      </c>
      <c r="H100" s="15"/>
    </row>
    <row r="101" spans="3:8" x14ac:dyDescent="0.3">
      <c r="C101" s="29" t="s">
        <v>11</v>
      </c>
      <c r="D101" s="29">
        <v>91</v>
      </c>
      <c r="E101" s="29">
        <v>91</v>
      </c>
      <c r="F101" s="28">
        <v>22</v>
      </c>
      <c r="G101" s="15">
        <f t="shared" si="1"/>
        <v>0.27777777777777779</v>
      </c>
      <c r="H101" s="15"/>
    </row>
    <row r="102" spans="3:8" x14ac:dyDescent="0.3">
      <c r="C102" s="29" t="s">
        <v>11</v>
      </c>
      <c r="D102" s="29">
        <v>92</v>
      </c>
      <c r="E102" s="29">
        <v>92</v>
      </c>
      <c r="F102" s="28">
        <v>17</v>
      </c>
      <c r="G102" s="15">
        <f t="shared" si="1"/>
        <v>0.27777777777777779</v>
      </c>
      <c r="H102" s="15"/>
    </row>
    <row r="103" spans="3:8" x14ac:dyDescent="0.3">
      <c r="C103" s="29" t="s">
        <v>11</v>
      </c>
      <c r="D103" s="29">
        <v>93</v>
      </c>
      <c r="E103" s="29">
        <v>93</v>
      </c>
      <c r="F103" s="28">
        <v>14.2</v>
      </c>
      <c r="G103" s="15">
        <f t="shared" si="1"/>
        <v>0.27777777777777779</v>
      </c>
      <c r="H103" s="15"/>
    </row>
    <row r="104" spans="3:8" x14ac:dyDescent="0.3">
      <c r="C104" s="29" t="s">
        <v>11</v>
      </c>
      <c r="D104" s="29">
        <v>94</v>
      </c>
      <c r="E104" s="29">
        <v>94</v>
      </c>
      <c r="F104" s="28">
        <v>12</v>
      </c>
      <c r="G104" s="15">
        <f t="shared" si="1"/>
        <v>0.27777777777777779</v>
      </c>
      <c r="H104" s="15"/>
    </row>
    <row r="105" spans="3:8" x14ac:dyDescent="0.3">
      <c r="C105" s="29" t="s">
        <v>11</v>
      </c>
      <c r="D105" s="29">
        <v>95</v>
      </c>
      <c r="E105" s="29">
        <v>95</v>
      </c>
      <c r="F105" s="28">
        <v>9.1</v>
      </c>
      <c r="G105" s="15">
        <f t="shared" si="1"/>
        <v>0.27777777777777779</v>
      </c>
      <c r="H105" s="15"/>
    </row>
    <row r="106" spans="3:8" x14ac:dyDescent="0.3">
      <c r="C106" s="29" t="s">
        <v>11</v>
      </c>
      <c r="D106" s="29">
        <v>96</v>
      </c>
      <c r="E106" s="29">
        <v>96</v>
      </c>
      <c r="F106" s="28">
        <v>5.8</v>
      </c>
      <c r="G106" s="15">
        <f t="shared" si="1"/>
        <v>0.27777777777777779</v>
      </c>
      <c r="H106" s="15"/>
    </row>
    <row r="107" spans="3:8" x14ac:dyDescent="0.3">
      <c r="C107" s="29" t="s">
        <v>11</v>
      </c>
      <c r="D107" s="29">
        <v>97</v>
      </c>
      <c r="E107" s="29">
        <v>97</v>
      </c>
      <c r="F107" s="28">
        <v>3.6</v>
      </c>
      <c r="G107" s="15">
        <f t="shared" si="1"/>
        <v>0.27777777777777779</v>
      </c>
      <c r="H107" s="15"/>
    </row>
    <row r="108" spans="3:8" x14ac:dyDescent="0.3">
      <c r="C108" s="29" t="s">
        <v>11</v>
      </c>
      <c r="D108" s="29">
        <v>98</v>
      </c>
      <c r="E108" s="29">
        <v>98</v>
      </c>
      <c r="F108" s="28">
        <v>2.2000000000000002</v>
      </c>
      <c r="G108" s="15">
        <f t="shared" si="1"/>
        <v>0.27777777777777779</v>
      </c>
      <c r="H108" s="15"/>
    </row>
    <row r="109" spans="3:8" x14ac:dyDescent="0.3">
      <c r="C109" s="29" t="s">
        <v>11</v>
      </c>
      <c r="D109" s="29">
        <v>99</v>
      </c>
      <c r="E109" s="29">
        <v>99</v>
      </c>
      <c r="F109" s="28">
        <v>0</v>
      </c>
      <c r="G109" s="15">
        <f t="shared" si="1"/>
        <v>0.27777777777777779</v>
      </c>
      <c r="H109" s="15"/>
    </row>
    <row r="110" spans="3:8" x14ac:dyDescent="0.3">
      <c r="C110" s="29" t="s">
        <v>11</v>
      </c>
      <c r="D110" s="29">
        <v>100</v>
      </c>
      <c r="E110" s="29">
        <v>100</v>
      </c>
      <c r="F110" s="28">
        <v>0</v>
      </c>
      <c r="G110" s="15">
        <f t="shared" si="1"/>
        <v>0.27777777777777779</v>
      </c>
      <c r="H110" s="15"/>
    </row>
    <row r="111" spans="3:8" x14ac:dyDescent="0.3">
      <c r="C111" s="29" t="s">
        <v>11</v>
      </c>
      <c r="D111" s="29">
        <v>101</v>
      </c>
      <c r="E111" s="29">
        <v>101</v>
      </c>
      <c r="F111" s="28">
        <v>0</v>
      </c>
      <c r="G111" s="15">
        <f t="shared" si="1"/>
        <v>0.27777777777777779</v>
      </c>
      <c r="H111" s="15"/>
    </row>
    <row r="112" spans="3:8" x14ac:dyDescent="0.3">
      <c r="C112" s="29" t="s">
        <v>11</v>
      </c>
      <c r="D112" s="29">
        <v>102</v>
      </c>
      <c r="E112" s="29">
        <v>102</v>
      </c>
      <c r="F112" s="28">
        <v>0</v>
      </c>
      <c r="G112" s="15">
        <f t="shared" si="1"/>
        <v>0.27777777777777779</v>
      </c>
      <c r="H112" s="15"/>
    </row>
    <row r="113" spans="3:8" x14ac:dyDescent="0.3">
      <c r="C113" s="29" t="s">
        <v>11</v>
      </c>
      <c r="D113" s="29">
        <v>103</v>
      </c>
      <c r="E113" s="29">
        <v>103</v>
      </c>
      <c r="F113" s="28">
        <v>0</v>
      </c>
      <c r="G113" s="15">
        <f t="shared" si="1"/>
        <v>0.27777777777777779</v>
      </c>
      <c r="H113" s="15"/>
    </row>
    <row r="114" spans="3:8" x14ac:dyDescent="0.3">
      <c r="C114" s="29" t="s">
        <v>11</v>
      </c>
      <c r="D114" s="29">
        <v>104</v>
      </c>
      <c r="E114" s="29">
        <v>104</v>
      </c>
      <c r="F114" s="28">
        <v>0</v>
      </c>
      <c r="G114" s="15">
        <f t="shared" si="1"/>
        <v>0.27777777777777779</v>
      </c>
      <c r="H114" s="15"/>
    </row>
    <row r="115" spans="3:8" x14ac:dyDescent="0.3">
      <c r="C115" s="29" t="s">
        <v>11</v>
      </c>
      <c r="D115" s="29">
        <v>105</v>
      </c>
      <c r="E115" s="29">
        <v>105</v>
      </c>
      <c r="F115" s="28">
        <v>0</v>
      </c>
      <c r="G115" s="15">
        <f t="shared" si="1"/>
        <v>0.27777777777777779</v>
      </c>
      <c r="H115" s="15"/>
    </row>
    <row r="116" spans="3:8" x14ac:dyDescent="0.3">
      <c r="C116" s="29" t="s">
        <v>11</v>
      </c>
      <c r="D116" s="29">
        <v>106</v>
      </c>
      <c r="E116" s="29">
        <v>106</v>
      </c>
      <c r="F116" s="28">
        <v>0</v>
      </c>
      <c r="G116" s="15">
        <f t="shared" si="1"/>
        <v>0.27777777777777779</v>
      </c>
      <c r="H116" s="15"/>
    </row>
    <row r="117" spans="3:8" x14ac:dyDescent="0.3">
      <c r="C117" s="29" t="s">
        <v>11</v>
      </c>
      <c r="D117" s="29">
        <v>107</v>
      </c>
      <c r="E117" s="29">
        <v>107</v>
      </c>
      <c r="F117" s="28">
        <v>0</v>
      </c>
      <c r="G117" s="15">
        <f t="shared" si="1"/>
        <v>0.27777777777777779</v>
      </c>
      <c r="H117" s="15"/>
    </row>
    <row r="118" spans="3:8" x14ac:dyDescent="0.3">
      <c r="C118" s="29" t="s">
        <v>11</v>
      </c>
      <c r="D118" s="29">
        <v>108</v>
      </c>
      <c r="E118" s="29">
        <v>108</v>
      </c>
      <c r="F118" s="28">
        <v>0</v>
      </c>
      <c r="G118" s="15">
        <f t="shared" si="1"/>
        <v>0.27777777777777779</v>
      </c>
      <c r="H118" s="15"/>
    </row>
    <row r="119" spans="3:8" x14ac:dyDescent="0.3">
      <c r="C119" s="29" t="s">
        <v>11</v>
      </c>
      <c r="D119" s="29">
        <v>109</v>
      </c>
      <c r="E119" s="29">
        <v>109</v>
      </c>
      <c r="F119" s="28">
        <v>0</v>
      </c>
      <c r="G119" s="15">
        <f t="shared" si="1"/>
        <v>0.27777777777777779</v>
      </c>
      <c r="H119" s="15"/>
    </row>
    <row r="120" spans="3:8" x14ac:dyDescent="0.3">
      <c r="C120" s="29" t="s">
        <v>11</v>
      </c>
      <c r="D120" s="29">
        <v>110</v>
      </c>
      <c r="E120" s="29">
        <v>110</v>
      </c>
      <c r="F120" s="28">
        <v>0</v>
      </c>
      <c r="G120" s="15">
        <f t="shared" si="1"/>
        <v>0.27777777777777779</v>
      </c>
      <c r="H120" s="15"/>
    </row>
    <row r="121" spans="3:8" x14ac:dyDescent="0.3">
      <c r="C121" s="29" t="s">
        <v>11</v>
      </c>
      <c r="D121" s="29">
        <v>111</v>
      </c>
      <c r="E121" s="29">
        <v>111</v>
      </c>
      <c r="F121" s="28">
        <v>0</v>
      </c>
      <c r="G121" s="15">
        <f t="shared" si="1"/>
        <v>0.27777777777777779</v>
      </c>
      <c r="H121" s="15"/>
    </row>
    <row r="122" spans="3:8" x14ac:dyDescent="0.3">
      <c r="C122" s="29" t="s">
        <v>11</v>
      </c>
      <c r="D122" s="29">
        <v>112</v>
      </c>
      <c r="E122" s="29">
        <v>112</v>
      </c>
      <c r="F122" s="28">
        <v>0</v>
      </c>
      <c r="G122" s="15">
        <f t="shared" si="1"/>
        <v>0.27777777777777779</v>
      </c>
      <c r="H122" s="15"/>
    </row>
    <row r="123" spans="3:8" x14ac:dyDescent="0.3">
      <c r="C123" s="29" t="s">
        <v>11</v>
      </c>
      <c r="D123" s="29">
        <v>113</v>
      </c>
      <c r="E123" s="29">
        <v>113</v>
      </c>
      <c r="F123" s="28">
        <v>0</v>
      </c>
      <c r="G123" s="15">
        <f t="shared" si="1"/>
        <v>0.27777777777777779</v>
      </c>
      <c r="H123" s="15"/>
    </row>
    <row r="124" spans="3:8" x14ac:dyDescent="0.3">
      <c r="C124" s="29" t="s">
        <v>11</v>
      </c>
      <c r="D124" s="29">
        <v>114</v>
      </c>
      <c r="E124" s="29">
        <v>114</v>
      </c>
      <c r="F124" s="28">
        <v>0</v>
      </c>
      <c r="G124" s="15">
        <f t="shared" si="1"/>
        <v>0.27777777777777779</v>
      </c>
      <c r="H124" s="15"/>
    </row>
    <row r="125" spans="3:8" x14ac:dyDescent="0.3">
      <c r="C125" s="29" t="s">
        <v>11</v>
      </c>
      <c r="D125" s="29">
        <v>115</v>
      </c>
      <c r="E125" s="29">
        <v>115</v>
      </c>
      <c r="F125" s="28">
        <v>0</v>
      </c>
      <c r="G125" s="15">
        <f t="shared" si="1"/>
        <v>0.27777777777777779</v>
      </c>
      <c r="H125" s="15"/>
    </row>
    <row r="126" spans="3:8" x14ac:dyDescent="0.3">
      <c r="C126" s="29" t="s">
        <v>11</v>
      </c>
      <c r="D126" s="29">
        <v>116</v>
      </c>
      <c r="E126" s="29">
        <v>116</v>
      </c>
      <c r="F126" s="28">
        <v>0</v>
      </c>
      <c r="G126" s="15">
        <f t="shared" si="1"/>
        <v>0.27777777777777779</v>
      </c>
      <c r="H126" s="15"/>
    </row>
    <row r="127" spans="3:8" x14ac:dyDescent="0.3">
      <c r="C127" s="29" t="s">
        <v>11</v>
      </c>
      <c r="D127" s="29">
        <v>117</v>
      </c>
      <c r="E127" s="29">
        <v>117</v>
      </c>
      <c r="F127" s="28">
        <v>0</v>
      </c>
      <c r="G127" s="15">
        <f t="shared" si="1"/>
        <v>0.27777777777777779</v>
      </c>
      <c r="H127" s="15"/>
    </row>
    <row r="128" spans="3:8" x14ac:dyDescent="0.3">
      <c r="C128" s="29" t="s">
        <v>11</v>
      </c>
      <c r="D128" s="29">
        <v>118</v>
      </c>
      <c r="E128" s="29">
        <v>118</v>
      </c>
      <c r="F128" s="28">
        <v>0</v>
      </c>
      <c r="G128" s="15">
        <f t="shared" si="1"/>
        <v>0.27777777777777779</v>
      </c>
      <c r="H128" s="15"/>
    </row>
    <row r="129" spans="3:8" x14ac:dyDescent="0.3">
      <c r="C129" s="29" t="s">
        <v>11</v>
      </c>
      <c r="D129" s="29">
        <v>119</v>
      </c>
      <c r="E129" s="29">
        <v>119</v>
      </c>
      <c r="F129" s="28">
        <v>0</v>
      </c>
      <c r="G129" s="15">
        <f t="shared" si="1"/>
        <v>0.27777777777777779</v>
      </c>
      <c r="H129" s="15"/>
    </row>
    <row r="130" spans="3:8" x14ac:dyDescent="0.3">
      <c r="C130" s="29" t="s">
        <v>11</v>
      </c>
      <c r="D130" s="29">
        <v>120</v>
      </c>
      <c r="E130" s="29">
        <v>120</v>
      </c>
      <c r="F130" s="28">
        <v>0</v>
      </c>
      <c r="G130" s="15">
        <f t="shared" si="1"/>
        <v>0.27777777777777779</v>
      </c>
      <c r="H130" s="15"/>
    </row>
    <row r="131" spans="3:8" x14ac:dyDescent="0.3">
      <c r="C131" s="29" t="s">
        <v>11</v>
      </c>
      <c r="D131" s="29">
        <v>121</v>
      </c>
      <c r="E131" s="29">
        <v>121</v>
      </c>
      <c r="F131" s="28">
        <v>0</v>
      </c>
      <c r="G131" s="15">
        <f t="shared" si="1"/>
        <v>0.27777777777777779</v>
      </c>
      <c r="H131" s="15"/>
    </row>
    <row r="132" spans="3:8" x14ac:dyDescent="0.3">
      <c r="C132" s="29" t="s">
        <v>11</v>
      </c>
      <c r="D132" s="29">
        <v>122</v>
      </c>
      <c r="E132" s="29">
        <v>122</v>
      </c>
      <c r="F132" s="28">
        <v>0</v>
      </c>
      <c r="G132" s="15">
        <f t="shared" si="1"/>
        <v>0.27777777777777779</v>
      </c>
      <c r="H132" s="15"/>
    </row>
    <row r="133" spans="3:8" x14ac:dyDescent="0.3">
      <c r="C133" s="29" t="s">
        <v>11</v>
      </c>
      <c r="D133" s="29">
        <v>123</v>
      </c>
      <c r="E133" s="29">
        <v>123</v>
      </c>
      <c r="F133" s="28">
        <v>0</v>
      </c>
      <c r="G133" s="15">
        <f t="shared" si="1"/>
        <v>0.27777777777777779</v>
      </c>
      <c r="H133" s="15"/>
    </row>
    <row r="134" spans="3:8" x14ac:dyDescent="0.3">
      <c r="C134" s="29" t="s">
        <v>11</v>
      </c>
      <c r="D134" s="29">
        <v>124</v>
      </c>
      <c r="E134" s="29">
        <v>124</v>
      </c>
      <c r="F134" s="28">
        <v>0</v>
      </c>
      <c r="G134" s="15">
        <f t="shared" si="1"/>
        <v>0.27777777777777779</v>
      </c>
      <c r="H134" s="15"/>
    </row>
    <row r="135" spans="3:8" x14ac:dyDescent="0.3">
      <c r="C135" s="29" t="s">
        <v>11</v>
      </c>
      <c r="D135" s="29">
        <v>125</v>
      </c>
      <c r="E135" s="29">
        <v>125</v>
      </c>
      <c r="F135" s="28">
        <v>0</v>
      </c>
      <c r="G135" s="15">
        <f t="shared" si="1"/>
        <v>0.27777777777777779</v>
      </c>
      <c r="H135" s="15"/>
    </row>
    <row r="136" spans="3:8" x14ac:dyDescent="0.3">
      <c r="C136" s="29" t="s">
        <v>11</v>
      </c>
      <c r="D136" s="29">
        <v>126</v>
      </c>
      <c r="E136" s="29">
        <v>126</v>
      </c>
      <c r="F136" s="28">
        <v>0</v>
      </c>
      <c r="G136" s="15">
        <f t="shared" si="1"/>
        <v>0.27777777777777779</v>
      </c>
      <c r="H136" s="15"/>
    </row>
    <row r="137" spans="3:8" x14ac:dyDescent="0.3">
      <c r="C137" s="29" t="s">
        <v>11</v>
      </c>
      <c r="D137" s="29">
        <v>127</v>
      </c>
      <c r="E137" s="29">
        <v>127</v>
      </c>
      <c r="F137" s="28">
        <v>0</v>
      </c>
      <c r="G137" s="15">
        <f t="shared" si="1"/>
        <v>0.27777777777777779</v>
      </c>
      <c r="H137" s="15"/>
    </row>
    <row r="138" spans="3:8" x14ac:dyDescent="0.3">
      <c r="C138" s="29" t="s">
        <v>11</v>
      </c>
      <c r="D138" s="29">
        <v>128</v>
      </c>
      <c r="E138" s="29">
        <v>128</v>
      </c>
      <c r="F138" s="28">
        <v>0</v>
      </c>
      <c r="G138" s="15">
        <f t="shared" si="1"/>
        <v>0.27777777777777779</v>
      </c>
      <c r="H138" s="15"/>
    </row>
    <row r="139" spans="3:8" x14ac:dyDescent="0.3">
      <c r="C139" s="29" t="s">
        <v>11</v>
      </c>
      <c r="D139" s="29">
        <v>129</v>
      </c>
      <c r="E139" s="29">
        <v>129</v>
      </c>
      <c r="F139" s="28">
        <v>0</v>
      </c>
      <c r="G139" s="15">
        <f t="shared" si="1"/>
        <v>0.27777777777777779</v>
      </c>
      <c r="H139" s="15"/>
    </row>
    <row r="140" spans="3:8" x14ac:dyDescent="0.3">
      <c r="C140" s="29" t="s">
        <v>11</v>
      </c>
      <c r="D140" s="29">
        <v>130</v>
      </c>
      <c r="E140" s="29">
        <v>130</v>
      </c>
      <c r="F140" s="28">
        <v>0</v>
      </c>
      <c r="G140" s="15">
        <f t="shared" si="1"/>
        <v>0.27777777777777779</v>
      </c>
      <c r="H140" s="15"/>
    </row>
    <row r="141" spans="3:8" x14ac:dyDescent="0.3">
      <c r="C141" s="29" t="s">
        <v>11</v>
      </c>
      <c r="D141" s="29">
        <v>131</v>
      </c>
      <c r="E141" s="29">
        <v>131</v>
      </c>
      <c r="F141" s="28">
        <v>0</v>
      </c>
      <c r="G141" s="15">
        <f t="shared" ref="G141:G204" si="2">($E142-$E140)/2/3.6</f>
        <v>0.27777777777777779</v>
      </c>
      <c r="H141" s="15"/>
    </row>
    <row r="142" spans="3:8" x14ac:dyDescent="0.3">
      <c r="C142" s="29" t="s">
        <v>11</v>
      </c>
      <c r="D142" s="29">
        <v>132</v>
      </c>
      <c r="E142" s="29">
        <v>132</v>
      </c>
      <c r="F142" s="28">
        <v>0</v>
      </c>
      <c r="G142" s="15">
        <f t="shared" si="2"/>
        <v>0.27777777777777779</v>
      </c>
      <c r="H142" s="15"/>
    </row>
    <row r="143" spans="3:8" x14ac:dyDescent="0.3">
      <c r="C143" s="29" t="s">
        <v>11</v>
      </c>
      <c r="D143" s="29">
        <v>133</v>
      </c>
      <c r="E143" s="29">
        <v>133</v>
      </c>
      <c r="F143" s="28">
        <v>0</v>
      </c>
      <c r="G143" s="15">
        <f t="shared" si="2"/>
        <v>0.27777777777777779</v>
      </c>
      <c r="H143" s="15"/>
    </row>
    <row r="144" spans="3:8" x14ac:dyDescent="0.3">
      <c r="C144" s="29" t="s">
        <v>11</v>
      </c>
      <c r="D144" s="29">
        <v>134</v>
      </c>
      <c r="E144" s="29">
        <v>134</v>
      </c>
      <c r="F144" s="28">
        <v>0</v>
      </c>
      <c r="G144" s="15">
        <f t="shared" si="2"/>
        <v>0.27777777777777779</v>
      </c>
      <c r="H144" s="15"/>
    </row>
    <row r="145" spans="3:8" x14ac:dyDescent="0.3">
      <c r="C145" s="29" t="s">
        <v>11</v>
      </c>
      <c r="D145" s="29">
        <v>135</v>
      </c>
      <c r="E145" s="29">
        <v>135</v>
      </c>
      <c r="F145" s="28">
        <v>0</v>
      </c>
      <c r="G145" s="15">
        <f t="shared" si="2"/>
        <v>0.27777777777777779</v>
      </c>
      <c r="H145" s="15"/>
    </row>
    <row r="146" spans="3:8" x14ac:dyDescent="0.3">
      <c r="C146" s="29" t="s">
        <v>11</v>
      </c>
      <c r="D146" s="29">
        <v>136</v>
      </c>
      <c r="E146" s="29">
        <v>136</v>
      </c>
      <c r="F146" s="28">
        <v>0</v>
      </c>
      <c r="G146" s="15">
        <f t="shared" si="2"/>
        <v>0.27777777777777779</v>
      </c>
      <c r="H146" s="15"/>
    </row>
    <row r="147" spans="3:8" x14ac:dyDescent="0.3">
      <c r="C147" s="29" t="s">
        <v>11</v>
      </c>
      <c r="D147" s="29">
        <v>137</v>
      </c>
      <c r="E147" s="29">
        <v>137</v>
      </c>
      <c r="F147" s="28">
        <v>0</v>
      </c>
      <c r="G147" s="15">
        <f t="shared" si="2"/>
        <v>0.27777777777777779</v>
      </c>
      <c r="H147" s="15"/>
    </row>
    <row r="148" spans="3:8" x14ac:dyDescent="0.3">
      <c r="C148" s="29" t="s">
        <v>11</v>
      </c>
      <c r="D148" s="29">
        <v>138</v>
      </c>
      <c r="E148" s="29">
        <v>138</v>
      </c>
      <c r="F148" s="28">
        <v>0.2</v>
      </c>
      <c r="G148" s="15">
        <f t="shared" si="2"/>
        <v>0.27777777777777779</v>
      </c>
      <c r="H148" s="15"/>
    </row>
    <row r="149" spans="3:8" x14ac:dyDescent="0.3">
      <c r="C149" s="29" t="s">
        <v>11</v>
      </c>
      <c r="D149" s="29">
        <v>139</v>
      </c>
      <c r="E149" s="29">
        <v>139</v>
      </c>
      <c r="F149" s="28">
        <v>1.9</v>
      </c>
      <c r="G149" s="15">
        <f t="shared" si="2"/>
        <v>0.27777777777777779</v>
      </c>
      <c r="H149" s="15"/>
    </row>
    <row r="150" spans="3:8" x14ac:dyDescent="0.3">
      <c r="C150" s="29" t="s">
        <v>11</v>
      </c>
      <c r="D150" s="29">
        <v>140</v>
      </c>
      <c r="E150" s="29">
        <v>140</v>
      </c>
      <c r="F150" s="28">
        <v>6.1</v>
      </c>
      <c r="G150" s="15">
        <f t="shared" si="2"/>
        <v>0.27777777777777779</v>
      </c>
      <c r="H150" s="15"/>
    </row>
    <row r="151" spans="3:8" x14ac:dyDescent="0.3">
      <c r="C151" s="29" t="s">
        <v>11</v>
      </c>
      <c r="D151" s="29">
        <v>141</v>
      </c>
      <c r="E151" s="29">
        <v>141</v>
      </c>
      <c r="F151" s="28">
        <v>11.7</v>
      </c>
      <c r="G151" s="15">
        <f t="shared" si="2"/>
        <v>0.27777777777777779</v>
      </c>
      <c r="H151" s="15"/>
    </row>
    <row r="152" spans="3:8" x14ac:dyDescent="0.3">
      <c r="C152" s="29" t="s">
        <v>11</v>
      </c>
      <c r="D152" s="29">
        <v>142</v>
      </c>
      <c r="E152" s="29">
        <v>142</v>
      </c>
      <c r="F152" s="28">
        <v>16.399999999999999</v>
      </c>
      <c r="G152" s="15">
        <f t="shared" si="2"/>
        <v>0.27777777777777779</v>
      </c>
      <c r="H152" s="15"/>
    </row>
    <row r="153" spans="3:8" x14ac:dyDescent="0.3">
      <c r="C153" s="29" t="s">
        <v>11</v>
      </c>
      <c r="D153" s="29">
        <v>143</v>
      </c>
      <c r="E153" s="29">
        <v>143</v>
      </c>
      <c r="F153" s="28">
        <v>18.899999999999999</v>
      </c>
      <c r="G153" s="15">
        <f t="shared" si="2"/>
        <v>0.27777777777777779</v>
      </c>
      <c r="H153" s="15"/>
    </row>
    <row r="154" spans="3:8" x14ac:dyDescent="0.3">
      <c r="C154" s="29" t="s">
        <v>11</v>
      </c>
      <c r="D154" s="29">
        <v>144</v>
      </c>
      <c r="E154" s="29">
        <v>144</v>
      </c>
      <c r="F154" s="28">
        <v>19.899999999999999</v>
      </c>
      <c r="G154" s="15">
        <f t="shared" si="2"/>
        <v>0.27777777777777779</v>
      </c>
      <c r="H154" s="15"/>
    </row>
    <row r="155" spans="3:8" x14ac:dyDescent="0.3">
      <c r="C155" s="29" t="s">
        <v>11</v>
      </c>
      <c r="D155" s="29">
        <v>145</v>
      </c>
      <c r="E155" s="29">
        <v>145</v>
      </c>
      <c r="F155" s="28">
        <v>20.8</v>
      </c>
      <c r="G155" s="15">
        <f t="shared" si="2"/>
        <v>0.27777777777777779</v>
      </c>
      <c r="H155" s="15"/>
    </row>
    <row r="156" spans="3:8" x14ac:dyDescent="0.3">
      <c r="C156" s="29" t="s">
        <v>11</v>
      </c>
      <c r="D156" s="29">
        <v>146</v>
      </c>
      <c r="E156" s="29">
        <v>146</v>
      </c>
      <c r="F156" s="28">
        <v>22.8</v>
      </c>
      <c r="G156" s="15">
        <f t="shared" si="2"/>
        <v>0.27777777777777779</v>
      </c>
      <c r="H156" s="15"/>
    </row>
    <row r="157" spans="3:8" x14ac:dyDescent="0.3">
      <c r="C157" s="29" t="s">
        <v>11</v>
      </c>
      <c r="D157" s="29">
        <v>147</v>
      </c>
      <c r="E157" s="29">
        <v>147</v>
      </c>
      <c r="F157" s="28">
        <v>25.4</v>
      </c>
      <c r="G157" s="15">
        <f t="shared" si="2"/>
        <v>0.27777777777777779</v>
      </c>
      <c r="H157" s="15"/>
    </row>
    <row r="158" spans="3:8" x14ac:dyDescent="0.3">
      <c r="C158" s="29" t="s">
        <v>11</v>
      </c>
      <c r="D158" s="29">
        <v>148</v>
      </c>
      <c r="E158" s="29">
        <v>148</v>
      </c>
      <c r="F158" s="28">
        <v>27.7</v>
      </c>
      <c r="G158" s="15">
        <f t="shared" si="2"/>
        <v>0.27777777777777779</v>
      </c>
      <c r="H158" s="15"/>
    </row>
    <row r="159" spans="3:8" x14ac:dyDescent="0.3">
      <c r="C159" s="29" t="s">
        <v>11</v>
      </c>
      <c r="D159" s="29">
        <v>149</v>
      </c>
      <c r="E159" s="29">
        <v>149</v>
      </c>
      <c r="F159" s="28">
        <v>29.2</v>
      </c>
      <c r="G159" s="15">
        <f t="shared" si="2"/>
        <v>0.27777777777777779</v>
      </c>
      <c r="H159" s="15"/>
    </row>
    <row r="160" spans="3:8" x14ac:dyDescent="0.3">
      <c r="C160" s="29" t="s">
        <v>11</v>
      </c>
      <c r="D160" s="29">
        <v>150</v>
      </c>
      <c r="E160" s="29">
        <v>150</v>
      </c>
      <c r="F160" s="28">
        <v>29.8</v>
      </c>
      <c r="G160" s="15">
        <f t="shared" si="2"/>
        <v>0.27777777777777779</v>
      </c>
      <c r="H160" s="15"/>
    </row>
    <row r="161" spans="3:8" x14ac:dyDescent="0.3">
      <c r="C161" s="29" t="s">
        <v>11</v>
      </c>
      <c r="D161" s="29">
        <v>151</v>
      </c>
      <c r="E161" s="29">
        <v>151</v>
      </c>
      <c r="F161" s="28">
        <v>29.4</v>
      </c>
      <c r="G161" s="15">
        <f t="shared" si="2"/>
        <v>0.27777777777777779</v>
      </c>
      <c r="H161" s="15"/>
    </row>
    <row r="162" spans="3:8" x14ac:dyDescent="0.3">
      <c r="C162" s="29" t="s">
        <v>11</v>
      </c>
      <c r="D162" s="29">
        <v>152</v>
      </c>
      <c r="E162" s="29">
        <v>152</v>
      </c>
      <c r="F162" s="28">
        <v>27.2</v>
      </c>
      <c r="G162" s="15">
        <f t="shared" si="2"/>
        <v>0.27777777777777779</v>
      </c>
      <c r="H162" s="15"/>
    </row>
    <row r="163" spans="3:8" x14ac:dyDescent="0.3">
      <c r="C163" s="29" t="s">
        <v>11</v>
      </c>
      <c r="D163" s="29">
        <v>153</v>
      </c>
      <c r="E163" s="29">
        <v>153</v>
      </c>
      <c r="F163" s="28">
        <v>22.6</v>
      </c>
      <c r="G163" s="15">
        <f t="shared" si="2"/>
        <v>0.27777777777777779</v>
      </c>
      <c r="H163" s="15"/>
    </row>
    <row r="164" spans="3:8" x14ac:dyDescent="0.3">
      <c r="C164" s="29" t="s">
        <v>11</v>
      </c>
      <c r="D164" s="29">
        <v>154</v>
      </c>
      <c r="E164" s="29">
        <v>154</v>
      </c>
      <c r="F164" s="28">
        <v>17.3</v>
      </c>
      <c r="G164" s="15">
        <f t="shared" si="2"/>
        <v>0.27777777777777779</v>
      </c>
      <c r="H164" s="15"/>
    </row>
    <row r="165" spans="3:8" x14ac:dyDescent="0.3">
      <c r="C165" s="29" t="s">
        <v>11</v>
      </c>
      <c r="D165" s="29">
        <v>155</v>
      </c>
      <c r="E165" s="29">
        <v>155</v>
      </c>
      <c r="F165" s="28">
        <v>13.3</v>
      </c>
      <c r="G165" s="15">
        <f t="shared" si="2"/>
        <v>0.27777777777777779</v>
      </c>
      <c r="H165" s="15"/>
    </row>
    <row r="166" spans="3:8" x14ac:dyDescent="0.3">
      <c r="C166" s="29" t="s">
        <v>11</v>
      </c>
      <c r="D166" s="29">
        <v>156</v>
      </c>
      <c r="E166" s="29">
        <v>156</v>
      </c>
      <c r="F166" s="28">
        <v>12</v>
      </c>
      <c r="G166" s="15">
        <f t="shared" si="2"/>
        <v>0.27777777777777779</v>
      </c>
      <c r="H166" s="15"/>
    </row>
    <row r="167" spans="3:8" x14ac:dyDescent="0.3">
      <c r="C167" s="29" t="s">
        <v>11</v>
      </c>
      <c r="D167" s="29">
        <v>157</v>
      </c>
      <c r="E167" s="29">
        <v>157</v>
      </c>
      <c r="F167" s="28">
        <v>12.6</v>
      </c>
      <c r="G167" s="15">
        <f t="shared" si="2"/>
        <v>0.27777777777777779</v>
      </c>
      <c r="H167" s="15"/>
    </row>
    <row r="168" spans="3:8" x14ac:dyDescent="0.3">
      <c r="C168" s="29" t="s">
        <v>11</v>
      </c>
      <c r="D168" s="29">
        <v>158</v>
      </c>
      <c r="E168" s="29">
        <v>158</v>
      </c>
      <c r="F168" s="28">
        <v>14.1</v>
      </c>
      <c r="G168" s="15">
        <f t="shared" si="2"/>
        <v>0.27777777777777779</v>
      </c>
      <c r="H168" s="15"/>
    </row>
    <row r="169" spans="3:8" x14ac:dyDescent="0.3">
      <c r="C169" s="29" t="s">
        <v>11</v>
      </c>
      <c r="D169" s="29">
        <v>159</v>
      </c>
      <c r="E169" s="29">
        <v>159</v>
      </c>
      <c r="F169" s="28">
        <v>17.2</v>
      </c>
      <c r="G169" s="15">
        <f t="shared" si="2"/>
        <v>0.27777777777777779</v>
      </c>
      <c r="H169" s="15"/>
    </row>
    <row r="170" spans="3:8" x14ac:dyDescent="0.3">
      <c r="C170" s="29" t="s">
        <v>11</v>
      </c>
      <c r="D170" s="29">
        <v>160</v>
      </c>
      <c r="E170" s="29">
        <v>160</v>
      </c>
      <c r="F170" s="28">
        <v>20.100000000000001</v>
      </c>
      <c r="G170" s="15">
        <f t="shared" si="2"/>
        <v>0.27777777777777779</v>
      </c>
      <c r="H170" s="15"/>
    </row>
    <row r="171" spans="3:8" x14ac:dyDescent="0.3">
      <c r="C171" s="29" t="s">
        <v>11</v>
      </c>
      <c r="D171" s="29">
        <v>161</v>
      </c>
      <c r="E171" s="29">
        <v>161</v>
      </c>
      <c r="F171" s="28">
        <v>23.4</v>
      </c>
      <c r="G171" s="15">
        <f t="shared" si="2"/>
        <v>0.27777777777777779</v>
      </c>
      <c r="H171" s="15"/>
    </row>
    <row r="172" spans="3:8" x14ac:dyDescent="0.3">
      <c r="C172" s="29" t="s">
        <v>11</v>
      </c>
      <c r="D172" s="29">
        <v>162</v>
      </c>
      <c r="E172" s="29">
        <v>162</v>
      </c>
      <c r="F172" s="28">
        <v>25.5</v>
      </c>
      <c r="G172" s="15">
        <f t="shared" si="2"/>
        <v>0.27777777777777779</v>
      </c>
      <c r="H172" s="15"/>
    </row>
    <row r="173" spans="3:8" x14ac:dyDescent="0.3">
      <c r="C173" s="29" t="s">
        <v>11</v>
      </c>
      <c r="D173" s="29">
        <v>163</v>
      </c>
      <c r="E173" s="29">
        <v>163</v>
      </c>
      <c r="F173" s="28">
        <v>27.6</v>
      </c>
      <c r="G173" s="15">
        <f t="shared" si="2"/>
        <v>0.27777777777777779</v>
      </c>
      <c r="H173" s="15"/>
    </row>
    <row r="174" spans="3:8" x14ac:dyDescent="0.3">
      <c r="C174" s="29" t="s">
        <v>11</v>
      </c>
      <c r="D174" s="29">
        <v>164</v>
      </c>
      <c r="E174" s="29">
        <v>164</v>
      </c>
      <c r="F174" s="28">
        <v>29.5</v>
      </c>
      <c r="G174" s="15">
        <f t="shared" si="2"/>
        <v>0.27777777777777779</v>
      </c>
      <c r="H174" s="15"/>
    </row>
    <row r="175" spans="3:8" x14ac:dyDescent="0.3">
      <c r="C175" s="29" t="s">
        <v>11</v>
      </c>
      <c r="D175" s="29">
        <v>165</v>
      </c>
      <c r="E175" s="29">
        <v>165</v>
      </c>
      <c r="F175" s="28">
        <v>31.1</v>
      </c>
      <c r="G175" s="15">
        <f t="shared" si="2"/>
        <v>0.27777777777777779</v>
      </c>
      <c r="H175" s="15"/>
    </row>
    <row r="176" spans="3:8" x14ac:dyDescent="0.3">
      <c r="C176" s="29" t="s">
        <v>11</v>
      </c>
      <c r="D176" s="29">
        <v>166</v>
      </c>
      <c r="E176" s="29">
        <v>166</v>
      </c>
      <c r="F176" s="28">
        <v>32.1</v>
      </c>
      <c r="G176" s="15">
        <f t="shared" si="2"/>
        <v>0.27777777777777779</v>
      </c>
      <c r="H176" s="15"/>
    </row>
    <row r="177" spans="3:8" x14ac:dyDescent="0.3">
      <c r="C177" s="29" t="s">
        <v>11</v>
      </c>
      <c r="D177" s="29">
        <v>167</v>
      </c>
      <c r="E177" s="29">
        <v>167</v>
      </c>
      <c r="F177" s="28">
        <v>33.200000000000003</v>
      </c>
      <c r="G177" s="15">
        <f t="shared" si="2"/>
        <v>0.27777777777777779</v>
      </c>
      <c r="H177" s="15"/>
    </row>
    <row r="178" spans="3:8" x14ac:dyDescent="0.3">
      <c r="C178" s="29" t="s">
        <v>11</v>
      </c>
      <c r="D178" s="29">
        <v>168</v>
      </c>
      <c r="E178" s="29">
        <v>168</v>
      </c>
      <c r="F178" s="28">
        <v>35.200000000000003</v>
      </c>
      <c r="G178" s="15">
        <f t="shared" si="2"/>
        <v>0.27777777777777779</v>
      </c>
      <c r="H178" s="15"/>
    </row>
    <row r="179" spans="3:8" x14ac:dyDescent="0.3">
      <c r="C179" s="29" t="s">
        <v>11</v>
      </c>
      <c r="D179" s="29">
        <v>169</v>
      </c>
      <c r="E179" s="29">
        <v>169</v>
      </c>
      <c r="F179" s="28">
        <v>37.200000000000003</v>
      </c>
      <c r="G179" s="15">
        <f t="shared" si="2"/>
        <v>0.27777777777777779</v>
      </c>
      <c r="H179" s="15"/>
    </row>
    <row r="180" spans="3:8" x14ac:dyDescent="0.3">
      <c r="C180" s="29" t="s">
        <v>11</v>
      </c>
      <c r="D180" s="29">
        <v>170</v>
      </c>
      <c r="E180" s="29">
        <v>170</v>
      </c>
      <c r="F180" s="28">
        <v>38</v>
      </c>
      <c r="G180" s="15">
        <f t="shared" si="2"/>
        <v>0.27777777777777779</v>
      </c>
      <c r="H180" s="15"/>
    </row>
    <row r="181" spans="3:8" x14ac:dyDescent="0.3">
      <c r="C181" s="29" t="s">
        <v>11</v>
      </c>
      <c r="D181" s="29">
        <v>171</v>
      </c>
      <c r="E181" s="29">
        <v>171</v>
      </c>
      <c r="F181" s="28">
        <v>37.4</v>
      </c>
      <c r="G181" s="15">
        <f t="shared" si="2"/>
        <v>0.27777777777777779</v>
      </c>
      <c r="H181" s="15"/>
    </row>
    <row r="182" spans="3:8" x14ac:dyDescent="0.3">
      <c r="C182" s="29" t="s">
        <v>11</v>
      </c>
      <c r="D182" s="29">
        <v>172</v>
      </c>
      <c r="E182" s="29">
        <v>172</v>
      </c>
      <c r="F182" s="28">
        <v>35.1</v>
      </c>
      <c r="G182" s="15">
        <f t="shared" si="2"/>
        <v>0.27777777777777779</v>
      </c>
      <c r="H182" s="15"/>
    </row>
    <row r="183" spans="3:8" x14ac:dyDescent="0.3">
      <c r="C183" s="29" t="s">
        <v>11</v>
      </c>
      <c r="D183" s="29">
        <v>173</v>
      </c>
      <c r="E183" s="29">
        <v>173</v>
      </c>
      <c r="F183" s="28">
        <v>31</v>
      </c>
      <c r="G183" s="15">
        <f t="shared" si="2"/>
        <v>0.27777777777777779</v>
      </c>
      <c r="H183" s="15"/>
    </row>
    <row r="184" spans="3:8" x14ac:dyDescent="0.3">
      <c r="C184" s="29" t="s">
        <v>11</v>
      </c>
      <c r="D184" s="29">
        <v>174</v>
      </c>
      <c r="E184" s="29">
        <v>174</v>
      </c>
      <c r="F184" s="28">
        <v>27.1</v>
      </c>
      <c r="G184" s="15">
        <f t="shared" si="2"/>
        <v>0.27777777777777779</v>
      </c>
      <c r="H184" s="15"/>
    </row>
    <row r="185" spans="3:8" x14ac:dyDescent="0.3">
      <c r="C185" s="29" t="s">
        <v>11</v>
      </c>
      <c r="D185" s="29">
        <v>175</v>
      </c>
      <c r="E185" s="29">
        <v>175</v>
      </c>
      <c r="F185" s="28">
        <v>25.3</v>
      </c>
      <c r="G185" s="15">
        <f t="shared" si="2"/>
        <v>0.27777777777777779</v>
      </c>
      <c r="H185" s="15"/>
    </row>
    <row r="186" spans="3:8" x14ac:dyDescent="0.3">
      <c r="C186" s="29" t="s">
        <v>11</v>
      </c>
      <c r="D186" s="29">
        <v>176</v>
      </c>
      <c r="E186" s="29">
        <v>176</v>
      </c>
      <c r="F186" s="28">
        <v>25.1</v>
      </c>
      <c r="G186" s="15">
        <f t="shared" si="2"/>
        <v>0.27777777777777779</v>
      </c>
      <c r="H186" s="15"/>
    </row>
    <row r="187" spans="3:8" x14ac:dyDescent="0.3">
      <c r="C187" s="29" t="s">
        <v>11</v>
      </c>
      <c r="D187" s="29">
        <v>177</v>
      </c>
      <c r="E187" s="29">
        <v>177</v>
      </c>
      <c r="F187" s="28">
        <v>25.9</v>
      </c>
      <c r="G187" s="15">
        <f t="shared" si="2"/>
        <v>0.27777777777777779</v>
      </c>
      <c r="H187" s="15"/>
    </row>
    <row r="188" spans="3:8" x14ac:dyDescent="0.3">
      <c r="C188" s="29" t="s">
        <v>11</v>
      </c>
      <c r="D188" s="29">
        <v>178</v>
      </c>
      <c r="E188" s="29">
        <v>178</v>
      </c>
      <c r="F188" s="28">
        <v>27.8</v>
      </c>
      <c r="G188" s="15">
        <f t="shared" si="2"/>
        <v>0.27777777777777779</v>
      </c>
      <c r="H188" s="15"/>
    </row>
    <row r="189" spans="3:8" x14ac:dyDescent="0.3">
      <c r="C189" s="29" t="s">
        <v>11</v>
      </c>
      <c r="D189" s="29">
        <v>179</v>
      </c>
      <c r="E189" s="29">
        <v>179</v>
      </c>
      <c r="F189" s="28">
        <v>29.2</v>
      </c>
      <c r="G189" s="15">
        <f t="shared" si="2"/>
        <v>0.27777777777777779</v>
      </c>
      <c r="H189" s="15"/>
    </row>
    <row r="190" spans="3:8" x14ac:dyDescent="0.3">
      <c r="C190" s="29" t="s">
        <v>11</v>
      </c>
      <c r="D190" s="29">
        <v>180</v>
      </c>
      <c r="E190" s="29">
        <v>180</v>
      </c>
      <c r="F190" s="28">
        <v>29.6</v>
      </c>
      <c r="G190" s="15">
        <f t="shared" si="2"/>
        <v>0.27777777777777779</v>
      </c>
      <c r="H190" s="15"/>
    </row>
    <row r="191" spans="3:8" x14ac:dyDescent="0.3">
      <c r="C191" s="29" t="s">
        <v>11</v>
      </c>
      <c r="D191" s="29">
        <v>181</v>
      </c>
      <c r="E191" s="29">
        <v>181</v>
      </c>
      <c r="F191" s="28">
        <v>29.5</v>
      </c>
      <c r="G191" s="15">
        <f t="shared" si="2"/>
        <v>0.27777777777777779</v>
      </c>
      <c r="H191" s="15"/>
    </row>
    <row r="192" spans="3:8" x14ac:dyDescent="0.3">
      <c r="C192" s="29" t="s">
        <v>11</v>
      </c>
      <c r="D192" s="29">
        <v>182</v>
      </c>
      <c r="E192" s="29">
        <v>182</v>
      </c>
      <c r="F192" s="28">
        <v>29.2</v>
      </c>
      <c r="G192" s="15">
        <f t="shared" si="2"/>
        <v>0.27777777777777779</v>
      </c>
      <c r="H192" s="15"/>
    </row>
    <row r="193" spans="3:8" x14ac:dyDescent="0.3">
      <c r="C193" s="29" t="s">
        <v>11</v>
      </c>
      <c r="D193" s="29">
        <v>183</v>
      </c>
      <c r="E193" s="29">
        <v>183</v>
      </c>
      <c r="F193" s="28">
        <v>28.3</v>
      </c>
      <c r="G193" s="15">
        <f t="shared" si="2"/>
        <v>0.27777777777777779</v>
      </c>
      <c r="H193" s="15"/>
    </row>
    <row r="194" spans="3:8" x14ac:dyDescent="0.3">
      <c r="C194" s="29" t="s">
        <v>11</v>
      </c>
      <c r="D194" s="29">
        <v>184</v>
      </c>
      <c r="E194" s="29">
        <v>184</v>
      </c>
      <c r="F194" s="28">
        <v>26.1</v>
      </c>
      <c r="G194" s="15">
        <f t="shared" si="2"/>
        <v>0.27777777777777779</v>
      </c>
      <c r="H194" s="15"/>
    </row>
    <row r="195" spans="3:8" x14ac:dyDescent="0.3">
      <c r="C195" s="29" t="s">
        <v>11</v>
      </c>
      <c r="D195" s="29">
        <v>185</v>
      </c>
      <c r="E195" s="29">
        <v>185</v>
      </c>
      <c r="F195" s="28">
        <v>23.6</v>
      </c>
      <c r="G195" s="15">
        <f t="shared" si="2"/>
        <v>0.27777777777777779</v>
      </c>
      <c r="H195" s="15"/>
    </row>
    <row r="196" spans="3:8" x14ac:dyDescent="0.3">
      <c r="C196" s="29" t="s">
        <v>11</v>
      </c>
      <c r="D196" s="29">
        <v>186</v>
      </c>
      <c r="E196" s="29">
        <v>186</v>
      </c>
      <c r="F196" s="28">
        <v>21</v>
      </c>
      <c r="G196" s="15">
        <f t="shared" si="2"/>
        <v>0.27777777777777779</v>
      </c>
      <c r="H196" s="15"/>
    </row>
    <row r="197" spans="3:8" x14ac:dyDescent="0.3">
      <c r="C197" s="29" t="s">
        <v>11</v>
      </c>
      <c r="D197" s="29">
        <v>187</v>
      </c>
      <c r="E197" s="29">
        <v>187</v>
      </c>
      <c r="F197" s="28">
        <v>18.899999999999999</v>
      </c>
      <c r="G197" s="15">
        <f t="shared" si="2"/>
        <v>0.27777777777777779</v>
      </c>
      <c r="H197" s="15"/>
    </row>
    <row r="198" spans="3:8" x14ac:dyDescent="0.3">
      <c r="C198" s="29" t="s">
        <v>11</v>
      </c>
      <c r="D198" s="29">
        <v>188</v>
      </c>
      <c r="E198" s="29">
        <v>188</v>
      </c>
      <c r="F198" s="28">
        <v>17.100000000000001</v>
      </c>
      <c r="G198" s="15">
        <f t="shared" si="2"/>
        <v>0.27777777777777779</v>
      </c>
      <c r="H198" s="15"/>
    </row>
    <row r="199" spans="3:8" x14ac:dyDescent="0.3">
      <c r="C199" s="29" t="s">
        <v>11</v>
      </c>
      <c r="D199" s="29">
        <v>189</v>
      </c>
      <c r="E199" s="29">
        <v>189</v>
      </c>
      <c r="F199" s="28">
        <v>15.7</v>
      </c>
      <c r="G199" s="15">
        <f t="shared" si="2"/>
        <v>0.27777777777777779</v>
      </c>
      <c r="H199" s="15"/>
    </row>
    <row r="200" spans="3:8" x14ac:dyDescent="0.3">
      <c r="C200" s="29" t="s">
        <v>11</v>
      </c>
      <c r="D200" s="29">
        <v>190</v>
      </c>
      <c r="E200" s="29">
        <v>190</v>
      </c>
      <c r="F200" s="28">
        <v>14.5</v>
      </c>
      <c r="G200" s="15">
        <f t="shared" si="2"/>
        <v>0.27777777777777779</v>
      </c>
      <c r="H200" s="15"/>
    </row>
    <row r="201" spans="3:8" x14ac:dyDescent="0.3">
      <c r="C201" s="29" t="s">
        <v>11</v>
      </c>
      <c r="D201" s="29">
        <v>191</v>
      </c>
      <c r="E201" s="29">
        <v>191</v>
      </c>
      <c r="F201" s="28">
        <v>13.7</v>
      </c>
      <c r="G201" s="15">
        <f t="shared" si="2"/>
        <v>0.27777777777777779</v>
      </c>
      <c r="H201" s="15"/>
    </row>
    <row r="202" spans="3:8" x14ac:dyDescent="0.3">
      <c r="C202" s="29" t="s">
        <v>11</v>
      </c>
      <c r="D202" s="29">
        <v>192</v>
      </c>
      <c r="E202" s="29">
        <v>192</v>
      </c>
      <c r="F202" s="28">
        <v>12.9</v>
      </c>
      <c r="G202" s="15">
        <f t="shared" si="2"/>
        <v>0.27777777777777779</v>
      </c>
      <c r="H202" s="15"/>
    </row>
    <row r="203" spans="3:8" x14ac:dyDescent="0.3">
      <c r="C203" s="29" t="s">
        <v>11</v>
      </c>
      <c r="D203" s="29">
        <v>193</v>
      </c>
      <c r="E203" s="29">
        <v>193</v>
      </c>
      <c r="F203" s="28">
        <v>12.5</v>
      </c>
      <c r="G203" s="15">
        <f t="shared" si="2"/>
        <v>0.27777777777777779</v>
      </c>
      <c r="H203" s="15"/>
    </row>
    <row r="204" spans="3:8" x14ac:dyDescent="0.3">
      <c r="C204" s="29" t="s">
        <v>11</v>
      </c>
      <c r="D204" s="29">
        <v>194</v>
      </c>
      <c r="E204" s="29">
        <v>194</v>
      </c>
      <c r="F204" s="28">
        <v>12.2</v>
      </c>
      <c r="G204" s="15">
        <f t="shared" si="2"/>
        <v>0.27777777777777779</v>
      </c>
      <c r="H204" s="15"/>
    </row>
    <row r="205" spans="3:8" x14ac:dyDescent="0.3">
      <c r="C205" s="29" t="s">
        <v>11</v>
      </c>
      <c r="D205" s="29">
        <v>195</v>
      </c>
      <c r="E205" s="29">
        <v>195</v>
      </c>
      <c r="F205" s="28">
        <v>12</v>
      </c>
      <c r="G205" s="15">
        <f t="shared" ref="G205:G268" si="3">($E206-$E204)/2/3.6</f>
        <v>0.27777777777777779</v>
      </c>
      <c r="H205" s="15"/>
    </row>
    <row r="206" spans="3:8" x14ac:dyDescent="0.3">
      <c r="C206" s="29" t="s">
        <v>11</v>
      </c>
      <c r="D206" s="29">
        <v>196</v>
      </c>
      <c r="E206" s="29">
        <v>196</v>
      </c>
      <c r="F206" s="28">
        <v>12</v>
      </c>
      <c r="G206" s="15">
        <f t="shared" si="3"/>
        <v>0.27777777777777779</v>
      </c>
      <c r="H206" s="15"/>
    </row>
    <row r="207" spans="3:8" x14ac:dyDescent="0.3">
      <c r="C207" s="29" t="s">
        <v>11</v>
      </c>
      <c r="D207" s="29">
        <v>197</v>
      </c>
      <c r="E207" s="29">
        <v>197</v>
      </c>
      <c r="F207" s="28">
        <v>12</v>
      </c>
      <c r="G207" s="15">
        <f t="shared" si="3"/>
        <v>0.27777777777777779</v>
      </c>
      <c r="H207" s="15"/>
    </row>
    <row r="208" spans="3:8" x14ac:dyDescent="0.3">
      <c r="C208" s="29" t="s">
        <v>11</v>
      </c>
      <c r="D208" s="29">
        <v>198</v>
      </c>
      <c r="E208" s="29">
        <v>198</v>
      </c>
      <c r="F208" s="28">
        <v>12</v>
      </c>
      <c r="G208" s="15">
        <f t="shared" si="3"/>
        <v>0.27777777777777779</v>
      </c>
      <c r="H208" s="15"/>
    </row>
    <row r="209" spans="3:8" x14ac:dyDescent="0.3">
      <c r="C209" s="29" t="s">
        <v>11</v>
      </c>
      <c r="D209" s="29">
        <v>199</v>
      </c>
      <c r="E209" s="29">
        <v>199</v>
      </c>
      <c r="F209" s="28">
        <v>12.5</v>
      </c>
      <c r="G209" s="15">
        <f t="shared" si="3"/>
        <v>0.27777777777777779</v>
      </c>
      <c r="H209" s="15"/>
    </row>
    <row r="210" spans="3:8" x14ac:dyDescent="0.3">
      <c r="C210" s="29" t="s">
        <v>11</v>
      </c>
      <c r="D210" s="29">
        <v>200</v>
      </c>
      <c r="E210" s="29">
        <v>200</v>
      </c>
      <c r="F210" s="28">
        <v>13</v>
      </c>
      <c r="G210" s="15">
        <f t="shared" si="3"/>
        <v>0.27777777777777779</v>
      </c>
      <c r="H210" s="15"/>
    </row>
    <row r="211" spans="3:8" x14ac:dyDescent="0.3">
      <c r="C211" s="29" t="s">
        <v>11</v>
      </c>
      <c r="D211" s="29">
        <v>201</v>
      </c>
      <c r="E211" s="29">
        <v>201</v>
      </c>
      <c r="F211" s="28">
        <v>14</v>
      </c>
      <c r="G211" s="15">
        <f t="shared" si="3"/>
        <v>0.27777777777777779</v>
      </c>
      <c r="H211" s="15"/>
    </row>
    <row r="212" spans="3:8" x14ac:dyDescent="0.3">
      <c r="C212" s="29" t="s">
        <v>11</v>
      </c>
      <c r="D212" s="29">
        <v>202</v>
      </c>
      <c r="E212" s="29">
        <v>202</v>
      </c>
      <c r="F212" s="28">
        <v>15</v>
      </c>
      <c r="G212" s="15">
        <f t="shared" si="3"/>
        <v>0.27777777777777779</v>
      </c>
      <c r="H212" s="15"/>
    </row>
    <row r="213" spans="3:8" x14ac:dyDescent="0.3">
      <c r="C213" s="29" t="s">
        <v>11</v>
      </c>
      <c r="D213" s="29">
        <v>203</v>
      </c>
      <c r="E213" s="29">
        <v>203</v>
      </c>
      <c r="F213" s="28">
        <v>16.5</v>
      </c>
      <c r="G213" s="15">
        <f t="shared" si="3"/>
        <v>0.27777777777777779</v>
      </c>
      <c r="H213" s="15"/>
    </row>
    <row r="214" spans="3:8" x14ac:dyDescent="0.3">
      <c r="C214" s="29" t="s">
        <v>11</v>
      </c>
      <c r="D214" s="29">
        <v>204</v>
      </c>
      <c r="E214" s="29">
        <v>204</v>
      </c>
      <c r="F214" s="28">
        <v>19</v>
      </c>
      <c r="G214" s="15">
        <f t="shared" si="3"/>
        <v>0.27777777777777779</v>
      </c>
      <c r="H214" s="15"/>
    </row>
    <row r="215" spans="3:8" x14ac:dyDescent="0.3">
      <c r="C215" s="29" t="s">
        <v>11</v>
      </c>
      <c r="D215" s="29">
        <v>205</v>
      </c>
      <c r="E215" s="29">
        <v>205</v>
      </c>
      <c r="F215" s="28">
        <v>21.2</v>
      </c>
      <c r="G215" s="15">
        <f t="shared" si="3"/>
        <v>0.27777777777777779</v>
      </c>
      <c r="H215" s="15"/>
    </row>
    <row r="216" spans="3:8" x14ac:dyDescent="0.3">
      <c r="C216" s="29" t="s">
        <v>11</v>
      </c>
      <c r="D216" s="29">
        <v>206</v>
      </c>
      <c r="E216" s="29">
        <v>206</v>
      </c>
      <c r="F216" s="28">
        <v>23.8</v>
      </c>
      <c r="G216" s="15">
        <f t="shared" si="3"/>
        <v>0.27777777777777779</v>
      </c>
      <c r="H216" s="15"/>
    </row>
    <row r="217" spans="3:8" x14ac:dyDescent="0.3">
      <c r="C217" s="29" t="s">
        <v>11</v>
      </c>
      <c r="D217" s="29">
        <v>207</v>
      </c>
      <c r="E217" s="29">
        <v>207</v>
      </c>
      <c r="F217" s="28">
        <v>26.9</v>
      </c>
      <c r="G217" s="15">
        <f t="shared" si="3"/>
        <v>0.27777777777777779</v>
      </c>
      <c r="H217" s="15"/>
    </row>
    <row r="218" spans="3:8" x14ac:dyDescent="0.3">
      <c r="C218" s="29" t="s">
        <v>11</v>
      </c>
      <c r="D218" s="29">
        <v>208</v>
      </c>
      <c r="E218" s="29">
        <v>208</v>
      </c>
      <c r="F218" s="28">
        <v>29.6</v>
      </c>
      <c r="G218" s="15">
        <f t="shared" si="3"/>
        <v>0.27777777777777779</v>
      </c>
      <c r="H218" s="15"/>
    </row>
    <row r="219" spans="3:8" x14ac:dyDescent="0.3">
      <c r="C219" s="29" t="s">
        <v>11</v>
      </c>
      <c r="D219" s="29">
        <v>209</v>
      </c>
      <c r="E219" s="29">
        <v>209</v>
      </c>
      <c r="F219" s="28">
        <v>32</v>
      </c>
      <c r="G219" s="15">
        <f t="shared" si="3"/>
        <v>0.27777777777777779</v>
      </c>
      <c r="H219" s="15"/>
    </row>
    <row r="220" spans="3:8" x14ac:dyDescent="0.3">
      <c r="C220" s="29" t="s">
        <v>11</v>
      </c>
      <c r="D220" s="29">
        <v>210</v>
      </c>
      <c r="E220" s="29">
        <v>210</v>
      </c>
      <c r="F220" s="28">
        <v>35.200000000000003</v>
      </c>
      <c r="G220" s="15">
        <f t="shared" si="3"/>
        <v>0.27777777777777779</v>
      </c>
      <c r="H220" s="15"/>
    </row>
    <row r="221" spans="3:8" x14ac:dyDescent="0.3">
      <c r="C221" s="29" t="s">
        <v>11</v>
      </c>
      <c r="D221" s="29">
        <v>211</v>
      </c>
      <c r="E221" s="29">
        <v>211</v>
      </c>
      <c r="F221" s="28">
        <v>37.5</v>
      </c>
      <c r="G221" s="15">
        <f t="shared" si="3"/>
        <v>0.27777777777777779</v>
      </c>
      <c r="H221" s="15"/>
    </row>
    <row r="222" spans="3:8" x14ac:dyDescent="0.3">
      <c r="C222" s="29" t="s">
        <v>11</v>
      </c>
      <c r="D222" s="29">
        <v>212</v>
      </c>
      <c r="E222" s="29">
        <v>212</v>
      </c>
      <c r="F222" s="28">
        <v>39.200000000000003</v>
      </c>
      <c r="G222" s="15">
        <f t="shared" si="3"/>
        <v>0.27777777777777779</v>
      </c>
      <c r="H222" s="15"/>
    </row>
    <row r="223" spans="3:8" x14ac:dyDescent="0.3">
      <c r="C223" s="29" t="s">
        <v>11</v>
      </c>
      <c r="D223" s="29">
        <v>213</v>
      </c>
      <c r="E223" s="29">
        <v>213</v>
      </c>
      <c r="F223" s="28">
        <v>40.5</v>
      </c>
      <c r="G223" s="15">
        <f t="shared" si="3"/>
        <v>0.27777777777777779</v>
      </c>
      <c r="H223" s="15"/>
    </row>
    <row r="224" spans="3:8" x14ac:dyDescent="0.3">
      <c r="C224" s="29" t="s">
        <v>11</v>
      </c>
      <c r="D224" s="29">
        <v>214</v>
      </c>
      <c r="E224" s="29">
        <v>214</v>
      </c>
      <c r="F224" s="28">
        <v>41.6</v>
      </c>
      <c r="G224" s="15">
        <f t="shared" si="3"/>
        <v>0.27777777777777779</v>
      </c>
      <c r="H224" s="15"/>
    </row>
    <row r="225" spans="3:8" x14ac:dyDescent="0.3">
      <c r="C225" s="29" t="s">
        <v>11</v>
      </c>
      <c r="D225" s="29">
        <v>215</v>
      </c>
      <c r="E225" s="29">
        <v>215</v>
      </c>
      <c r="F225" s="28">
        <v>43.1</v>
      </c>
      <c r="G225" s="15">
        <f t="shared" si="3"/>
        <v>0.27777777777777779</v>
      </c>
      <c r="H225" s="15"/>
    </row>
    <row r="226" spans="3:8" x14ac:dyDescent="0.3">
      <c r="C226" s="29" t="s">
        <v>11</v>
      </c>
      <c r="D226" s="29">
        <v>216</v>
      </c>
      <c r="E226" s="29">
        <v>216</v>
      </c>
      <c r="F226" s="28">
        <v>45</v>
      </c>
      <c r="G226" s="15">
        <f t="shared" si="3"/>
        <v>0.27777777777777779</v>
      </c>
      <c r="H226" s="15"/>
    </row>
    <row r="227" spans="3:8" x14ac:dyDescent="0.3">
      <c r="C227" s="29" t="s">
        <v>11</v>
      </c>
      <c r="D227" s="29">
        <v>217</v>
      </c>
      <c r="E227" s="29">
        <v>217</v>
      </c>
      <c r="F227" s="28">
        <v>47.1</v>
      </c>
      <c r="G227" s="15">
        <f t="shared" si="3"/>
        <v>0.27777777777777779</v>
      </c>
      <c r="H227" s="15"/>
    </row>
    <row r="228" spans="3:8" x14ac:dyDescent="0.3">
      <c r="C228" s="29" t="s">
        <v>11</v>
      </c>
      <c r="D228" s="29">
        <v>218</v>
      </c>
      <c r="E228" s="29">
        <v>218</v>
      </c>
      <c r="F228" s="28">
        <v>49</v>
      </c>
      <c r="G228" s="15">
        <f t="shared" si="3"/>
        <v>0.27777777777777779</v>
      </c>
      <c r="H228" s="15"/>
    </row>
    <row r="229" spans="3:8" x14ac:dyDescent="0.3">
      <c r="C229" s="29" t="s">
        <v>11</v>
      </c>
      <c r="D229" s="29">
        <v>219</v>
      </c>
      <c r="E229" s="29">
        <v>219</v>
      </c>
      <c r="F229" s="28">
        <v>50.6</v>
      </c>
      <c r="G229" s="15">
        <f t="shared" si="3"/>
        <v>0.27777777777777779</v>
      </c>
      <c r="H229" s="15"/>
    </row>
    <row r="230" spans="3:8" x14ac:dyDescent="0.3">
      <c r="C230" s="29" t="s">
        <v>11</v>
      </c>
      <c r="D230" s="29">
        <v>220</v>
      </c>
      <c r="E230" s="29">
        <v>220</v>
      </c>
      <c r="F230" s="28">
        <v>51.8</v>
      </c>
      <c r="G230" s="15">
        <f t="shared" si="3"/>
        <v>0.27777777777777779</v>
      </c>
      <c r="H230" s="15"/>
    </row>
    <row r="231" spans="3:8" x14ac:dyDescent="0.3">
      <c r="C231" s="29" t="s">
        <v>11</v>
      </c>
      <c r="D231" s="29">
        <v>221</v>
      </c>
      <c r="E231" s="29">
        <v>221</v>
      </c>
      <c r="F231" s="28">
        <v>52.7</v>
      </c>
      <c r="G231" s="15">
        <f t="shared" si="3"/>
        <v>0.27777777777777779</v>
      </c>
      <c r="H231" s="15"/>
    </row>
    <row r="232" spans="3:8" x14ac:dyDescent="0.3">
      <c r="C232" s="29" t="s">
        <v>11</v>
      </c>
      <c r="D232" s="29">
        <v>222</v>
      </c>
      <c r="E232" s="29">
        <v>222</v>
      </c>
      <c r="F232" s="28">
        <v>53.1</v>
      </c>
      <c r="G232" s="15">
        <f t="shared" si="3"/>
        <v>0.27777777777777779</v>
      </c>
      <c r="H232" s="15"/>
    </row>
    <row r="233" spans="3:8" x14ac:dyDescent="0.3">
      <c r="C233" s="29" t="s">
        <v>11</v>
      </c>
      <c r="D233" s="29">
        <v>223</v>
      </c>
      <c r="E233" s="29">
        <v>223</v>
      </c>
      <c r="F233" s="28">
        <v>53.5</v>
      </c>
      <c r="G233" s="15">
        <f t="shared" si="3"/>
        <v>0.27777777777777779</v>
      </c>
      <c r="H233" s="15"/>
    </row>
    <row r="234" spans="3:8" x14ac:dyDescent="0.3">
      <c r="C234" s="29" t="s">
        <v>11</v>
      </c>
      <c r="D234" s="29">
        <v>224</v>
      </c>
      <c r="E234" s="29">
        <v>224</v>
      </c>
      <c r="F234" s="28">
        <v>53.8</v>
      </c>
      <c r="G234" s="15">
        <f t="shared" si="3"/>
        <v>0.27777777777777779</v>
      </c>
      <c r="H234" s="15"/>
    </row>
    <row r="235" spans="3:8" x14ac:dyDescent="0.3">
      <c r="C235" s="29" t="s">
        <v>11</v>
      </c>
      <c r="D235" s="29">
        <v>225</v>
      </c>
      <c r="E235" s="29">
        <v>225</v>
      </c>
      <c r="F235" s="28">
        <v>54.2</v>
      </c>
      <c r="G235" s="15">
        <f t="shared" si="3"/>
        <v>0.27777777777777779</v>
      </c>
      <c r="H235" s="15"/>
    </row>
    <row r="236" spans="3:8" x14ac:dyDescent="0.3">
      <c r="C236" s="29" t="s">
        <v>11</v>
      </c>
      <c r="D236" s="29">
        <v>226</v>
      </c>
      <c r="E236" s="29">
        <v>226</v>
      </c>
      <c r="F236" s="28">
        <v>54.8</v>
      </c>
      <c r="G236" s="15">
        <f t="shared" si="3"/>
        <v>0.27777777777777779</v>
      </c>
      <c r="H236" s="15"/>
    </row>
    <row r="237" spans="3:8" x14ac:dyDescent="0.3">
      <c r="C237" s="29" t="s">
        <v>11</v>
      </c>
      <c r="D237" s="29">
        <v>227</v>
      </c>
      <c r="E237" s="29">
        <v>227</v>
      </c>
      <c r="F237" s="28">
        <v>55.3</v>
      </c>
      <c r="G237" s="15">
        <f t="shared" si="3"/>
        <v>0.27777777777777779</v>
      </c>
      <c r="H237" s="15"/>
    </row>
    <row r="238" spans="3:8" x14ac:dyDescent="0.3">
      <c r="C238" s="29" t="s">
        <v>11</v>
      </c>
      <c r="D238" s="29">
        <v>228</v>
      </c>
      <c r="E238" s="29">
        <v>228</v>
      </c>
      <c r="F238" s="28">
        <v>55.8</v>
      </c>
      <c r="G238" s="15">
        <f t="shared" si="3"/>
        <v>0.27777777777777779</v>
      </c>
      <c r="H238" s="15"/>
    </row>
    <row r="239" spans="3:8" x14ac:dyDescent="0.3">
      <c r="C239" s="29" t="s">
        <v>11</v>
      </c>
      <c r="D239" s="29">
        <v>229</v>
      </c>
      <c r="E239" s="29">
        <v>229</v>
      </c>
      <c r="F239" s="28">
        <v>56.2</v>
      </c>
      <c r="G239" s="15">
        <f t="shared" si="3"/>
        <v>0.27777777777777779</v>
      </c>
      <c r="H239" s="15"/>
    </row>
    <row r="240" spans="3:8" x14ac:dyDescent="0.3">
      <c r="C240" s="29" t="s">
        <v>11</v>
      </c>
      <c r="D240" s="29">
        <v>230</v>
      </c>
      <c r="E240" s="29">
        <v>230</v>
      </c>
      <c r="F240" s="28">
        <v>56.5</v>
      </c>
      <c r="G240" s="15">
        <f t="shared" si="3"/>
        <v>0.27777777777777779</v>
      </c>
      <c r="H240" s="15"/>
    </row>
    <row r="241" spans="3:8" x14ac:dyDescent="0.3">
      <c r="C241" s="29" t="s">
        <v>11</v>
      </c>
      <c r="D241" s="29">
        <v>231</v>
      </c>
      <c r="E241" s="29">
        <v>231</v>
      </c>
      <c r="F241" s="28">
        <v>56.5</v>
      </c>
      <c r="G241" s="15">
        <f t="shared" si="3"/>
        <v>0.27777777777777779</v>
      </c>
      <c r="H241" s="15"/>
    </row>
    <row r="242" spans="3:8" x14ac:dyDescent="0.3">
      <c r="C242" s="29" t="s">
        <v>11</v>
      </c>
      <c r="D242" s="29">
        <v>232</v>
      </c>
      <c r="E242" s="29">
        <v>232</v>
      </c>
      <c r="F242" s="28">
        <v>56.2</v>
      </c>
      <c r="G242" s="15">
        <f t="shared" si="3"/>
        <v>0.27777777777777779</v>
      </c>
      <c r="H242" s="15"/>
    </row>
    <row r="243" spans="3:8" x14ac:dyDescent="0.3">
      <c r="C243" s="29" t="s">
        <v>11</v>
      </c>
      <c r="D243" s="29">
        <v>233</v>
      </c>
      <c r="E243" s="29">
        <v>233</v>
      </c>
      <c r="F243" s="28">
        <v>54.9</v>
      </c>
      <c r="G243" s="15">
        <f t="shared" si="3"/>
        <v>0.27777777777777779</v>
      </c>
      <c r="H243" s="15"/>
    </row>
    <row r="244" spans="3:8" x14ac:dyDescent="0.3">
      <c r="C244" s="29" t="s">
        <v>11</v>
      </c>
      <c r="D244" s="29">
        <v>234</v>
      </c>
      <c r="E244" s="29">
        <v>234</v>
      </c>
      <c r="F244" s="28">
        <v>52.9</v>
      </c>
      <c r="G244" s="15">
        <f t="shared" si="3"/>
        <v>0.27777777777777779</v>
      </c>
      <c r="H244" s="15"/>
    </row>
    <row r="245" spans="3:8" x14ac:dyDescent="0.3">
      <c r="C245" s="29" t="s">
        <v>11</v>
      </c>
      <c r="D245" s="29">
        <v>235</v>
      </c>
      <c r="E245" s="29">
        <v>235</v>
      </c>
      <c r="F245" s="28">
        <v>51</v>
      </c>
      <c r="G245" s="15">
        <f t="shared" si="3"/>
        <v>0.27777777777777779</v>
      </c>
      <c r="H245" s="15"/>
    </row>
    <row r="246" spans="3:8" x14ac:dyDescent="0.3">
      <c r="C246" s="29" t="s">
        <v>11</v>
      </c>
      <c r="D246" s="29">
        <v>236</v>
      </c>
      <c r="E246" s="29">
        <v>236</v>
      </c>
      <c r="F246" s="28">
        <v>49.8</v>
      </c>
      <c r="G246" s="15">
        <f t="shared" si="3"/>
        <v>0.27777777777777779</v>
      </c>
      <c r="H246" s="15"/>
    </row>
    <row r="247" spans="3:8" x14ac:dyDescent="0.3">
      <c r="C247" s="29" t="s">
        <v>11</v>
      </c>
      <c r="D247" s="29">
        <v>237</v>
      </c>
      <c r="E247" s="29">
        <v>237</v>
      </c>
      <c r="F247" s="28">
        <v>49.2</v>
      </c>
      <c r="G247" s="15">
        <f t="shared" si="3"/>
        <v>0.27777777777777779</v>
      </c>
      <c r="H247" s="15"/>
    </row>
    <row r="248" spans="3:8" x14ac:dyDescent="0.3">
      <c r="C248" s="29" t="s">
        <v>11</v>
      </c>
      <c r="D248" s="29">
        <v>238</v>
      </c>
      <c r="E248" s="29">
        <v>238</v>
      </c>
      <c r="F248" s="28">
        <v>48.4</v>
      </c>
      <c r="G248" s="15">
        <f t="shared" si="3"/>
        <v>0.27777777777777779</v>
      </c>
      <c r="H248" s="15"/>
    </row>
    <row r="249" spans="3:8" x14ac:dyDescent="0.3">
      <c r="C249" s="29" t="s">
        <v>11</v>
      </c>
      <c r="D249" s="29">
        <v>239</v>
      </c>
      <c r="E249" s="29">
        <v>239</v>
      </c>
      <c r="F249" s="28">
        <v>46.9</v>
      </c>
      <c r="G249" s="15">
        <f t="shared" si="3"/>
        <v>0.27777777777777779</v>
      </c>
      <c r="H249" s="15"/>
    </row>
    <row r="250" spans="3:8" x14ac:dyDescent="0.3">
      <c r="C250" s="29" t="s">
        <v>11</v>
      </c>
      <c r="D250" s="29">
        <v>240</v>
      </c>
      <c r="E250" s="29">
        <v>240</v>
      </c>
      <c r="F250" s="28">
        <v>44.3</v>
      </c>
      <c r="G250" s="15">
        <f t="shared" si="3"/>
        <v>0.27777777777777779</v>
      </c>
      <c r="H250" s="15"/>
    </row>
    <row r="251" spans="3:8" x14ac:dyDescent="0.3">
      <c r="C251" s="29" t="s">
        <v>11</v>
      </c>
      <c r="D251" s="29">
        <v>241</v>
      </c>
      <c r="E251" s="29">
        <v>241</v>
      </c>
      <c r="F251" s="28">
        <v>41.5</v>
      </c>
      <c r="G251" s="15">
        <f t="shared" si="3"/>
        <v>0.27777777777777779</v>
      </c>
      <c r="H251" s="15"/>
    </row>
    <row r="252" spans="3:8" x14ac:dyDescent="0.3">
      <c r="C252" s="29" t="s">
        <v>11</v>
      </c>
      <c r="D252" s="29">
        <v>242</v>
      </c>
      <c r="E252" s="29">
        <v>242</v>
      </c>
      <c r="F252" s="28">
        <v>39.5</v>
      </c>
      <c r="G252" s="15">
        <f t="shared" si="3"/>
        <v>0.27777777777777779</v>
      </c>
      <c r="H252" s="15"/>
    </row>
    <row r="253" spans="3:8" x14ac:dyDescent="0.3">
      <c r="C253" s="29" t="s">
        <v>11</v>
      </c>
      <c r="D253" s="29">
        <v>243</v>
      </c>
      <c r="E253" s="29">
        <v>243</v>
      </c>
      <c r="F253" s="28">
        <v>37</v>
      </c>
      <c r="G253" s="15">
        <f t="shared" si="3"/>
        <v>0.27777777777777779</v>
      </c>
      <c r="H253" s="15"/>
    </row>
    <row r="254" spans="3:8" x14ac:dyDescent="0.3">
      <c r="C254" s="29" t="s">
        <v>11</v>
      </c>
      <c r="D254" s="29">
        <v>244</v>
      </c>
      <c r="E254" s="29">
        <v>244</v>
      </c>
      <c r="F254" s="28">
        <v>34.6</v>
      </c>
      <c r="G254" s="15">
        <f t="shared" si="3"/>
        <v>0.27777777777777779</v>
      </c>
      <c r="H254" s="15"/>
    </row>
    <row r="255" spans="3:8" x14ac:dyDescent="0.3">
      <c r="C255" s="29" t="s">
        <v>11</v>
      </c>
      <c r="D255" s="29">
        <v>245</v>
      </c>
      <c r="E255" s="29">
        <v>245</v>
      </c>
      <c r="F255" s="28">
        <v>32.299999999999997</v>
      </c>
      <c r="G255" s="15">
        <f t="shared" si="3"/>
        <v>0.27777777777777779</v>
      </c>
      <c r="H255" s="15"/>
    </row>
    <row r="256" spans="3:8" x14ac:dyDescent="0.3">
      <c r="C256" s="29" t="s">
        <v>11</v>
      </c>
      <c r="D256" s="29">
        <v>246</v>
      </c>
      <c r="E256" s="29">
        <v>246</v>
      </c>
      <c r="F256" s="28">
        <v>29</v>
      </c>
      <c r="G256" s="15">
        <f t="shared" si="3"/>
        <v>0.27777777777777779</v>
      </c>
      <c r="H256" s="15"/>
    </row>
    <row r="257" spans="3:8" x14ac:dyDescent="0.3">
      <c r="C257" s="29" t="s">
        <v>11</v>
      </c>
      <c r="D257" s="29">
        <v>247</v>
      </c>
      <c r="E257" s="29">
        <v>247</v>
      </c>
      <c r="F257" s="28">
        <v>25.1</v>
      </c>
      <c r="G257" s="15">
        <f t="shared" si="3"/>
        <v>0.27777777777777779</v>
      </c>
      <c r="H257" s="15"/>
    </row>
    <row r="258" spans="3:8" x14ac:dyDescent="0.3">
      <c r="C258" s="29" t="s">
        <v>11</v>
      </c>
      <c r="D258" s="29">
        <v>248</v>
      </c>
      <c r="E258" s="29">
        <v>248</v>
      </c>
      <c r="F258" s="28">
        <v>22.2</v>
      </c>
      <c r="G258" s="15">
        <f t="shared" si="3"/>
        <v>0.27777777777777779</v>
      </c>
      <c r="H258" s="15"/>
    </row>
    <row r="259" spans="3:8" x14ac:dyDescent="0.3">
      <c r="C259" s="29" t="s">
        <v>11</v>
      </c>
      <c r="D259" s="29">
        <v>249</v>
      </c>
      <c r="E259" s="29">
        <v>249</v>
      </c>
      <c r="F259" s="28">
        <v>20.9</v>
      </c>
      <c r="G259" s="15">
        <f t="shared" si="3"/>
        <v>0.27777777777777779</v>
      </c>
      <c r="H259" s="15"/>
    </row>
    <row r="260" spans="3:8" x14ac:dyDescent="0.3">
      <c r="C260" s="29" t="s">
        <v>11</v>
      </c>
      <c r="D260" s="29">
        <v>250</v>
      </c>
      <c r="E260" s="29">
        <v>250</v>
      </c>
      <c r="F260" s="28">
        <v>20.399999999999999</v>
      </c>
      <c r="G260" s="15">
        <f t="shared" si="3"/>
        <v>0.27777777777777779</v>
      </c>
      <c r="H260" s="15"/>
    </row>
    <row r="261" spans="3:8" x14ac:dyDescent="0.3">
      <c r="C261" s="29" t="s">
        <v>11</v>
      </c>
      <c r="D261" s="29">
        <v>251</v>
      </c>
      <c r="E261" s="29">
        <v>251</v>
      </c>
      <c r="F261" s="28">
        <v>19.5</v>
      </c>
      <c r="G261" s="15">
        <f t="shared" si="3"/>
        <v>0.27777777777777779</v>
      </c>
      <c r="H261" s="15"/>
    </row>
    <row r="262" spans="3:8" x14ac:dyDescent="0.3">
      <c r="C262" s="29" t="s">
        <v>11</v>
      </c>
      <c r="D262" s="29">
        <v>252</v>
      </c>
      <c r="E262" s="29">
        <v>252</v>
      </c>
      <c r="F262" s="28">
        <v>18.399999999999999</v>
      </c>
      <c r="G262" s="15">
        <f t="shared" si="3"/>
        <v>0.27777777777777779</v>
      </c>
      <c r="H262" s="15"/>
    </row>
    <row r="263" spans="3:8" x14ac:dyDescent="0.3">
      <c r="C263" s="29" t="s">
        <v>11</v>
      </c>
      <c r="D263" s="29">
        <v>253</v>
      </c>
      <c r="E263" s="29">
        <v>253</v>
      </c>
      <c r="F263" s="28">
        <v>17.8</v>
      </c>
      <c r="G263" s="15">
        <f t="shared" si="3"/>
        <v>0.27777777777777779</v>
      </c>
      <c r="H263" s="15"/>
    </row>
    <row r="264" spans="3:8" x14ac:dyDescent="0.3">
      <c r="C264" s="29" t="s">
        <v>11</v>
      </c>
      <c r="D264" s="29">
        <v>254</v>
      </c>
      <c r="E264" s="29">
        <v>254</v>
      </c>
      <c r="F264" s="28">
        <v>17.8</v>
      </c>
      <c r="G264" s="15">
        <f t="shared" si="3"/>
        <v>0.27777777777777779</v>
      </c>
      <c r="H264" s="15"/>
    </row>
    <row r="265" spans="3:8" x14ac:dyDescent="0.3">
      <c r="C265" s="29" t="s">
        <v>11</v>
      </c>
      <c r="D265" s="29">
        <v>255</v>
      </c>
      <c r="E265" s="29">
        <v>255</v>
      </c>
      <c r="F265" s="28">
        <v>17.399999999999999</v>
      </c>
      <c r="G265" s="15">
        <f t="shared" si="3"/>
        <v>0.27777777777777779</v>
      </c>
      <c r="H265" s="15"/>
    </row>
    <row r="266" spans="3:8" x14ac:dyDescent="0.3">
      <c r="C266" s="29" t="s">
        <v>11</v>
      </c>
      <c r="D266" s="29">
        <v>256</v>
      </c>
      <c r="E266" s="29">
        <v>256</v>
      </c>
      <c r="F266" s="28">
        <v>15.7</v>
      </c>
      <c r="G266" s="15">
        <f t="shared" si="3"/>
        <v>0.27777777777777779</v>
      </c>
      <c r="H266" s="15"/>
    </row>
    <row r="267" spans="3:8" x14ac:dyDescent="0.3">
      <c r="C267" s="29" t="s">
        <v>11</v>
      </c>
      <c r="D267" s="29">
        <v>257</v>
      </c>
      <c r="E267" s="29">
        <v>257</v>
      </c>
      <c r="F267" s="28">
        <v>14.5</v>
      </c>
      <c r="G267" s="15">
        <f t="shared" si="3"/>
        <v>0.27777777777777779</v>
      </c>
      <c r="H267" s="15"/>
    </row>
    <row r="268" spans="3:8" x14ac:dyDescent="0.3">
      <c r="C268" s="29" t="s">
        <v>11</v>
      </c>
      <c r="D268" s="29">
        <v>258</v>
      </c>
      <c r="E268" s="29">
        <v>258</v>
      </c>
      <c r="F268" s="28">
        <v>15.4</v>
      </c>
      <c r="G268" s="15">
        <f t="shared" si="3"/>
        <v>0.27777777777777779</v>
      </c>
      <c r="H268" s="15"/>
    </row>
    <row r="269" spans="3:8" x14ac:dyDescent="0.3">
      <c r="C269" s="29" t="s">
        <v>11</v>
      </c>
      <c r="D269" s="29">
        <v>259</v>
      </c>
      <c r="E269" s="29">
        <v>259</v>
      </c>
      <c r="F269" s="28">
        <v>17.899999999999999</v>
      </c>
      <c r="G269" s="15">
        <f t="shared" ref="G269:G332" si="4">($E270-$E268)/2/3.6</f>
        <v>0.27777777777777779</v>
      </c>
      <c r="H269" s="15"/>
    </row>
    <row r="270" spans="3:8" x14ac:dyDescent="0.3">
      <c r="C270" s="29" t="s">
        <v>11</v>
      </c>
      <c r="D270" s="29">
        <v>260</v>
      </c>
      <c r="E270" s="29">
        <v>260</v>
      </c>
      <c r="F270" s="28">
        <v>20.6</v>
      </c>
      <c r="G270" s="15">
        <f t="shared" si="4"/>
        <v>0.27777777777777779</v>
      </c>
      <c r="H270" s="15"/>
    </row>
    <row r="271" spans="3:8" x14ac:dyDescent="0.3">
      <c r="C271" s="29" t="s">
        <v>11</v>
      </c>
      <c r="D271" s="29">
        <v>261</v>
      </c>
      <c r="E271" s="29">
        <v>261</v>
      </c>
      <c r="F271" s="28">
        <v>23.2</v>
      </c>
      <c r="G271" s="15">
        <f t="shared" si="4"/>
        <v>0.27777777777777779</v>
      </c>
      <c r="H271" s="15"/>
    </row>
    <row r="272" spans="3:8" x14ac:dyDescent="0.3">
      <c r="C272" s="29" t="s">
        <v>11</v>
      </c>
      <c r="D272" s="29">
        <v>262</v>
      </c>
      <c r="E272" s="29">
        <v>262</v>
      </c>
      <c r="F272" s="28">
        <v>25.7</v>
      </c>
      <c r="G272" s="15">
        <f t="shared" si="4"/>
        <v>0.27777777777777779</v>
      </c>
      <c r="H272" s="15"/>
    </row>
    <row r="273" spans="3:8" x14ac:dyDescent="0.3">
      <c r="C273" s="29" t="s">
        <v>11</v>
      </c>
      <c r="D273" s="29">
        <v>263</v>
      </c>
      <c r="E273" s="29">
        <v>263</v>
      </c>
      <c r="F273" s="28">
        <v>28.7</v>
      </c>
      <c r="G273" s="15">
        <f t="shared" si="4"/>
        <v>0.27777777777777779</v>
      </c>
      <c r="H273" s="15"/>
    </row>
    <row r="274" spans="3:8" x14ac:dyDescent="0.3">
      <c r="C274" s="29" t="s">
        <v>11</v>
      </c>
      <c r="D274" s="29">
        <v>264</v>
      </c>
      <c r="E274" s="29">
        <v>264</v>
      </c>
      <c r="F274" s="28">
        <v>32.5</v>
      </c>
      <c r="G274" s="15">
        <f t="shared" si="4"/>
        <v>0.27777777777777779</v>
      </c>
      <c r="H274" s="15"/>
    </row>
    <row r="275" spans="3:8" x14ac:dyDescent="0.3">
      <c r="C275" s="29" t="s">
        <v>11</v>
      </c>
      <c r="D275" s="29">
        <v>265</v>
      </c>
      <c r="E275" s="29">
        <v>265</v>
      </c>
      <c r="F275" s="28">
        <v>36.1</v>
      </c>
      <c r="G275" s="15">
        <f t="shared" si="4"/>
        <v>0.27777777777777779</v>
      </c>
      <c r="H275" s="15"/>
    </row>
    <row r="276" spans="3:8" x14ac:dyDescent="0.3">
      <c r="C276" s="29" t="s">
        <v>11</v>
      </c>
      <c r="D276" s="29">
        <v>266</v>
      </c>
      <c r="E276" s="29">
        <v>266</v>
      </c>
      <c r="F276" s="28">
        <v>39</v>
      </c>
      <c r="G276" s="15">
        <f t="shared" si="4"/>
        <v>0.27777777777777779</v>
      </c>
      <c r="H276" s="15"/>
    </row>
    <row r="277" spans="3:8" x14ac:dyDescent="0.3">
      <c r="C277" s="29" t="s">
        <v>11</v>
      </c>
      <c r="D277" s="29">
        <v>267</v>
      </c>
      <c r="E277" s="29">
        <v>267</v>
      </c>
      <c r="F277" s="28">
        <v>40.799999999999997</v>
      </c>
      <c r="G277" s="15">
        <f t="shared" si="4"/>
        <v>0.27777777777777779</v>
      </c>
      <c r="H277" s="15"/>
    </row>
    <row r="278" spans="3:8" x14ac:dyDescent="0.3">
      <c r="C278" s="29" t="s">
        <v>11</v>
      </c>
      <c r="D278" s="29">
        <v>268</v>
      </c>
      <c r="E278" s="29">
        <v>268</v>
      </c>
      <c r="F278" s="28">
        <v>42.9</v>
      </c>
      <c r="G278" s="15">
        <f t="shared" si="4"/>
        <v>0.27777777777777779</v>
      </c>
      <c r="H278" s="15"/>
    </row>
    <row r="279" spans="3:8" x14ac:dyDescent="0.3">
      <c r="C279" s="29" t="s">
        <v>11</v>
      </c>
      <c r="D279" s="29">
        <v>269</v>
      </c>
      <c r="E279" s="29">
        <v>269</v>
      </c>
      <c r="F279" s="28">
        <v>44.4</v>
      </c>
      <c r="G279" s="15">
        <f t="shared" si="4"/>
        <v>0.27777777777777779</v>
      </c>
      <c r="H279" s="15"/>
    </row>
    <row r="280" spans="3:8" x14ac:dyDescent="0.3">
      <c r="C280" s="29" t="s">
        <v>11</v>
      </c>
      <c r="D280" s="29">
        <v>270</v>
      </c>
      <c r="E280" s="29">
        <v>270</v>
      </c>
      <c r="F280" s="28">
        <v>45.9</v>
      </c>
      <c r="G280" s="15">
        <f t="shared" si="4"/>
        <v>0.27777777777777779</v>
      </c>
      <c r="H280" s="15"/>
    </row>
    <row r="281" spans="3:8" x14ac:dyDescent="0.3">
      <c r="C281" s="29" t="s">
        <v>11</v>
      </c>
      <c r="D281" s="29">
        <v>271</v>
      </c>
      <c r="E281" s="29">
        <v>271</v>
      </c>
      <c r="F281" s="28">
        <v>46</v>
      </c>
      <c r="G281" s="15">
        <f t="shared" si="4"/>
        <v>0.27777777777777779</v>
      </c>
      <c r="H281" s="15"/>
    </row>
    <row r="282" spans="3:8" x14ac:dyDescent="0.3">
      <c r="C282" s="29" t="s">
        <v>11</v>
      </c>
      <c r="D282" s="29">
        <v>272</v>
      </c>
      <c r="E282" s="29">
        <v>272</v>
      </c>
      <c r="F282" s="28">
        <v>45.6</v>
      </c>
      <c r="G282" s="15">
        <f t="shared" si="4"/>
        <v>0.27777777777777779</v>
      </c>
      <c r="H282" s="15"/>
    </row>
    <row r="283" spans="3:8" x14ac:dyDescent="0.3">
      <c r="C283" s="29" t="s">
        <v>11</v>
      </c>
      <c r="D283" s="29">
        <v>273</v>
      </c>
      <c r="E283" s="29">
        <v>273</v>
      </c>
      <c r="F283" s="28">
        <v>45.3</v>
      </c>
      <c r="G283" s="15">
        <f t="shared" si="4"/>
        <v>0.27777777777777779</v>
      </c>
      <c r="H283" s="15"/>
    </row>
    <row r="284" spans="3:8" x14ac:dyDescent="0.3">
      <c r="C284" s="29" t="s">
        <v>11</v>
      </c>
      <c r="D284" s="29">
        <v>274</v>
      </c>
      <c r="E284" s="29">
        <v>274</v>
      </c>
      <c r="F284" s="28">
        <v>43.7</v>
      </c>
      <c r="G284" s="15">
        <f t="shared" si="4"/>
        <v>0.27777777777777779</v>
      </c>
      <c r="H284" s="15"/>
    </row>
    <row r="285" spans="3:8" x14ac:dyDescent="0.3">
      <c r="C285" s="29" t="s">
        <v>11</v>
      </c>
      <c r="D285" s="29">
        <v>275</v>
      </c>
      <c r="E285" s="29">
        <v>275</v>
      </c>
      <c r="F285" s="28">
        <v>40.799999999999997</v>
      </c>
      <c r="G285" s="15">
        <f t="shared" si="4"/>
        <v>0.27777777777777779</v>
      </c>
      <c r="H285" s="15"/>
    </row>
    <row r="286" spans="3:8" x14ac:dyDescent="0.3">
      <c r="C286" s="29" t="s">
        <v>11</v>
      </c>
      <c r="D286" s="29">
        <v>276</v>
      </c>
      <c r="E286" s="29">
        <v>276</v>
      </c>
      <c r="F286" s="28">
        <v>38</v>
      </c>
      <c r="G286" s="15">
        <f t="shared" si="4"/>
        <v>0.27777777777777779</v>
      </c>
      <c r="H286" s="15"/>
    </row>
    <row r="287" spans="3:8" x14ac:dyDescent="0.3">
      <c r="C287" s="29" t="s">
        <v>11</v>
      </c>
      <c r="D287" s="29">
        <v>277</v>
      </c>
      <c r="E287" s="29">
        <v>277</v>
      </c>
      <c r="F287" s="28">
        <v>34.4</v>
      </c>
      <c r="G287" s="15">
        <f t="shared" si="4"/>
        <v>0.27777777777777779</v>
      </c>
      <c r="H287" s="15"/>
    </row>
    <row r="288" spans="3:8" x14ac:dyDescent="0.3">
      <c r="C288" s="29" t="s">
        <v>11</v>
      </c>
      <c r="D288" s="29">
        <v>278</v>
      </c>
      <c r="E288" s="29">
        <v>278</v>
      </c>
      <c r="F288" s="28">
        <v>30.9</v>
      </c>
      <c r="G288" s="15">
        <f t="shared" si="4"/>
        <v>0.27777777777777779</v>
      </c>
      <c r="H288" s="15"/>
    </row>
    <row r="289" spans="3:8" x14ac:dyDescent="0.3">
      <c r="C289" s="29" t="s">
        <v>11</v>
      </c>
      <c r="D289" s="29">
        <v>279</v>
      </c>
      <c r="E289" s="29">
        <v>279</v>
      </c>
      <c r="F289" s="28">
        <v>25.5</v>
      </c>
      <c r="G289" s="15">
        <f t="shared" si="4"/>
        <v>0.27777777777777779</v>
      </c>
      <c r="H289" s="15"/>
    </row>
    <row r="290" spans="3:8" x14ac:dyDescent="0.3">
      <c r="C290" s="29" t="s">
        <v>11</v>
      </c>
      <c r="D290" s="29">
        <v>280</v>
      </c>
      <c r="E290" s="29">
        <v>280</v>
      </c>
      <c r="F290" s="28">
        <v>21.4</v>
      </c>
      <c r="G290" s="15">
        <f t="shared" si="4"/>
        <v>0.27777777777777779</v>
      </c>
      <c r="H290" s="15"/>
    </row>
    <row r="291" spans="3:8" x14ac:dyDescent="0.3">
      <c r="C291" s="29" t="s">
        <v>11</v>
      </c>
      <c r="D291" s="29">
        <v>281</v>
      </c>
      <c r="E291" s="29">
        <v>281</v>
      </c>
      <c r="F291" s="28">
        <v>20.2</v>
      </c>
      <c r="G291" s="15">
        <f t="shared" si="4"/>
        <v>0.27777777777777779</v>
      </c>
      <c r="H291" s="15"/>
    </row>
    <row r="292" spans="3:8" x14ac:dyDescent="0.3">
      <c r="C292" s="29" t="s">
        <v>11</v>
      </c>
      <c r="D292" s="29">
        <v>282</v>
      </c>
      <c r="E292" s="29">
        <v>282</v>
      </c>
      <c r="F292" s="28">
        <v>22.9</v>
      </c>
      <c r="G292" s="15">
        <f t="shared" si="4"/>
        <v>0.27777777777777779</v>
      </c>
      <c r="H292" s="15"/>
    </row>
    <row r="293" spans="3:8" x14ac:dyDescent="0.3">
      <c r="C293" s="29" t="s">
        <v>11</v>
      </c>
      <c r="D293" s="29">
        <v>283</v>
      </c>
      <c r="E293" s="29">
        <v>283</v>
      </c>
      <c r="F293" s="28">
        <v>26.6</v>
      </c>
      <c r="G293" s="15">
        <f t="shared" si="4"/>
        <v>0.27777777777777779</v>
      </c>
      <c r="H293" s="15"/>
    </row>
    <row r="294" spans="3:8" x14ac:dyDescent="0.3">
      <c r="C294" s="29" t="s">
        <v>11</v>
      </c>
      <c r="D294" s="29">
        <v>284</v>
      </c>
      <c r="E294" s="29">
        <v>284</v>
      </c>
      <c r="F294" s="28">
        <v>30.2</v>
      </c>
      <c r="G294" s="15">
        <f t="shared" si="4"/>
        <v>0.27777777777777779</v>
      </c>
      <c r="H294" s="15"/>
    </row>
    <row r="295" spans="3:8" x14ac:dyDescent="0.3">
      <c r="C295" s="29" t="s">
        <v>11</v>
      </c>
      <c r="D295" s="29">
        <v>285</v>
      </c>
      <c r="E295" s="29">
        <v>285</v>
      </c>
      <c r="F295" s="28">
        <v>34.1</v>
      </c>
      <c r="G295" s="15">
        <f t="shared" si="4"/>
        <v>0.27777777777777779</v>
      </c>
      <c r="H295" s="15"/>
    </row>
    <row r="296" spans="3:8" x14ac:dyDescent="0.3">
      <c r="C296" s="29" t="s">
        <v>11</v>
      </c>
      <c r="D296" s="29">
        <v>286</v>
      </c>
      <c r="E296" s="29">
        <v>286</v>
      </c>
      <c r="F296" s="28">
        <v>37.4</v>
      </c>
      <c r="G296" s="15">
        <f t="shared" si="4"/>
        <v>0.27777777777777779</v>
      </c>
      <c r="H296" s="15"/>
    </row>
    <row r="297" spans="3:8" x14ac:dyDescent="0.3">
      <c r="C297" s="29" t="s">
        <v>11</v>
      </c>
      <c r="D297" s="29">
        <v>287</v>
      </c>
      <c r="E297" s="29">
        <v>287</v>
      </c>
      <c r="F297" s="28">
        <v>40.700000000000003</v>
      </c>
      <c r="G297" s="15">
        <f t="shared" si="4"/>
        <v>0.27777777777777779</v>
      </c>
      <c r="H297" s="15"/>
    </row>
    <row r="298" spans="3:8" x14ac:dyDescent="0.3">
      <c r="C298" s="29" t="s">
        <v>11</v>
      </c>
      <c r="D298" s="29">
        <v>288</v>
      </c>
      <c r="E298" s="29">
        <v>288</v>
      </c>
      <c r="F298" s="28">
        <v>44</v>
      </c>
      <c r="G298" s="15">
        <f t="shared" si="4"/>
        <v>0.27777777777777779</v>
      </c>
      <c r="H298" s="15"/>
    </row>
    <row r="299" spans="3:8" x14ac:dyDescent="0.3">
      <c r="C299" s="29" t="s">
        <v>11</v>
      </c>
      <c r="D299" s="29">
        <v>289</v>
      </c>
      <c r="E299" s="29">
        <v>289</v>
      </c>
      <c r="F299" s="28">
        <v>47.3</v>
      </c>
      <c r="G299" s="15">
        <f t="shared" si="4"/>
        <v>0.27777777777777779</v>
      </c>
      <c r="H299" s="15"/>
    </row>
    <row r="300" spans="3:8" x14ac:dyDescent="0.3">
      <c r="C300" s="29" t="s">
        <v>11</v>
      </c>
      <c r="D300" s="29">
        <v>290</v>
      </c>
      <c r="E300" s="29">
        <v>290</v>
      </c>
      <c r="F300" s="28">
        <v>49.2</v>
      </c>
      <c r="G300" s="15">
        <f t="shared" si="4"/>
        <v>0.27777777777777779</v>
      </c>
      <c r="H300" s="15"/>
    </row>
    <row r="301" spans="3:8" x14ac:dyDescent="0.3">
      <c r="C301" s="29" t="s">
        <v>11</v>
      </c>
      <c r="D301" s="29">
        <v>291</v>
      </c>
      <c r="E301" s="29">
        <v>291</v>
      </c>
      <c r="F301" s="28">
        <v>49.8</v>
      </c>
      <c r="G301" s="15">
        <f t="shared" si="4"/>
        <v>0.27777777777777779</v>
      </c>
      <c r="H301" s="15"/>
    </row>
    <row r="302" spans="3:8" x14ac:dyDescent="0.3">
      <c r="C302" s="29" t="s">
        <v>11</v>
      </c>
      <c r="D302" s="29">
        <v>292</v>
      </c>
      <c r="E302" s="29">
        <v>292</v>
      </c>
      <c r="F302" s="28">
        <v>49.2</v>
      </c>
      <c r="G302" s="15">
        <f t="shared" si="4"/>
        <v>0.27777777777777779</v>
      </c>
      <c r="H302" s="15"/>
    </row>
    <row r="303" spans="3:8" x14ac:dyDescent="0.3">
      <c r="C303" s="29" t="s">
        <v>11</v>
      </c>
      <c r="D303" s="29">
        <v>293</v>
      </c>
      <c r="E303" s="29">
        <v>293</v>
      </c>
      <c r="F303" s="28">
        <v>48.1</v>
      </c>
      <c r="G303" s="15">
        <f t="shared" si="4"/>
        <v>0.27777777777777779</v>
      </c>
      <c r="H303" s="15"/>
    </row>
    <row r="304" spans="3:8" x14ac:dyDescent="0.3">
      <c r="C304" s="29" t="s">
        <v>11</v>
      </c>
      <c r="D304" s="29">
        <v>294</v>
      </c>
      <c r="E304" s="29">
        <v>294</v>
      </c>
      <c r="F304" s="28">
        <v>47.3</v>
      </c>
      <c r="G304" s="15">
        <f t="shared" si="4"/>
        <v>0.27777777777777779</v>
      </c>
      <c r="H304" s="15"/>
    </row>
    <row r="305" spans="3:8" x14ac:dyDescent="0.3">
      <c r="C305" s="29" t="s">
        <v>11</v>
      </c>
      <c r="D305" s="29">
        <v>295</v>
      </c>
      <c r="E305" s="29">
        <v>295</v>
      </c>
      <c r="F305" s="28">
        <v>46.8</v>
      </c>
      <c r="G305" s="15">
        <f t="shared" si="4"/>
        <v>0.27777777777777779</v>
      </c>
      <c r="H305" s="15"/>
    </row>
    <row r="306" spans="3:8" x14ac:dyDescent="0.3">
      <c r="C306" s="29" t="s">
        <v>11</v>
      </c>
      <c r="D306" s="29">
        <v>296</v>
      </c>
      <c r="E306" s="29">
        <v>296</v>
      </c>
      <c r="F306" s="28">
        <v>46.7</v>
      </c>
      <c r="G306" s="15">
        <f t="shared" si="4"/>
        <v>0.27777777777777779</v>
      </c>
      <c r="H306" s="15"/>
    </row>
    <row r="307" spans="3:8" x14ac:dyDescent="0.3">
      <c r="C307" s="29" t="s">
        <v>11</v>
      </c>
      <c r="D307" s="29">
        <v>297</v>
      </c>
      <c r="E307" s="29">
        <v>297</v>
      </c>
      <c r="F307" s="28">
        <v>46.8</v>
      </c>
      <c r="G307" s="15">
        <f t="shared" si="4"/>
        <v>0.27777777777777779</v>
      </c>
      <c r="H307" s="15"/>
    </row>
    <row r="308" spans="3:8" x14ac:dyDescent="0.3">
      <c r="C308" s="29" t="s">
        <v>11</v>
      </c>
      <c r="D308" s="29">
        <v>298</v>
      </c>
      <c r="E308" s="29">
        <v>298</v>
      </c>
      <c r="F308" s="28">
        <v>47.1</v>
      </c>
      <c r="G308" s="15">
        <f t="shared" si="4"/>
        <v>0.27777777777777779</v>
      </c>
      <c r="H308" s="15"/>
    </row>
    <row r="309" spans="3:8" x14ac:dyDescent="0.3">
      <c r="C309" s="29" t="s">
        <v>11</v>
      </c>
      <c r="D309" s="29">
        <v>299</v>
      </c>
      <c r="E309" s="29">
        <v>299</v>
      </c>
      <c r="F309" s="28">
        <v>47.3</v>
      </c>
      <c r="G309" s="15">
        <f t="shared" si="4"/>
        <v>0.27777777777777779</v>
      </c>
      <c r="H309" s="15"/>
    </row>
    <row r="310" spans="3:8" x14ac:dyDescent="0.3">
      <c r="C310" s="29" t="s">
        <v>11</v>
      </c>
      <c r="D310" s="29">
        <v>300</v>
      </c>
      <c r="E310" s="29">
        <v>300</v>
      </c>
      <c r="F310" s="28">
        <v>47.3</v>
      </c>
      <c r="G310" s="15">
        <f t="shared" si="4"/>
        <v>0.27777777777777779</v>
      </c>
      <c r="H310" s="15"/>
    </row>
    <row r="311" spans="3:8" x14ac:dyDescent="0.3">
      <c r="C311" s="29" t="s">
        <v>11</v>
      </c>
      <c r="D311" s="29">
        <v>301</v>
      </c>
      <c r="E311" s="29">
        <v>301</v>
      </c>
      <c r="F311" s="28">
        <v>47.1</v>
      </c>
      <c r="G311" s="15">
        <f t="shared" si="4"/>
        <v>0.27777777777777779</v>
      </c>
      <c r="H311" s="15"/>
    </row>
    <row r="312" spans="3:8" x14ac:dyDescent="0.3">
      <c r="C312" s="29" t="s">
        <v>11</v>
      </c>
      <c r="D312" s="29">
        <v>302</v>
      </c>
      <c r="E312" s="29">
        <v>302</v>
      </c>
      <c r="F312" s="28">
        <v>46.6</v>
      </c>
      <c r="G312" s="15">
        <f t="shared" si="4"/>
        <v>0.27777777777777779</v>
      </c>
      <c r="H312" s="15"/>
    </row>
    <row r="313" spans="3:8" x14ac:dyDescent="0.3">
      <c r="C313" s="29" t="s">
        <v>11</v>
      </c>
      <c r="D313" s="29">
        <v>303</v>
      </c>
      <c r="E313" s="29">
        <v>303</v>
      </c>
      <c r="F313" s="28">
        <v>45.8</v>
      </c>
      <c r="G313" s="15">
        <f t="shared" si="4"/>
        <v>0.27777777777777779</v>
      </c>
      <c r="H313" s="15"/>
    </row>
    <row r="314" spans="3:8" x14ac:dyDescent="0.3">
      <c r="C314" s="29" t="s">
        <v>11</v>
      </c>
      <c r="D314" s="29">
        <v>304</v>
      </c>
      <c r="E314" s="29">
        <v>304</v>
      </c>
      <c r="F314" s="28">
        <v>44.8</v>
      </c>
      <c r="G314" s="15">
        <f t="shared" si="4"/>
        <v>0.27777777777777779</v>
      </c>
      <c r="H314" s="15"/>
    </row>
    <row r="315" spans="3:8" x14ac:dyDescent="0.3">
      <c r="C315" s="29" t="s">
        <v>11</v>
      </c>
      <c r="D315" s="29">
        <v>305</v>
      </c>
      <c r="E315" s="29">
        <v>305</v>
      </c>
      <c r="F315" s="28">
        <v>43.3</v>
      </c>
      <c r="G315" s="15">
        <f t="shared" si="4"/>
        <v>0.27777777777777779</v>
      </c>
      <c r="H315" s="15"/>
    </row>
    <row r="316" spans="3:8" x14ac:dyDescent="0.3">
      <c r="C316" s="29" t="s">
        <v>11</v>
      </c>
      <c r="D316" s="29">
        <v>306</v>
      </c>
      <c r="E316" s="29">
        <v>306</v>
      </c>
      <c r="F316" s="28">
        <v>41.8</v>
      </c>
      <c r="G316" s="15">
        <f t="shared" si="4"/>
        <v>0.27777777777777779</v>
      </c>
      <c r="H316" s="15"/>
    </row>
    <row r="317" spans="3:8" x14ac:dyDescent="0.3">
      <c r="C317" s="29" t="s">
        <v>11</v>
      </c>
      <c r="D317" s="29">
        <v>307</v>
      </c>
      <c r="E317" s="29">
        <v>307</v>
      </c>
      <c r="F317" s="28">
        <v>40.799999999999997</v>
      </c>
      <c r="G317" s="15">
        <f t="shared" si="4"/>
        <v>0.27777777777777779</v>
      </c>
      <c r="H317" s="15"/>
    </row>
    <row r="318" spans="3:8" x14ac:dyDescent="0.3">
      <c r="C318" s="29" t="s">
        <v>11</v>
      </c>
      <c r="D318" s="29">
        <v>308</v>
      </c>
      <c r="E318" s="29">
        <v>308</v>
      </c>
      <c r="F318" s="28">
        <v>40.299999999999997</v>
      </c>
      <c r="G318" s="15">
        <f t="shared" si="4"/>
        <v>0.27777777777777779</v>
      </c>
      <c r="H318" s="15"/>
    </row>
    <row r="319" spans="3:8" x14ac:dyDescent="0.3">
      <c r="C319" s="29" t="s">
        <v>11</v>
      </c>
      <c r="D319" s="29">
        <v>309</v>
      </c>
      <c r="E319" s="29">
        <v>309</v>
      </c>
      <c r="F319" s="28">
        <v>40.1</v>
      </c>
      <c r="G319" s="15">
        <f t="shared" si="4"/>
        <v>0.27777777777777779</v>
      </c>
      <c r="H319" s="15"/>
    </row>
    <row r="320" spans="3:8" x14ac:dyDescent="0.3">
      <c r="C320" s="29" t="s">
        <v>11</v>
      </c>
      <c r="D320" s="29">
        <v>310</v>
      </c>
      <c r="E320" s="29">
        <v>310</v>
      </c>
      <c r="F320" s="28">
        <v>39.700000000000003</v>
      </c>
      <c r="G320" s="15">
        <f t="shared" si="4"/>
        <v>0.27777777777777779</v>
      </c>
      <c r="H320" s="15"/>
    </row>
    <row r="321" spans="3:8" x14ac:dyDescent="0.3">
      <c r="C321" s="29" t="s">
        <v>11</v>
      </c>
      <c r="D321" s="29">
        <v>311</v>
      </c>
      <c r="E321" s="29">
        <v>311</v>
      </c>
      <c r="F321" s="28">
        <v>39.200000000000003</v>
      </c>
      <c r="G321" s="15">
        <f t="shared" si="4"/>
        <v>0.27777777777777779</v>
      </c>
      <c r="H321" s="15"/>
    </row>
    <row r="322" spans="3:8" x14ac:dyDescent="0.3">
      <c r="C322" s="29" t="s">
        <v>11</v>
      </c>
      <c r="D322" s="29">
        <v>312</v>
      </c>
      <c r="E322" s="29">
        <v>312</v>
      </c>
      <c r="F322" s="28">
        <v>38.5</v>
      </c>
      <c r="G322" s="15">
        <f t="shared" si="4"/>
        <v>0.27777777777777779</v>
      </c>
      <c r="H322" s="15"/>
    </row>
    <row r="323" spans="3:8" x14ac:dyDescent="0.3">
      <c r="C323" s="29" t="s">
        <v>11</v>
      </c>
      <c r="D323" s="29">
        <v>313</v>
      </c>
      <c r="E323" s="29">
        <v>313</v>
      </c>
      <c r="F323" s="28">
        <v>37.4</v>
      </c>
      <c r="G323" s="15">
        <f t="shared" si="4"/>
        <v>0.27777777777777779</v>
      </c>
      <c r="H323" s="15"/>
    </row>
    <row r="324" spans="3:8" x14ac:dyDescent="0.3">
      <c r="C324" s="29" t="s">
        <v>11</v>
      </c>
      <c r="D324" s="29">
        <v>314</v>
      </c>
      <c r="E324" s="29">
        <v>314</v>
      </c>
      <c r="F324" s="28">
        <v>36</v>
      </c>
      <c r="G324" s="15">
        <f t="shared" si="4"/>
        <v>0.27777777777777779</v>
      </c>
      <c r="H324" s="15"/>
    </row>
    <row r="325" spans="3:8" x14ac:dyDescent="0.3">
      <c r="C325" s="29" t="s">
        <v>11</v>
      </c>
      <c r="D325" s="29">
        <v>315</v>
      </c>
      <c r="E325" s="29">
        <v>315</v>
      </c>
      <c r="F325" s="28">
        <v>34.4</v>
      </c>
      <c r="G325" s="15">
        <f t="shared" si="4"/>
        <v>0.27777777777777779</v>
      </c>
      <c r="H325" s="15"/>
    </row>
    <row r="326" spans="3:8" x14ac:dyDescent="0.3">
      <c r="C326" s="29" t="s">
        <v>11</v>
      </c>
      <c r="D326" s="29">
        <v>316</v>
      </c>
      <c r="E326" s="29">
        <v>316</v>
      </c>
      <c r="F326" s="28">
        <v>33</v>
      </c>
      <c r="G326" s="15">
        <f t="shared" si="4"/>
        <v>0.27777777777777779</v>
      </c>
      <c r="H326" s="15"/>
    </row>
    <row r="327" spans="3:8" x14ac:dyDescent="0.3">
      <c r="C327" s="29" t="s">
        <v>11</v>
      </c>
      <c r="D327" s="29">
        <v>317</v>
      </c>
      <c r="E327" s="29">
        <v>317</v>
      </c>
      <c r="F327" s="28">
        <v>31.7</v>
      </c>
      <c r="G327" s="15">
        <f t="shared" si="4"/>
        <v>0.27777777777777779</v>
      </c>
      <c r="H327" s="15"/>
    </row>
    <row r="328" spans="3:8" x14ac:dyDescent="0.3">
      <c r="C328" s="29" t="s">
        <v>11</v>
      </c>
      <c r="D328" s="29">
        <v>318</v>
      </c>
      <c r="E328" s="29">
        <v>318</v>
      </c>
      <c r="F328" s="28">
        <v>30</v>
      </c>
      <c r="G328" s="15">
        <f t="shared" si="4"/>
        <v>0.27777777777777779</v>
      </c>
      <c r="H328" s="15"/>
    </row>
    <row r="329" spans="3:8" x14ac:dyDescent="0.3">
      <c r="C329" s="29" t="s">
        <v>11</v>
      </c>
      <c r="D329" s="29">
        <v>319</v>
      </c>
      <c r="E329" s="29">
        <v>319</v>
      </c>
      <c r="F329" s="28">
        <v>28</v>
      </c>
      <c r="G329" s="15">
        <f t="shared" si="4"/>
        <v>0.27777777777777779</v>
      </c>
      <c r="H329" s="15"/>
    </row>
    <row r="330" spans="3:8" x14ac:dyDescent="0.3">
      <c r="C330" s="29" t="s">
        <v>11</v>
      </c>
      <c r="D330" s="29">
        <v>320</v>
      </c>
      <c r="E330" s="29">
        <v>320</v>
      </c>
      <c r="F330" s="28">
        <v>26.1</v>
      </c>
      <c r="G330" s="15">
        <f t="shared" si="4"/>
        <v>0.27777777777777779</v>
      </c>
      <c r="H330" s="15"/>
    </row>
    <row r="331" spans="3:8" x14ac:dyDescent="0.3">
      <c r="C331" s="29" t="s">
        <v>11</v>
      </c>
      <c r="D331" s="29">
        <v>321</v>
      </c>
      <c r="E331" s="29">
        <v>321</v>
      </c>
      <c r="F331" s="28">
        <v>25.6</v>
      </c>
      <c r="G331" s="15">
        <f t="shared" si="4"/>
        <v>0.27777777777777779</v>
      </c>
      <c r="H331" s="15"/>
    </row>
    <row r="332" spans="3:8" x14ac:dyDescent="0.3">
      <c r="C332" s="29" t="s">
        <v>11</v>
      </c>
      <c r="D332" s="29">
        <v>322</v>
      </c>
      <c r="E332" s="29">
        <v>322</v>
      </c>
      <c r="F332" s="28">
        <v>24.9</v>
      </c>
      <c r="G332" s="15">
        <f t="shared" si="4"/>
        <v>0.27777777777777779</v>
      </c>
      <c r="H332" s="15"/>
    </row>
    <row r="333" spans="3:8" x14ac:dyDescent="0.3">
      <c r="C333" s="29" t="s">
        <v>11</v>
      </c>
      <c r="D333" s="29">
        <v>323</v>
      </c>
      <c r="E333" s="29">
        <v>323</v>
      </c>
      <c r="F333" s="28">
        <v>24.9</v>
      </c>
      <c r="G333" s="15">
        <f t="shared" ref="G333:G396" si="5">($E334-$E332)/2/3.6</f>
        <v>0.27777777777777779</v>
      </c>
      <c r="H333" s="15"/>
    </row>
    <row r="334" spans="3:8" x14ac:dyDescent="0.3">
      <c r="C334" s="29" t="s">
        <v>11</v>
      </c>
      <c r="D334" s="29">
        <v>324</v>
      </c>
      <c r="E334" s="29">
        <v>324</v>
      </c>
      <c r="F334" s="28">
        <v>24.3</v>
      </c>
      <c r="G334" s="15">
        <f t="shared" si="5"/>
        <v>0.27777777777777779</v>
      </c>
      <c r="H334" s="15"/>
    </row>
    <row r="335" spans="3:8" x14ac:dyDescent="0.3">
      <c r="C335" s="29" t="s">
        <v>11</v>
      </c>
      <c r="D335" s="29">
        <v>325</v>
      </c>
      <c r="E335" s="29">
        <v>325</v>
      </c>
      <c r="F335" s="28">
        <v>23.9</v>
      </c>
      <c r="G335" s="15">
        <f t="shared" si="5"/>
        <v>0.27777777777777779</v>
      </c>
      <c r="H335" s="15"/>
    </row>
    <row r="336" spans="3:8" x14ac:dyDescent="0.3">
      <c r="C336" s="29" t="s">
        <v>11</v>
      </c>
      <c r="D336" s="29">
        <v>326</v>
      </c>
      <c r="E336" s="29">
        <v>326</v>
      </c>
      <c r="F336" s="28">
        <v>23.9</v>
      </c>
      <c r="G336" s="15">
        <f t="shared" si="5"/>
        <v>0.27777777777777779</v>
      </c>
      <c r="H336" s="15"/>
    </row>
    <row r="337" spans="3:8" x14ac:dyDescent="0.3">
      <c r="C337" s="29" t="s">
        <v>11</v>
      </c>
      <c r="D337" s="29">
        <v>327</v>
      </c>
      <c r="E337" s="29">
        <v>327</v>
      </c>
      <c r="F337" s="28">
        <v>23.6</v>
      </c>
      <c r="G337" s="15">
        <f t="shared" si="5"/>
        <v>0.27777777777777779</v>
      </c>
      <c r="H337" s="15"/>
    </row>
    <row r="338" spans="3:8" x14ac:dyDescent="0.3">
      <c r="C338" s="29" t="s">
        <v>11</v>
      </c>
      <c r="D338" s="29">
        <v>328</v>
      </c>
      <c r="E338" s="29">
        <v>328</v>
      </c>
      <c r="F338" s="28">
        <v>23.3</v>
      </c>
      <c r="G338" s="15">
        <f t="shared" si="5"/>
        <v>0.27777777777777779</v>
      </c>
      <c r="H338" s="15"/>
    </row>
    <row r="339" spans="3:8" x14ac:dyDescent="0.3">
      <c r="C339" s="29" t="s">
        <v>11</v>
      </c>
      <c r="D339" s="29">
        <v>329</v>
      </c>
      <c r="E339" s="29">
        <v>329</v>
      </c>
      <c r="F339" s="28">
        <v>20.5</v>
      </c>
      <c r="G339" s="15">
        <f t="shared" si="5"/>
        <v>0.27777777777777779</v>
      </c>
      <c r="H339" s="15"/>
    </row>
    <row r="340" spans="3:8" x14ac:dyDescent="0.3">
      <c r="C340" s="29" t="s">
        <v>11</v>
      </c>
      <c r="D340" s="29">
        <v>330</v>
      </c>
      <c r="E340" s="29">
        <v>330</v>
      </c>
      <c r="F340" s="28">
        <v>17.5</v>
      </c>
      <c r="G340" s="15">
        <f t="shared" si="5"/>
        <v>0.27777777777777779</v>
      </c>
      <c r="H340" s="15"/>
    </row>
    <row r="341" spans="3:8" x14ac:dyDescent="0.3">
      <c r="C341" s="29" t="s">
        <v>11</v>
      </c>
      <c r="D341" s="29">
        <v>331</v>
      </c>
      <c r="E341" s="29">
        <v>331</v>
      </c>
      <c r="F341" s="28">
        <v>16.899999999999999</v>
      </c>
      <c r="G341" s="15">
        <f t="shared" si="5"/>
        <v>0.27777777777777779</v>
      </c>
      <c r="H341" s="15"/>
    </row>
    <row r="342" spans="3:8" x14ac:dyDescent="0.3">
      <c r="C342" s="29" t="s">
        <v>11</v>
      </c>
      <c r="D342" s="29">
        <v>332</v>
      </c>
      <c r="E342" s="29">
        <v>332</v>
      </c>
      <c r="F342" s="28">
        <v>16.7</v>
      </c>
      <c r="G342" s="15">
        <f t="shared" si="5"/>
        <v>0.27777777777777779</v>
      </c>
      <c r="H342" s="15"/>
    </row>
    <row r="343" spans="3:8" x14ac:dyDescent="0.3">
      <c r="C343" s="29" t="s">
        <v>11</v>
      </c>
      <c r="D343" s="29">
        <v>333</v>
      </c>
      <c r="E343" s="29">
        <v>333</v>
      </c>
      <c r="F343" s="28">
        <v>15.9</v>
      </c>
      <c r="G343" s="15">
        <f t="shared" si="5"/>
        <v>0.27777777777777779</v>
      </c>
      <c r="H343" s="15"/>
    </row>
    <row r="344" spans="3:8" x14ac:dyDescent="0.3">
      <c r="C344" s="29" t="s">
        <v>11</v>
      </c>
      <c r="D344" s="29">
        <v>334</v>
      </c>
      <c r="E344" s="29">
        <v>334</v>
      </c>
      <c r="F344" s="28">
        <v>15.6</v>
      </c>
      <c r="G344" s="15">
        <f t="shared" si="5"/>
        <v>0.27777777777777779</v>
      </c>
      <c r="H344" s="15"/>
    </row>
    <row r="345" spans="3:8" x14ac:dyDescent="0.3">
      <c r="C345" s="29" t="s">
        <v>11</v>
      </c>
      <c r="D345" s="29">
        <v>335</v>
      </c>
      <c r="E345" s="29">
        <v>335</v>
      </c>
      <c r="F345" s="28">
        <v>15</v>
      </c>
      <c r="G345" s="15">
        <f t="shared" si="5"/>
        <v>0.27777777777777779</v>
      </c>
      <c r="H345" s="15"/>
    </row>
    <row r="346" spans="3:8" x14ac:dyDescent="0.3">
      <c r="C346" s="29" t="s">
        <v>11</v>
      </c>
      <c r="D346" s="29">
        <v>336</v>
      </c>
      <c r="E346" s="29">
        <v>336</v>
      </c>
      <c r="F346" s="28">
        <v>14.5</v>
      </c>
      <c r="G346" s="15">
        <f t="shared" si="5"/>
        <v>0.27777777777777779</v>
      </c>
      <c r="H346" s="15"/>
    </row>
    <row r="347" spans="3:8" x14ac:dyDescent="0.3">
      <c r="C347" s="29" t="s">
        <v>11</v>
      </c>
      <c r="D347" s="29">
        <v>337</v>
      </c>
      <c r="E347" s="29">
        <v>337</v>
      </c>
      <c r="F347" s="28">
        <v>14.3</v>
      </c>
      <c r="G347" s="15">
        <f t="shared" si="5"/>
        <v>0.27777777777777779</v>
      </c>
      <c r="H347" s="15"/>
    </row>
    <row r="348" spans="3:8" x14ac:dyDescent="0.3">
      <c r="C348" s="29" t="s">
        <v>11</v>
      </c>
      <c r="D348" s="29">
        <v>338</v>
      </c>
      <c r="E348" s="29">
        <v>338</v>
      </c>
      <c r="F348" s="28">
        <v>14.5</v>
      </c>
      <c r="G348" s="15">
        <f t="shared" si="5"/>
        <v>0.27777777777777779</v>
      </c>
      <c r="H348" s="15"/>
    </row>
    <row r="349" spans="3:8" x14ac:dyDescent="0.3">
      <c r="C349" s="29" t="s">
        <v>11</v>
      </c>
      <c r="D349" s="29">
        <v>339</v>
      </c>
      <c r="E349" s="29">
        <v>339</v>
      </c>
      <c r="F349" s="28">
        <v>15.4</v>
      </c>
      <c r="G349" s="15">
        <f t="shared" si="5"/>
        <v>0.27777777777777779</v>
      </c>
      <c r="H349" s="15"/>
    </row>
    <row r="350" spans="3:8" x14ac:dyDescent="0.3">
      <c r="C350" s="29" t="s">
        <v>11</v>
      </c>
      <c r="D350" s="29">
        <v>340</v>
      </c>
      <c r="E350" s="29">
        <v>340</v>
      </c>
      <c r="F350" s="28">
        <v>17.8</v>
      </c>
      <c r="G350" s="15">
        <f t="shared" si="5"/>
        <v>0.27777777777777779</v>
      </c>
      <c r="H350" s="15"/>
    </row>
    <row r="351" spans="3:8" x14ac:dyDescent="0.3">
      <c r="C351" s="29" t="s">
        <v>11</v>
      </c>
      <c r="D351" s="29">
        <v>341</v>
      </c>
      <c r="E351" s="29">
        <v>341</v>
      </c>
      <c r="F351" s="28">
        <v>21.1</v>
      </c>
      <c r="G351" s="15">
        <f t="shared" si="5"/>
        <v>0.27777777777777779</v>
      </c>
      <c r="H351" s="15"/>
    </row>
    <row r="352" spans="3:8" x14ac:dyDescent="0.3">
      <c r="C352" s="29" t="s">
        <v>11</v>
      </c>
      <c r="D352" s="29">
        <v>342</v>
      </c>
      <c r="E352" s="29">
        <v>342</v>
      </c>
      <c r="F352" s="28">
        <v>24.1</v>
      </c>
      <c r="G352" s="15">
        <f t="shared" si="5"/>
        <v>0.27777777777777779</v>
      </c>
      <c r="H352" s="15"/>
    </row>
    <row r="353" spans="3:8" x14ac:dyDescent="0.3">
      <c r="C353" s="29" t="s">
        <v>11</v>
      </c>
      <c r="D353" s="29">
        <v>343</v>
      </c>
      <c r="E353" s="29">
        <v>343</v>
      </c>
      <c r="F353" s="28">
        <v>25</v>
      </c>
      <c r="G353" s="15">
        <f t="shared" si="5"/>
        <v>0.27777777777777779</v>
      </c>
      <c r="H353" s="15"/>
    </row>
    <row r="354" spans="3:8" x14ac:dyDescent="0.3">
      <c r="C354" s="29" t="s">
        <v>11</v>
      </c>
      <c r="D354" s="29">
        <v>344</v>
      </c>
      <c r="E354" s="29">
        <v>344</v>
      </c>
      <c r="F354" s="28">
        <v>25.3</v>
      </c>
      <c r="G354" s="15">
        <f t="shared" si="5"/>
        <v>0.27777777777777779</v>
      </c>
      <c r="H354" s="15"/>
    </row>
    <row r="355" spans="3:8" x14ac:dyDescent="0.3">
      <c r="C355" s="29" t="s">
        <v>11</v>
      </c>
      <c r="D355" s="29">
        <v>345</v>
      </c>
      <c r="E355" s="29">
        <v>345</v>
      </c>
      <c r="F355" s="28">
        <v>25.5</v>
      </c>
      <c r="G355" s="15">
        <f t="shared" si="5"/>
        <v>0.27777777777777779</v>
      </c>
      <c r="H355" s="15"/>
    </row>
    <row r="356" spans="3:8" x14ac:dyDescent="0.3">
      <c r="C356" s="29" t="s">
        <v>11</v>
      </c>
      <c r="D356" s="29">
        <v>346</v>
      </c>
      <c r="E356" s="29">
        <v>346</v>
      </c>
      <c r="F356" s="28">
        <v>26.4</v>
      </c>
      <c r="G356" s="15">
        <f t="shared" si="5"/>
        <v>0.27777777777777779</v>
      </c>
      <c r="H356" s="15"/>
    </row>
    <row r="357" spans="3:8" x14ac:dyDescent="0.3">
      <c r="C357" s="29" t="s">
        <v>11</v>
      </c>
      <c r="D357" s="29">
        <v>347</v>
      </c>
      <c r="E357" s="29">
        <v>347</v>
      </c>
      <c r="F357" s="28">
        <v>26.6</v>
      </c>
      <c r="G357" s="15">
        <f t="shared" si="5"/>
        <v>0.27777777777777779</v>
      </c>
      <c r="H357" s="15"/>
    </row>
    <row r="358" spans="3:8" x14ac:dyDescent="0.3">
      <c r="C358" s="29" t="s">
        <v>11</v>
      </c>
      <c r="D358" s="29">
        <v>348</v>
      </c>
      <c r="E358" s="29">
        <v>348</v>
      </c>
      <c r="F358" s="28">
        <v>27.1</v>
      </c>
      <c r="G358" s="15">
        <f t="shared" si="5"/>
        <v>0.27777777777777779</v>
      </c>
      <c r="H358" s="15"/>
    </row>
    <row r="359" spans="3:8" x14ac:dyDescent="0.3">
      <c r="C359" s="29" t="s">
        <v>11</v>
      </c>
      <c r="D359" s="29">
        <v>349</v>
      </c>
      <c r="E359" s="29">
        <v>349</v>
      </c>
      <c r="F359" s="28">
        <v>27.7</v>
      </c>
      <c r="G359" s="15">
        <f t="shared" si="5"/>
        <v>0.27777777777777779</v>
      </c>
      <c r="H359" s="15"/>
    </row>
    <row r="360" spans="3:8" x14ac:dyDescent="0.3">
      <c r="C360" s="29" t="s">
        <v>11</v>
      </c>
      <c r="D360" s="29">
        <v>350</v>
      </c>
      <c r="E360" s="29">
        <v>350</v>
      </c>
      <c r="F360" s="28">
        <v>28.1</v>
      </c>
      <c r="G360" s="15">
        <f t="shared" si="5"/>
        <v>0.27777777777777779</v>
      </c>
      <c r="H360" s="15"/>
    </row>
    <row r="361" spans="3:8" x14ac:dyDescent="0.3">
      <c r="C361" s="29" t="s">
        <v>11</v>
      </c>
      <c r="D361" s="29">
        <v>351</v>
      </c>
      <c r="E361" s="29">
        <v>351</v>
      </c>
      <c r="F361" s="28">
        <v>28.2</v>
      </c>
      <c r="G361" s="15">
        <f t="shared" si="5"/>
        <v>0.27777777777777779</v>
      </c>
      <c r="H361" s="15"/>
    </row>
    <row r="362" spans="3:8" x14ac:dyDescent="0.3">
      <c r="C362" s="29" t="s">
        <v>11</v>
      </c>
      <c r="D362" s="29">
        <v>352</v>
      </c>
      <c r="E362" s="29">
        <v>352</v>
      </c>
      <c r="F362" s="28">
        <v>28.1</v>
      </c>
      <c r="G362" s="15">
        <f t="shared" si="5"/>
        <v>0.27777777777777779</v>
      </c>
      <c r="H362" s="15"/>
    </row>
    <row r="363" spans="3:8" x14ac:dyDescent="0.3">
      <c r="C363" s="29" t="s">
        <v>11</v>
      </c>
      <c r="D363" s="29">
        <v>353</v>
      </c>
      <c r="E363" s="29">
        <v>353</v>
      </c>
      <c r="F363" s="28">
        <v>28</v>
      </c>
      <c r="G363" s="15">
        <f t="shared" si="5"/>
        <v>0.27777777777777779</v>
      </c>
      <c r="H363" s="15"/>
    </row>
    <row r="364" spans="3:8" x14ac:dyDescent="0.3">
      <c r="C364" s="29" t="s">
        <v>11</v>
      </c>
      <c r="D364" s="29">
        <v>354</v>
      </c>
      <c r="E364" s="29">
        <v>354</v>
      </c>
      <c r="F364" s="28">
        <v>27.9</v>
      </c>
      <c r="G364" s="15">
        <f t="shared" si="5"/>
        <v>0.27777777777777779</v>
      </c>
      <c r="H364" s="15"/>
    </row>
    <row r="365" spans="3:8" x14ac:dyDescent="0.3">
      <c r="C365" s="29" t="s">
        <v>11</v>
      </c>
      <c r="D365" s="29">
        <v>355</v>
      </c>
      <c r="E365" s="29">
        <v>355</v>
      </c>
      <c r="F365" s="28">
        <v>27.9</v>
      </c>
      <c r="G365" s="15">
        <f t="shared" si="5"/>
        <v>0.27777777777777779</v>
      </c>
      <c r="H365" s="15"/>
    </row>
    <row r="366" spans="3:8" x14ac:dyDescent="0.3">
      <c r="C366" s="29" t="s">
        <v>11</v>
      </c>
      <c r="D366" s="29">
        <v>356</v>
      </c>
      <c r="E366" s="29">
        <v>356</v>
      </c>
      <c r="F366" s="28">
        <v>28.1</v>
      </c>
      <c r="G366" s="15">
        <f t="shared" si="5"/>
        <v>0.27777777777777779</v>
      </c>
      <c r="H366" s="15"/>
    </row>
    <row r="367" spans="3:8" x14ac:dyDescent="0.3">
      <c r="C367" s="29" t="s">
        <v>11</v>
      </c>
      <c r="D367" s="29">
        <v>357</v>
      </c>
      <c r="E367" s="29">
        <v>357</v>
      </c>
      <c r="F367" s="28">
        <v>28.2</v>
      </c>
      <c r="G367" s="15">
        <f t="shared" si="5"/>
        <v>0.27777777777777779</v>
      </c>
      <c r="H367" s="15"/>
    </row>
    <row r="368" spans="3:8" x14ac:dyDescent="0.3">
      <c r="C368" s="29" t="s">
        <v>11</v>
      </c>
      <c r="D368" s="29">
        <v>358</v>
      </c>
      <c r="E368" s="29">
        <v>358</v>
      </c>
      <c r="F368" s="28">
        <v>28</v>
      </c>
      <c r="G368" s="15">
        <f t="shared" si="5"/>
        <v>0.27777777777777779</v>
      </c>
      <c r="H368" s="15"/>
    </row>
    <row r="369" spans="3:8" x14ac:dyDescent="0.3">
      <c r="C369" s="29" t="s">
        <v>11</v>
      </c>
      <c r="D369" s="29">
        <v>359</v>
      </c>
      <c r="E369" s="29">
        <v>359</v>
      </c>
      <c r="F369" s="28">
        <v>26.9</v>
      </c>
      <c r="G369" s="15">
        <f t="shared" si="5"/>
        <v>0.27777777777777779</v>
      </c>
      <c r="H369" s="15"/>
    </row>
    <row r="370" spans="3:8" x14ac:dyDescent="0.3">
      <c r="C370" s="29" t="s">
        <v>11</v>
      </c>
      <c r="D370" s="29">
        <v>360</v>
      </c>
      <c r="E370" s="29">
        <v>360</v>
      </c>
      <c r="F370" s="28">
        <v>25</v>
      </c>
      <c r="G370" s="15">
        <f t="shared" si="5"/>
        <v>0.27777777777777779</v>
      </c>
      <c r="H370" s="15"/>
    </row>
    <row r="371" spans="3:8" x14ac:dyDescent="0.3">
      <c r="C371" s="29" t="s">
        <v>11</v>
      </c>
      <c r="D371" s="29">
        <v>361</v>
      </c>
      <c r="E371" s="29">
        <v>361</v>
      </c>
      <c r="F371" s="28">
        <v>23.2</v>
      </c>
      <c r="G371" s="15">
        <f t="shared" si="5"/>
        <v>0.27777777777777779</v>
      </c>
      <c r="H371" s="15"/>
    </row>
    <row r="372" spans="3:8" x14ac:dyDescent="0.3">
      <c r="C372" s="29" t="s">
        <v>11</v>
      </c>
      <c r="D372" s="29">
        <v>362</v>
      </c>
      <c r="E372" s="29">
        <v>362</v>
      </c>
      <c r="F372" s="28">
        <v>21.9</v>
      </c>
      <c r="G372" s="15">
        <f t="shared" si="5"/>
        <v>0.27777777777777779</v>
      </c>
      <c r="H372" s="15"/>
    </row>
    <row r="373" spans="3:8" x14ac:dyDescent="0.3">
      <c r="C373" s="29" t="s">
        <v>11</v>
      </c>
      <c r="D373" s="29">
        <v>363</v>
      </c>
      <c r="E373" s="29">
        <v>363</v>
      </c>
      <c r="F373" s="28">
        <v>21.1</v>
      </c>
      <c r="G373" s="15">
        <f t="shared" si="5"/>
        <v>0.27777777777777779</v>
      </c>
      <c r="H373" s="15"/>
    </row>
    <row r="374" spans="3:8" x14ac:dyDescent="0.3">
      <c r="C374" s="29" t="s">
        <v>11</v>
      </c>
      <c r="D374" s="29">
        <v>364</v>
      </c>
      <c r="E374" s="29">
        <v>364</v>
      </c>
      <c r="F374" s="28">
        <v>20.7</v>
      </c>
      <c r="G374" s="15">
        <f t="shared" si="5"/>
        <v>0.27777777777777779</v>
      </c>
      <c r="H374" s="15"/>
    </row>
    <row r="375" spans="3:8" x14ac:dyDescent="0.3">
      <c r="C375" s="29" t="s">
        <v>11</v>
      </c>
      <c r="D375" s="29">
        <v>365</v>
      </c>
      <c r="E375" s="29">
        <v>365</v>
      </c>
      <c r="F375" s="28">
        <v>20.7</v>
      </c>
      <c r="G375" s="15">
        <f t="shared" si="5"/>
        <v>0.27777777777777779</v>
      </c>
      <c r="H375" s="15"/>
    </row>
    <row r="376" spans="3:8" x14ac:dyDescent="0.3">
      <c r="C376" s="29" t="s">
        <v>11</v>
      </c>
      <c r="D376" s="29">
        <v>366</v>
      </c>
      <c r="E376" s="29">
        <v>366</v>
      </c>
      <c r="F376" s="28">
        <v>20.8</v>
      </c>
      <c r="G376" s="15">
        <f t="shared" si="5"/>
        <v>0.27777777777777779</v>
      </c>
      <c r="H376" s="15"/>
    </row>
    <row r="377" spans="3:8" x14ac:dyDescent="0.3">
      <c r="C377" s="29" t="s">
        <v>11</v>
      </c>
      <c r="D377" s="29">
        <v>367</v>
      </c>
      <c r="E377" s="29">
        <v>367</v>
      </c>
      <c r="F377" s="28">
        <v>21.2</v>
      </c>
      <c r="G377" s="15">
        <f t="shared" si="5"/>
        <v>0.27777777777777779</v>
      </c>
      <c r="H377" s="15"/>
    </row>
    <row r="378" spans="3:8" x14ac:dyDescent="0.3">
      <c r="C378" s="29" t="s">
        <v>11</v>
      </c>
      <c r="D378" s="29">
        <v>368</v>
      </c>
      <c r="E378" s="29">
        <v>368</v>
      </c>
      <c r="F378" s="28">
        <v>22.1</v>
      </c>
      <c r="G378" s="15">
        <f t="shared" si="5"/>
        <v>0.27777777777777779</v>
      </c>
      <c r="H378" s="15"/>
    </row>
    <row r="379" spans="3:8" x14ac:dyDescent="0.3">
      <c r="C379" s="29" t="s">
        <v>11</v>
      </c>
      <c r="D379" s="29">
        <v>369</v>
      </c>
      <c r="E379" s="29">
        <v>369</v>
      </c>
      <c r="F379" s="28">
        <v>23.5</v>
      </c>
      <c r="G379" s="15">
        <f t="shared" si="5"/>
        <v>0.27777777777777779</v>
      </c>
      <c r="H379" s="15"/>
    </row>
    <row r="380" spans="3:8" x14ac:dyDescent="0.3">
      <c r="C380" s="29" t="s">
        <v>11</v>
      </c>
      <c r="D380" s="29">
        <v>370</v>
      </c>
      <c r="E380" s="29">
        <v>370</v>
      </c>
      <c r="F380" s="28">
        <v>24.3</v>
      </c>
      <c r="G380" s="15">
        <f t="shared" si="5"/>
        <v>0.27777777777777779</v>
      </c>
      <c r="H380" s="15"/>
    </row>
    <row r="381" spans="3:8" x14ac:dyDescent="0.3">
      <c r="C381" s="29" t="s">
        <v>11</v>
      </c>
      <c r="D381" s="29">
        <v>371</v>
      </c>
      <c r="E381" s="29">
        <v>371</v>
      </c>
      <c r="F381" s="28">
        <v>24.5</v>
      </c>
      <c r="G381" s="15">
        <f t="shared" si="5"/>
        <v>0.27777777777777779</v>
      </c>
      <c r="H381" s="15"/>
    </row>
    <row r="382" spans="3:8" x14ac:dyDescent="0.3">
      <c r="C382" s="29" t="s">
        <v>11</v>
      </c>
      <c r="D382" s="29">
        <v>372</v>
      </c>
      <c r="E382" s="29">
        <v>372</v>
      </c>
      <c r="F382" s="28">
        <v>23.8</v>
      </c>
      <c r="G382" s="15">
        <f t="shared" si="5"/>
        <v>0.27777777777777779</v>
      </c>
      <c r="H382" s="15"/>
    </row>
    <row r="383" spans="3:8" x14ac:dyDescent="0.3">
      <c r="C383" s="29" t="s">
        <v>11</v>
      </c>
      <c r="D383" s="29">
        <v>373</v>
      </c>
      <c r="E383" s="29">
        <v>373</v>
      </c>
      <c r="F383" s="28">
        <v>21.3</v>
      </c>
      <c r="G383" s="15">
        <f t="shared" si="5"/>
        <v>0.27777777777777779</v>
      </c>
      <c r="H383" s="15"/>
    </row>
    <row r="384" spans="3:8" x14ac:dyDescent="0.3">
      <c r="C384" s="29" t="s">
        <v>11</v>
      </c>
      <c r="D384" s="29">
        <v>374</v>
      </c>
      <c r="E384" s="29">
        <v>374</v>
      </c>
      <c r="F384" s="28">
        <v>17.7</v>
      </c>
      <c r="G384" s="15">
        <f t="shared" si="5"/>
        <v>0.27777777777777779</v>
      </c>
      <c r="H384" s="15"/>
    </row>
    <row r="385" spans="3:8" x14ac:dyDescent="0.3">
      <c r="C385" s="29" t="s">
        <v>11</v>
      </c>
      <c r="D385" s="29">
        <v>375</v>
      </c>
      <c r="E385" s="29">
        <v>375</v>
      </c>
      <c r="F385" s="28">
        <v>14.4</v>
      </c>
      <c r="G385" s="15">
        <f t="shared" si="5"/>
        <v>0.27777777777777779</v>
      </c>
      <c r="H385" s="15"/>
    </row>
    <row r="386" spans="3:8" x14ac:dyDescent="0.3">
      <c r="C386" s="29" t="s">
        <v>11</v>
      </c>
      <c r="D386" s="29">
        <v>376</v>
      </c>
      <c r="E386" s="29">
        <v>376</v>
      </c>
      <c r="F386" s="28">
        <v>11.9</v>
      </c>
      <c r="G386" s="15">
        <f t="shared" si="5"/>
        <v>0.27777777777777779</v>
      </c>
      <c r="H386" s="15"/>
    </row>
    <row r="387" spans="3:8" x14ac:dyDescent="0.3">
      <c r="C387" s="29" t="s">
        <v>11</v>
      </c>
      <c r="D387" s="29">
        <v>377</v>
      </c>
      <c r="E387" s="29">
        <v>377</v>
      </c>
      <c r="F387" s="28">
        <v>10.199999999999999</v>
      </c>
      <c r="G387" s="15">
        <f t="shared" si="5"/>
        <v>0.27777777777777779</v>
      </c>
      <c r="H387" s="15"/>
    </row>
    <row r="388" spans="3:8" x14ac:dyDescent="0.3">
      <c r="C388" s="29" t="s">
        <v>11</v>
      </c>
      <c r="D388" s="29">
        <v>378</v>
      </c>
      <c r="E388" s="29">
        <v>378</v>
      </c>
      <c r="F388" s="28">
        <v>8.9</v>
      </c>
      <c r="G388" s="15">
        <f t="shared" si="5"/>
        <v>0.27777777777777779</v>
      </c>
      <c r="H388" s="15"/>
    </row>
    <row r="389" spans="3:8" x14ac:dyDescent="0.3">
      <c r="C389" s="29" t="s">
        <v>11</v>
      </c>
      <c r="D389" s="29">
        <v>379</v>
      </c>
      <c r="E389" s="29">
        <v>379</v>
      </c>
      <c r="F389" s="28">
        <v>8</v>
      </c>
      <c r="G389" s="15">
        <f t="shared" si="5"/>
        <v>0.27777777777777779</v>
      </c>
      <c r="H389" s="15"/>
    </row>
    <row r="390" spans="3:8" x14ac:dyDescent="0.3">
      <c r="C390" s="29" t="s">
        <v>11</v>
      </c>
      <c r="D390" s="29">
        <v>380</v>
      </c>
      <c r="E390" s="29">
        <v>380</v>
      </c>
      <c r="F390" s="28">
        <v>7.2</v>
      </c>
      <c r="G390" s="15">
        <f t="shared" si="5"/>
        <v>0.27777777777777779</v>
      </c>
      <c r="H390" s="15"/>
    </row>
    <row r="391" spans="3:8" x14ac:dyDescent="0.3">
      <c r="C391" s="29" t="s">
        <v>11</v>
      </c>
      <c r="D391" s="29">
        <v>381</v>
      </c>
      <c r="E391" s="29">
        <v>381</v>
      </c>
      <c r="F391" s="28">
        <v>6.1</v>
      </c>
      <c r="G391" s="15">
        <f t="shared" si="5"/>
        <v>0.27777777777777779</v>
      </c>
      <c r="H391" s="15"/>
    </row>
    <row r="392" spans="3:8" x14ac:dyDescent="0.3">
      <c r="C392" s="29" t="s">
        <v>11</v>
      </c>
      <c r="D392" s="29">
        <v>382</v>
      </c>
      <c r="E392" s="29">
        <v>382</v>
      </c>
      <c r="F392" s="28">
        <v>4.9000000000000004</v>
      </c>
      <c r="G392" s="15">
        <f t="shared" si="5"/>
        <v>0.27777777777777779</v>
      </c>
      <c r="H392" s="15"/>
    </row>
    <row r="393" spans="3:8" x14ac:dyDescent="0.3">
      <c r="C393" s="29" t="s">
        <v>11</v>
      </c>
      <c r="D393" s="29">
        <v>383</v>
      </c>
      <c r="E393" s="29">
        <v>383</v>
      </c>
      <c r="F393" s="28">
        <v>3.7</v>
      </c>
      <c r="G393" s="15">
        <f t="shared" si="5"/>
        <v>0.27777777777777779</v>
      </c>
      <c r="H393" s="15"/>
    </row>
    <row r="394" spans="3:8" x14ac:dyDescent="0.3">
      <c r="C394" s="29" t="s">
        <v>11</v>
      </c>
      <c r="D394" s="29">
        <v>384</v>
      </c>
      <c r="E394" s="29">
        <v>384</v>
      </c>
      <c r="F394" s="28">
        <v>2.2999999999999998</v>
      </c>
      <c r="G394" s="15">
        <f t="shared" si="5"/>
        <v>0.27777777777777779</v>
      </c>
      <c r="H394" s="15"/>
    </row>
    <row r="395" spans="3:8" x14ac:dyDescent="0.3">
      <c r="C395" s="29" t="s">
        <v>11</v>
      </c>
      <c r="D395" s="29">
        <v>385</v>
      </c>
      <c r="E395" s="29">
        <v>385</v>
      </c>
      <c r="F395" s="28">
        <v>0.9</v>
      </c>
      <c r="G395" s="15">
        <f t="shared" si="5"/>
        <v>0.27777777777777779</v>
      </c>
      <c r="H395" s="15"/>
    </row>
    <row r="396" spans="3:8" x14ac:dyDescent="0.3">
      <c r="C396" s="29" t="s">
        <v>11</v>
      </c>
      <c r="D396" s="29">
        <v>386</v>
      </c>
      <c r="E396" s="29">
        <v>386</v>
      </c>
      <c r="F396" s="28">
        <v>0</v>
      </c>
      <c r="G396" s="15">
        <f t="shared" si="5"/>
        <v>0.27777777777777779</v>
      </c>
      <c r="H396" s="15"/>
    </row>
    <row r="397" spans="3:8" x14ac:dyDescent="0.3">
      <c r="C397" s="29" t="s">
        <v>11</v>
      </c>
      <c r="D397" s="29">
        <v>387</v>
      </c>
      <c r="E397" s="29">
        <v>387</v>
      </c>
      <c r="F397" s="28">
        <v>0</v>
      </c>
      <c r="G397" s="15">
        <f t="shared" ref="G397:G460" si="6">($E398-$E396)/2/3.6</f>
        <v>0.27777777777777779</v>
      </c>
      <c r="H397" s="15"/>
    </row>
    <row r="398" spans="3:8" x14ac:dyDescent="0.3">
      <c r="C398" s="29" t="s">
        <v>11</v>
      </c>
      <c r="D398" s="29">
        <v>388</v>
      </c>
      <c r="E398" s="29">
        <v>388</v>
      </c>
      <c r="F398" s="28">
        <v>0</v>
      </c>
      <c r="G398" s="15">
        <f t="shared" si="6"/>
        <v>0.27777777777777779</v>
      </c>
      <c r="H398" s="15"/>
    </row>
    <row r="399" spans="3:8" x14ac:dyDescent="0.3">
      <c r="C399" s="29" t="s">
        <v>11</v>
      </c>
      <c r="D399" s="29">
        <v>389</v>
      </c>
      <c r="E399" s="29">
        <v>389</v>
      </c>
      <c r="F399" s="28">
        <v>0</v>
      </c>
      <c r="G399" s="15">
        <f t="shared" si="6"/>
        <v>0.27777777777777779</v>
      </c>
      <c r="H399" s="15"/>
    </row>
    <row r="400" spans="3:8" x14ac:dyDescent="0.3">
      <c r="C400" s="29" t="s">
        <v>11</v>
      </c>
      <c r="D400" s="29">
        <v>390</v>
      </c>
      <c r="E400" s="29">
        <v>390</v>
      </c>
      <c r="F400" s="28">
        <v>0</v>
      </c>
      <c r="G400" s="15">
        <f t="shared" si="6"/>
        <v>0.27777777777777779</v>
      </c>
      <c r="H400" s="15"/>
    </row>
    <row r="401" spans="3:8" x14ac:dyDescent="0.3">
      <c r="C401" s="29" t="s">
        <v>11</v>
      </c>
      <c r="D401" s="29">
        <v>391</v>
      </c>
      <c r="E401" s="29">
        <v>391</v>
      </c>
      <c r="F401" s="28">
        <v>0</v>
      </c>
      <c r="G401" s="15">
        <f t="shared" si="6"/>
        <v>0.27777777777777779</v>
      </c>
      <c r="H401" s="15"/>
    </row>
    <row r="402" spans="3:8" x14ac:dyDescent="0.3">
      <c r="C402" s="29" t="s">
        <v>11</v>
      </c>
      <c r="D402" s="29">
        <v>392</v>
      </c>
      <c r="E402" s="29">
        <v>392</v>
      </c>
      <c r="F402" s="28">
        <v>0.5</v>
      </c>
      <c r="G402" s="15">
        <f t="shared" si="6"/>
        <v>0.27777777777777779</v>
      </c>
      <c r="H402" s="15"/>
    </row>
    <row r="403" spans="3:8" x14ac:dyDescent="0.3">
      <c r="C403" s="29" t="s">
        <v>11</v>
      </c>
      <c r="D403" s="29">
        <v>393</v>
      </c>
      <c r="E403" s="29">
        <v>393</v>
      </c>
      <c r="F403" s="28">
        <v>2.1</v>
      </c>
      <c r="G403" s="15">
        <f t="shared" si="6"/>
        <v>0.27777777777777779</v>
      </c>
      <c r="H403" s="15"/>
    </row>
    <row r="404" spans="3:8" x14ac:dyDescent="0.3">
      <c r="C404" s="29" t="s">
        <v>11</v>
      </c>
      <c r="D404" s="29">
        <v>394</v>
      </c>
      <c r="E404" s="29">
        <v>394</v>
      </c>
      <c r="F404" s="28">
        <v>4.8</v>
      </c>
      <c r="G404" s="15">
        <f t="shared" si="6"/>
        <v>0.27777777777777779</v>
      </c>
      <c r="H404" s="15"/>
    </row>
    <row r="405" spans="3:8" x14ac:dyDescent="0.3">
      <c r="C405" s="29" t="s">
        <v>11</v>
      </c>
      <c r="D405" s="29">
        <v>395</v>
      </c>
      <c r="E405" s="29">
        <v>395</v>
      </c>
      <c r="F405" s="28">
        <v>8.3000000000000007</v>
      </c>
      <c r="G405" s="15">
        <f t="shared" si="6"/>
        <v>0.27777777777777779</v>
      </c>
      <c r="H405" s="15"/>
    </row>
    <row r="406" spans="3:8" x14ac:dyDescent="0.3">
      <c r="C406" s="29" t="s">
        <v>11</v>
      </c>
      <c r="D406" s="29">
        <v>396</v>
      </c>
      <c r="E406" s="29">
        <v>396</v>
      </c>
      <c r="F406" s="28">
        <v>12.3</v>
      </c>
      <c r="G406" s="15">
        <f t="shared" si="6"/>
        <v>0.27777777777777779</v>
      </c>
      <c r="H406" s="15"/>
    </row>
    <row r="407" spans="3:8" x14ac:dyDescent="0.3">
      <c r="C407" s="29" t="s">
        <v>11</v>
      </c>
      <c r="D407" s="29">
        <v>397</v>
      </c>
      <c r="E407" s="29">
        <v>397</v>
      </c>
      <c r="F407" s="28">
        <v>16.600000000000001</v>
      </c>
      <c r="G407" s="15">
        <f t="shared" si="6"/>
        <v>0.27777777777777779</v>
      </c>
      <c r="H407" s="15"/>
    </row>
    <row r="408" spans="3:8" x14ac:dyDescent="0.3">
      <c r="C408" s="29" t="s">
        <v>11</v>
      </c>
      <c r="D408" s="29">
        <v>398</v>
      </c>
      <c r="E408" s="29">
        <v>398</v>
      </c>
      <c r="F408" s="28">
        <v>20.9</v>
      </c>
      <c r="G408" s="15">
        <f t="shared" si="6"/>
        <v>0.27777777777777779</v>
      </c>
      <c r="H408" s="15"/>
    </row>
    <row r="409" spans="3:8" x14ac:dyDescent="0.3">
      <c r="C409" s="29" t="s">
        <v>11</v>
      </c>
      <c r="D409" s="29">
        <v>399</v>
      </c>
      <c r="E409" s="29">
        <v>399</v>
      </c>
      <c r="F409" s="28">
        <v>24.2</v>
      </c>
      <c r="G409" s="15">
        <f t="shared" si="6"/>
        <v>0.27777777777777779</v>
      </c>
      <c r="H409" s="15"/>
    </row>
    <row r="410" spans="3:8" x14ac:dyDescent="0.3">
      <c r="C410" s="29" t="s">
        <v>11</v>
      </c>
      <c r="D410" s="29">
        <v>400</v>
      </c>
      <c r="E410" s="29">
        <v>400</v>
      </c>
      <c r="F410" s="28">
        <v>25.6</v>
      </c>
      <c r="G410" s="15">
        <f t="shared" si="6"/>
        <v>0.27777777777777779</v>
      </c>
      <c r="H410" s="15"/>
    </row>
    <row r="411" spans="3:8" x14ac:dyDescent="0.3">
      <c r="C411" s="29" t="s">
        <v>11</v>
      </c>
      <c r="D411" s="29">
        <v>401</v>
      </c>
      <c r="E411" s="29">
        <v>401</v>
      </c>
      <c r="F411" s="28">
        <v>25.6</v>
      </c>
      <c r="G411" s="15">
        <f t="shared" si="6"/>
        <v>0.27777777777777779</v>
      </c>
      <c r="H411" s="15"/>
    </row>
    <row r="412" spans="3:8" x14ac:dyDescent="0.3">
      <c r="C412" s="29" t="s">
        <v>11</v>
      </c>
      <c r="D412" s="29">
        <v>402</v>
      </c>
      <c r="E412" s="29">
        <v>402</v>
      </c>
      <c r="F412" s="28">
        <v>24.9</v>
      </c>
      <c r="G412" s="15">
        <f t="shared" si="6"/>
        <v>0.27777777777777779</v>
      </c>
      <c r="H412" s="15"/>
    </row>
    <row r="413" spans="3:8" x14ac:dyDescent="0.3">
      <c r="C413" s="29" t="s">
        <v>11</v>
      </c>
      <c r="D413" s="29">
        <v>403</v>
      </c>
      <c r="E413" s="29">
        <v>403</v>
      </c>
      <c r="F413" s="28">
        <v>23.3</v>
      </c>
      <c r="G413" s="15">
        <f t="shared" si="6"/>
        <v>0.27777777777777779</v>
      </c>
      <c r="H413" s="15"/>
    </row>
    <row r="414" spans="3:8" x14ac:dyDescent="0.3">
      <c r="C414" s="29" t="s">
        <v>11</v>
      </c>
      <c r="D414" s="29">
        <v>404</v>
      </c>
      <c r="E414" s="29">
        <v>404</v>
      </c>
      <c r="F414" s="28">
        <v>21.6</v>
      </c>
      <c r="G414" s="15">
        <f t="shared" si="6"/>
        <v>0.27777777777777779</v>
      </c>
      <c r="H414" s="15"/>
    </row>
    <row r="415" spans="3:8" x14ac:dyDescent="0.3">
      <c r="C415" s="29" t="s">
        <v>11</v>
      </c>
      <c r="D415" s="29">
        <v>405</v>
      </c>
      <c r="E415" s="29">
        <v>405</v>
      </c>
      <c r="F415" s="28">
        <v>20.2</v>
      </c>
      <c r="G415" s="15">
        <f t="shared" si="6"/>
        <v>0.27777777777777779</v>
      </c>
      <c r="H415" s="15"/>
    </row>
    <row r="416" spans="3:8" x14ac:dyDescent="0.3">
      <c r="C416" s="29" t="s">
        <v>11</v>
      </c>
      <c r="D416" s="29">
        <v>406</v>
      </c>
      <c r="E416" s="29">
        <v>406</v>
      </c>
      <c r="F416" s="28">
        <v>18.7</v>
      </c>
      <c r="G416" s="15">
        <f t="shared" si="6"/>
        <v>0.27777777777777779</v>
      </c>
      <c r="H416" s="15"/>
    </row>
    <row r="417" spans="3:8" x14ac:dyDescent="0.3">
      <c r="C417" s="29" t="s">
        <v>11</v>
      </c>
      <c r="D417" s="29">
        <v>407</v>
      </c>
      <c r="E417" s="29">
        <v>407</v>
      </c>
      <c r="F417" s="28">
        <v>17</v>
      </c>
      <c r="G417" s="15">
        <f t="shared" si="6"/>
        <v>0.27777777777777779</v>
      </c>
      <c r="H417" s="15"/>
    </row>
    <row r="418" spans="3:8" x14ac:dyDescent="0.3">
      <c r="C418" s="29" t="s">
        <v>11</v>
      </c>
      <c r="D418" s="29">
        <v>408</v>
      </c>
      <c r="E418" s="29">
        <v>408</v>
      </c>
      <c r="F418" s="28">
        <v>15.3</v>
      </c>
      <c r="G418" s="15">
        <f t="shared" si="6"/>
        <v>0.27777777777777779</v>
      </c>
      <c r="H418" s="15"/>
    </row>
    <row r="419" spans="3:8" x14ac:dyDescent="0.3">
      <c r="C419" s="29" t="s">
        <v>11</v>
      </c>
      <c r="D419" s="29">
        <v>409</v>
      </c>
      <c r="E419" s="29">
        <v>409</v>
      </c>
      <c r="F419" s="28">
        <v>14.2</v>
      </c>
      <c r="G419" s="15">
        <f t="shared" si="6"/>
        <v>0.27777777777777779</v>
      </c>
      <c r="H419" s="15"/>
    </row>
    <row r="420" spans="3:8" x14ac:dyDescent="0.3">
      <c r="C420" s="29" t="s">
        <v>11</v>
      </c>
      <c r="D420" s="29">
        <v>410</v>
      </c>
      <c r="E420" s="29">
        <v>410</v>
      </c>
      <c r="F420" s="28">
        <v>13.9</v>
      </c>
      <c r="G420" s="15">
        <f t="shared" si="6"/>
        <v>0.27777777777777779</v>
      </c>
      <c r="H420" s="15"/>
    </row>
    <row r="421" spans="3:8" x14ac:dyDescent="0.3">
      <c r="C421" s="29" t="s">
        <v>11</v>
      </c>
      <c r="D421" s="29">
        <v>411</v>
      </c>
      <c r="E421" s="29">
        <v>411</v>
      </c>
      <c r="F421" s="28">
        <v>14</v>
      </c>
      <c r="G421" s="15">
        <f t="shared" si="6"/>
        <v>0.27777777777777779</v>
      </c>
      <c r="H421" s="15"/>
    </row>
    <row r="422" spans="3:8" x14ac:dyDescent="0.3">
      <c r="C422" s="29" t="s">
        <v>11</v>
      </c>
      <c r="D422" s="29">
        <v>412</v>
      </c>
      <c r="E422" s="29">
        <v>412</v>
      </c>
      <c r="F422" s="28">
        <v>14.2</v>
      </c>
      <c r="G422" s="15">
        <f t="shared" si="6"/>
        <v>0.27777777777777779</v>
      </c>
      <c r="H422" s="15"/>
    </row>
    <row r="423" spans="3:8" x14ac:dyDescent="0.3">
      <c r="C423" s="29" t="s">
        <v>11</v>
      </c>
      <c r="D423" s="29">
        <v>413</v>
      </c>
      <c r="E423" s="29">
        <v>413</v>
      </c>
      <c r="F423" s="28">
        <v>14.5</v>
      </c>
      <c r="G423" s="15">
        <f t="shared" si="6"/>
        <v>0.27777777777777779</v>
      </c>
      <c r="H423" s="15"/>
    </row>
    <row r="424" spans="3:8" x14ac:dyDescent="0.3">
      <c r="C424" s="29" t="s">
        <v>11</v>
      </c>
      <c r="D424" s="29">
        <v>414</v>
      </c>
      <c r="E424" s="29">
        <v>414</v>
      </c>
      <c r="F424" s="28">
        <v>14.9</v>
      </c>
      <c r="G424" s="15">
        <f t="shared" si="6"/>
        <v>0.27777777777777779</v>
      </c>
      <c r="H424" s="15"/>
    </row>
    <row r="425" spans="3:8" x14ac:dyDescent="0.3">
      <c r="C425" s="29" t="s">
        <v>11</v>
      </c>
      <c r="D425" s="29">
        <v>415</v>
      </c>
      <c r="E425" s="29">
        <v>415</v>
      </c>
      <c r="F425" s="28">
        <v>15.9</v>
      </c>
      <c r="G425" s="15">
        <f t="shared" si="6"/>
        <v>0.27777777777777779</v>
      </c>
      <c r="H425" s="15"/>
    </row>
    <row r="426" spans="3:8" x14ac:dyDescent="0.3">
      <c r="C426" s="29" t="s">
        <v>11</v>
      </c>
      <c r="D426" s="29">
        <v>416</v>
      </c>
      <c r="E426" s="29">
        <v>416</v>
      </c>
      <c r="F426" s="28">
        <v>17.399999999999999</v>
      </c>
      <c r="G426" s="15">
        <f t="shared" si="6"/>
        <v>0.27777777777777779</v>
      </c>
      <c r="H426" s="15"/>
    </row>
    <row r="427" spans="3:8" x14ac:dyDescent="0.3">
      <c r="C427" s="29" t="s">
        <v>11</v>
      </c>
      <c r="D427" s="29">
        <v>417</v>
      </c>
      <c r="E427" s="29">
        <v>417</v>
      </c>
      <c r="F427" s="28">
        <v>18.7</v>
      </c>
      <c r="G427" s="15">
        <f t="shared" si="6"/>
        <v>0.27777777777777779</v>
      </c>
      <c r="H427" s="15"/>
    </row>
    <row r="428" spans="3:8" x14ac:dyDescent="0.3">
      <c r="C428" s="29" t="s">
        <v>11</v>
      </c>
      <c r="D428" s="29">
        <v>418</v>
      </c>
      <c r="E428" s="29">
        <v>418</v>
      </c>
      <c r="F428" s="28">
        <v>19.100000000000001</v>
      </c>
      <c r="G428" s="15">
        <f t="shared" si="6"/>
        <v>0.27777777777777779</v>
      </c>
      <c r="H428" s="15"/>
    </row>
    <row r="429" spans="3:8" x14ac:dyDescent="0.3">
      <c r="C429" s="29" t="s">
        <v>11</v>
      </c>
      <c r="D429" s="29">
        <v>419</v>
      </c>
      <c r="E429" s="29">
        <v>419</v>
      </c>
      <c r="F429" s="28">
        <v>18.8</v>
      </c>
      <c r="G429" s="15">
        <f t="shared" si="6"/>
        <v>0.27777777777777779</v>
      </c>
      <c r="H429" s="15"/>
    </row>
    <row r="430" spans="3:8" x14ac:dyDescent="0.3">
      <c r="C430" s="29" t="s">
        <v>11</v>
      </c>
      <c r="D430" s="29">
        <v>420</v>
      </c>
      <c r="E430" s="29">
        <v>420</v>
      </c>
      <c r="F430" s="28">
        <v>17.600000000000001</v>
      </c>
      <c r="G430" s="15">
        <f t="shared" si="6"/>
        <v>0.27777777777777779</v>
      </c>
      <c r="H430" s="15"/>
    </row>
    <row r="431" spans="3:8" x14ac:dyDescent="0.3">
      <c r="C431" s="29" t="s">
        <v>11</v>
      </c>
      <c r="D431" s="29">
        <v>421</v>
      </c>
      <c r="E431" s="29">
        <v>421</v>
      </c>
      <c r="F431" s="28">
        <v>16.600000000000001</v>
      </c>
      <c r="G431" s="15">
        <f t="shared" si="6"/>
        <v>0.27777777777777779</v>
      </c>
      <c r="H431" s="15"/>
    </row>
    <row r="432" spans="3:8" x14ac:dyDescent="0.3">
      <c r="C432" s="29" t="s">
        <v>11</v>
      </c>
      <c r="D432" s="29">
        <v>422</v>
      </c>
      <c r="E432" s="29">
        <v>422</v>
      </c>
      <c r="F432" s="28">
        <v>16.2</v>
      </c>
      <c r="G432" s="15">
        <f t="shared" si="6"/>
        <v>0.27777777777777779</v>
      </c>
      <c r="H432" s="15"/>
    </row>
    <row r="433" spans="3:8" x14ac:dyDescent="0.3">
      <c r="C433" s="29" t="s">
        <v>11</v>
      </c>
      <c r="D433" s="29">
        <v>423</v>
      </c>
      <c r="E433" s="29">
        <v>423</v>
      </c>
      <c r="F433" s="28">
        <v>16.399999999999999</v>
      </c>
      <c r="G433" s="15">
        <f t="shared" si="6"/>
        <v>0.27777777777777779</v>
      </c>
      <c r="H433" s="15"/>
    </row>
    <row r="434" spans="3:8" x14ac:dyDescent="0.3">
      <c r="C434" s="29" t="s">
        <v>11</v>
      </c>
      <c r="D434" s="29">
        <v>424</v>
      </c>
      <c r="E434" s="29">
        <v>424</v>
      </c>
      <c r="F434" s="28">
        <v>17.2</v>
      </c>
      <c r="G434" s="15">
        <f t="shared" si="6"/>
        <v>0.27777777777777779</v>
      </c>
      <c r="H434" s="15"/>
    </row>
    <row r="435" spans="3:8" x14ac:dyDescent="0.3">
      <c r="C435" s="29" t="s">
        <v>11</v>
      </c>
      <c r="D435" s="29">
        <v>425</v>
      </c>
      <c r="E435" s="29">
        <v>425</v>
      </c>
      <c r="F435" s="28">
        <v>19.100000000000001</v>
      </c>
      <c r="G435" s="15">
        <f t="shared" si="6"/>
        <v>0.27777777777777779</v>
      </c>
      <c r="H435" s="15"/>
    </row>
    <row r="436" spans="3:8" x14ac:dyDescent="0.3">
      <c r="C436" s="29" t="s">
        <v>11</v>
      </c>
      <c r="D436" s="29">
        <v>426</v>
      </c>
      <c r="E436" s="29">
        <v>426</v>
      </c>
      <c r="F436" s="28">
        <v>22.6</v>
      </c>
      <c r="G436" s="15">
        <f t="shared" si="6"/>
        <v>0.27777777777777779</v>
      </c>
      <c r="H436" s="15"/>
    </row>
    <row r="437" spans="3:8" x14ac:dyDescent="0.3">
      <c r="C437" s="29" t="s">
        <v>11</v>
      </c>
      <c r="D437" s="29">
        <v>427</v>
      </c>
      <c r="E437" s="29">
        <v>427</v>
      </c>
      <c r="F437" s="28">
        <v>27.4</v>
      </c>
      <c r="G437" s="15">
        <f t="shared" si="6"/>
        <v>0.27777777777777779</v>
      </c>
      <c r="H437" s="15"/>
    </row>
    <row r="438" spans="3:8" x14ac:dyDescent="0.3">
      <c r="C438" s="29" t="s">
        <v>11</v>
      </c>
      <c r="D438" s="29">
        <v>428</v>
      </c>
      <c r="E438" s="29">
        <v>428</v>
      </c>
      <c r="F438" s="28">
        <v>31.6</v>
      </c>
      <c r="G438" s="15">
        <f t="shared" si="6"/>
        <v>0.27777777777777779</v>
      </c>
      <c r="H438" s="15"/>
    </row>
    <row r="439" spans="3:8" x14ac:dyDescent="0.3">
      <c r="C439" s="29" t="s">
        <v>11</v>
      </c>
      <c r="D439" s="29">
        <v>429</v>
      </c>
      <c r="E439" s="29">
        <v>429</v>
      </c>
      <c r="F439" s="28">
        <v>33.4</v>
      </c>
      <c r="G439" s="15">
        <f t="shared" si="6"/>
        <v>0.27777777777777779</v>
      </c>
      <c r="H439" s="15"/>
    </row>
    <row r="440" spans="3:8" x14ac:dyDescent="0.3">
      <c r="C440" s="29" t="s">
        <v>11</v>
      </c>
      <c r="D440" s="29">
        <v>430</v>
      </c>
      <c r="E440" s="29">
        <v>430</v>
      </c>
      <c r="F440" s="28">
        <v>33.5</v>
      </c>
      <c r="G440" s="15">
        <f t="shared" si="6"/>
        <v>0.27777777777777779</v>
      </c>
      <c r="H440" s="15"/>
    </row>
    <row r="441" spans="3:8" x14ac:dyDescent="0.3">
      <c r="C441" s="29" t="s">
        <v>11</v>
      </c>
      <c r="D441" s="29">
        <v>431</v>
      </c>
      <c r="E441" s="29">
        <v>431</v>
      </c>
      <c r="F441" s="28">
        <v>32.799999999999997</v>
      </c>
      <c r="G441" s="15">
        <f t="shared" si="6"/>
        <v>0.27777777777777779</v>
      </c>
      <c r="H441" s="15"/>
    </row>
    <row r="442" spans="3:8" x14ac:dyDescent="0.3">
      <c r="C442" s="29" t="s">
        <v>11</v>
      </c>
      <c r="D442" s="29">
        <v>432</v>
      </c>
      <c r="E442" s="29">
        <v>432</v>
      </c>
      <c r="F442" s="28">
        <v>31.9</v>
      </c>
      <c r="G442" s="15">
        <f t="shared" si="6"/>
        <v>0.27777777777777779</v>
      </c>
      <c r="H442" s="15"/>
    </row>
    <row r="443" spans="3:8" x14ac:dyDescent="0.3">
      <c r="C443" s="29" t="s">
        <v>11</v>
      </c>
      <c r="D443" s="29">
        <v>433</v>
      </c>
      <c r="E443" s="29">
        <v>433</v>
      </c>
      <c r="F443" s="28">
        <v>31.3</v>
      </c>
      <c r="G443" s="15">
        <f t="shared" si="6"/>
        <v>0.27777777777777779</v>
      </c>
      <c r="H443" s="15"/>
    </row>
    <row r="444" spans="3:8" x14ac:dyDescent="0.3">
      <c r="C444" s="29" t="s">
        <v>11</v>
      </c>
      <c r="D444" s="29">
        <v>434</v>
      </c>
      <c r="E444" s="29">
        <v>434</v>
      </c>
      <c r="F444" s="28">
        <v>31.1</v>
      </c>
      <c r="G444" s="15">
        <f t="shared" si="6"/>
        <v>0.27777777777777779</v>
      </c>
      <c r="H444" s="15"/>
    </row>
    <row r="445" spans="3:8" x14ac:dyDescent="0.3">
      <c r="C445" s="29" t="s">
        <v>11</v>
      </c>
      <c r="D445" s="29">
        <v>435</v>
      </c>
      <c r="E445" s="29">
        <v>435</v>
      </c>
      <c r="F445" s="28">
        <v>30.6</v>
      </c>
      <c r="G445" s="15">
        <f t="shared" si="6"/>
        <v>0.27777777777777779</v>
      </c>
      <c r="H445" s="15"/>
    </row>
    <row r="446" spans="3:8" x14ac:dyDescent="0.3">
      <c r="C446" s="29" t="s">
        <v>11</v>
      </c>
      <c r="D446" s="29">
        <v>436</v>
      </c>
      <c r="E446" s="29">
        <v>436</v>
      </c>
      <c r="F446" s="28">
        <v>29.2</v>
      </c>
      <c r="G446" s="15">
        <f t="shared" si="6"/>
        <v>0.27777777777777779</v>
      </c>
      <c r="H446" s="15"/>
    </row>
    <row r="447" spans="3:8" x14ac:dyDescent="0.3">
      <c r="C447" s="29" t="s">
        <v>11</v>
      </c>
      <c r="D447" s="29">
        <v>437</v>
      </c>
      <c r="E447" s="29">
        <v>437</v>
      </c>
      <c r="F447" s="28">
        <v>26.7</v>
      </c>
      <c r="G447" s="15">
        <f t="shared" si="6"/>
        <v>0.27777777777777779</v>
      </c>
      <c r="H447" s="15"/>
    </row>
    <row r="448" spans="3:8" x14ac:dyDescent="0.3">
      <c r="C448" s="29" t="s">
        <v>11</v>
      </c>
      <c r="D448" s="29">
        <v>438</v>
      </c>
      <c r="E448" s="29">
        <v>438</v>
      </c>
      <c r="F448" s="28">
        <v>23</v>
      </c>
      <c r="G448" s="15">
        <f t="shared" si="6"/>
        <v>0.27777777777777779</v>
      </c>
      <c r="H448" s="15"/>
    </row>
    <row r="449" spans="3:8" x14ac:dyDescent="0.3">
      <c r="C449" s="29" t="s">
        <v>11</v>
      </c>
      <c r="D449" s="29">
        <v>439</v>
      </c>
      <c r="E449" s="29">
        <v>439</v>
      </c>
      <c r="F449" s="28">
        <v>18.2</v>
      </c>
      <c r="G449" s="15">
        <f t="shared" si="6"/>
        <v>0.27777777777777779</v>
      </c>
      <c r="H449" s="15"/>
    </row>
    <row r="450" spans="3:8" x14ac:dyDescent="0.3">
      <c r="C450" s="29" t="s">
        <v>11</v>
      </c>
      <c r="D450" s="29">
        <v>440</v>
      </c>
      <c r="E450" s="29">
        <v>440</v>
      </c>
      <c r="F450" s="28">
        <v>12.9</v>
      </c>
      <c r="G450" s="15">
        <f t="shared" si="6"/>
        <v>0.27777777777777779</v>
      </c>
      <c r="H450" s="15"/>
    </row>
    <row r="451" spans="3:8" x14ac:dyDescent="0.3">
      <c r="C451" s="29" t="s">
        <v>11</v>
      </c>
      <c r="D451" s="29">
        <v>441</v>
      </c>
      <c r="E451" s="29">
        <v>441</v>
      </c>
      <c r="F451" s="28">
        <v>7.7</v>
      </c>
      <c r="G451" s="15">
        <f t="shared" si="6"/>
        <v>0.27777777777777779</v>
      </c>
      <c r="H451" s="15"/>
    </row>
    <row r="452" spans="3:8" x14ac:dyDescent="0.3">
      <c r="C452" s="29" t="s">
        <v>11</v>
      </c>
      <c r="D452" s="29">
        <v>442</v>
      </c>
      <c r="E452" s="29">
        <v>442</v>
      </c>
      <c r="F452" s="28">
        <v>3.8</v>
      </c>
      <c r="G452" s="15">
        <f t="shared" si="6"/>
        <v>0.27777777777777779</v>
      </c>
      <c r="H452" s="15"/>
    </row>
    <row r="453" spans="3:8" x14ac:dyDescent="0.3">
      <c r="C453" s="29" t="s">
        <v>11</v>
      </c>
      <c r="D453" s="29">
        <v>443</v>
      </c>
      <c r="E453" s="29">
        <v>443</v>
      </c>
      <c r="F453" s="28">
        <v>1.3</v>
      </c>
      <c r="G453" s="15">
        <f t="shared" si="6"/>
        <v>0.27777777777777779</v>
      </c>
      <c r="H453" s="15"/>
    </row>
    <row r="454" spans="3:8" x14ac:dyDescent="0.3">
      <c r="C454" s="29" t="s">
        <v>11</v>
      </c>
      <c r="D454" s="29">
        <v>444</v>
      </c>
      <c r="E454" s="29">
        <v>444</v>
      </c>
      <c r="F454" s="28">
        <v>0.2</v>
      </c>
      <c r="G454" s="15">
        <f t="shared" si="6"/>
        <v>0.27777777777777779</v>
      </c>
      <c r="H454" s="15"/>
    </row>
    <row r="455" spans="3:8" x14ac:dyDescent="0.3">
      <c r="C455" s="29" t="s">
        <v>11</v>
      </c>
      <c r="D455" s="29">
        <v>445</v>
      </c>
      <c r="E455" s="29">
        <v>445</v>
      </c>
      <c r="F455" s="28">
        <v>0</v>
      </c>
      <c r="G455" s="15">
        <f t="shared" si="6"/>
        <v>0.27777777777777779</v>
      </c>
      <c r="H455" s="15"/>
    </row>
    <row r="456" spans="3:8" x14ac:dyDescent="0.3">
      <c r="C456" s="29" t="s">
        <v>11</v>
      </c>
      <c r="D456" s="29">
        <v>446</v>
      </c>
      <c r="E456" s="29">
        <v>446</v>
      </c>
      <c r="F456" s="28">
        <v>0</v>
      </c>
      <c r="G456" s="15">
        <f t="shared" si="6"/>
        <v>0.27777777777777779</v>
      </c>
      <c r="H456" s="15"/>
    </row>
    <row r="457" spans="3:8" x14ac:dyDescent="0.3">
      <c r="C457" s="29" t="s">
        <v>11</v>
      </c>
      <c r="D457" s="29">
        <v>447</v>
      </c>
      <c r="E457" s="29">
        <v>447</v>
      </c>
      <c r="F457" s="28">
        <v>0</v>
      </c>
      <c r="G457" s="15">
        <f t="shared" si="6"/>
        <v>0.27777777777777779</v>
      </c>
      <c r="H457" s="15"/>
    </row>
    <row r="458" spans="3:8" x14ac:dyDescent="0.3">
      <c r="C458" s="29" t="s">
        <v>11</v>
      </c>
      <c r="D458" s="29">
        <v>448</v>
      </c>
      <c r="E458" s="29">
        <v>448</v>
      </c>
      <c r="F458" s="28">
        <v>0</v>
      </c>
      <c r="G458" s="15">
        <f t="shared" si="6"/>
        <v>0.27777777777777779</v>
      </c>
      <c r="H458" s="15"/>
    </row>
    <row r="459" spans="3:8" x14ac:dyDescent="0.3">
      <c r="C459" s="29" t="s">
        <v>11</v>
      </c>
      <c r="D459" s="29">
        <v>449</v>
      </c>
      <c r="E459" s="29">
        <v>449</v>
      </c>
      <c r="F459" s="28">
        <v>0</v>
      </c>
      <c r="G459" s="15">
        <f t="shared" si="6"/>
        <v>0.27777777777777779</v>
      </c>
      <c r="H459" s="15"/>
    </row>
    <row r="460" spans="3:8" x14ac:dyDescent="0.3">
      <c r="C460" s="29" t="s">
        <v>11</v>
      </c>
      <c r="D460" s="29">
        <v>450</v>
      </c>
      <c r="E460" s="29">
        <v>450</v>
      </c>
      <c r="F460" s="28">
        <v>0</v>
      </c>
      <c r="G460" s="15">
        <f t="shared" si="6"/>
        <v>0.27777777777777779</v>
      </c>
      <c r="H460" s="15"/>
    </row>
    <row r="461" spans="3:8" x14ac:dyDescent="0.3">
      <c r="C461" s="29" t="s">
        <v>11</v>
      </c>
      <c r="D461" s="29">
        <v>451</v>
      </c>
      <c r="E461" s="29">
        <v>451</v>
      </c>
      <c r="F461" s="28">
        <v>0</v>
      </c>
      <c r="G461" s="15">
        <f t="shared" ref="G461:G524" si="7">($E462-$E460)/2/3.6</f>
        <v>0.27777777777777779</v>
      </c>
      <c r="H461" s="15"/>
    </row>
    <row r="462" spans="3:8" x14ac:dyDescent="0.3">
      <c r="C462" s="29" t="s">
        <v>11</v>
      </c>
      <c r="D462" s="29">
        <v>452</v>
      </c>
      <c r="E462" s="29">
        <v>452</v>
      </c>
      <c r="F462" s="28">
        <v>0</v>
      </c>
      <c r="G462" s="15">
        <f t="shared" si="7"/>
        <v>0.27777777777777779</v>
      </c>
      <c r="H462" s="15"/>
    </row>
    <row r="463" spans="3:8" x14ac:dyDescent="0.3">
      <c r="C463" s="29" t="s">
        <v>11</v>
      </c>
      <c r="D463" s="29">
        <v>453</v>
      </c>
      <c r="E463" s="29">
        <v>453</v>
      </c>
      <c r="F463" s="28">
        <v>0</v>
      </c>
      <c r="G463" s="15">
        <f t="shared" si="7"/>
        <v>0.27777777777777779</v>
      </c>
      <c r="H463" s="15"/>
    </row>
    <row r="464" spans="3:8" x14ac:dyDescent="0.3">
      <c r="C464" s="29" t="s">
        <v>11</v>
      </c>
      <c r="D464" s="29">
        <v>454</v>
      </c>
      <c r="E464" s="29">
        <v>454</v>
      </c>
      <c r="F464" s="28">
        <v>0</v>
      </c>
      <c r="G464" s="15">
        <f t="shared" si="7"/>
        <v>0.27777777777777779</v>
      </c>
      <c r="H464" s="15"/>
    </row>
    <row r="465" spans="3:8" x14ac:dyDescent="0.3">
      <c r="C465" s="29" t="s">
        <v>11</v>
      </c>
      <c r="D465" s="29">
        <v>455</v>
      </c>
      <c r="E465" s="29">
        <v>455</v>
      </c>
      <c r="F465" s="28">
        <v>0</v>
      </c>
      <c r="G465" s="15">
        <f t="shared" si="7"/>
        <v>0.27777777777777779</v>
      </c>
      <c r="H465" s="15"/>
    </row>
    <row r="466" spans="3:8" x14ac:dyDescent="0.3">
      <c r="C466" s="29" t="s">
        <v>11</v>
      </c>
      <c r="D466" s="29">
        <v>456</v>
      </c>
      <c r="E466" s="29">
        <v>456</v>
      </c>
      <c r="F466" s="28">
        <v>0</v>
      </c>
      <c r="G466" s="15">
        <f t="shared" si="7"/>
        <v>0.27777777777777779</v>
      </c>
      <c r="H466" s="15"/>
    </row>
    <row r="467" spans="3:8" x14ac:dyDescent="0.3">
      <c r="C467" s="29" t="s">
        <v>11</v>
      </c>
      <c r="D467" s="29">
        <v>457</v>
      </c>
      <c r="E467" s="29">
        <v>457</v>
      </c>
      <c r="F467" s="28">
        <v>0</v>
      </c>
      <c r="G467" s="15">
        <f t="shared" si="7"/>
        <v>0.27777777777777779</v>
      </c>
      <c r="H467" s="15"/>
    </row>
    <row r="468" spans="3:8" x14ac:dyDescent="0.3">
      <c r="C468" s="29" t="s">
        <v>11</v>
      </c>
      <c r="D468" s="29">
        <v>458</v>
      </c>
      <c r="E468" s="29">
        <v>458</v>
      </c>
      <c r="F468" s="28">
        <v>0</v>
      </c>
      <c r="G468" s="15">
        <f t="shared" si="7"/>
        <v>0.27777777777777779</v>
      </c>
      <c r="H468" s="15"/>
    </row>
    <row r="469" spans="3:8" x14ac:dyDescent="0.3">
      <c r="C469" s="29" t="s">
        <v>11</v>
      </c>
      <c r="D469" s="29">
        <v>459</v>
      </c>
      <c r="E469" s="29">
        <v>459</v>
      </c>
      <c r="F469" s="28">
        <v>0</v>
      </c>
      <c r="G469" s="15">
        <f t="shared" si="7"/>
        <v>0.27777777777777779</v>
      </c>
      <c r="H469" s="15"/>
    </row>
    <row r="470" spans="3:8" x14ac:dyDescent="0.3">
      <c r="C470" s="29" t="s">
        <v>11</v>
      </c>
      <c r="D470" s="29">
        <v>460</v>
      </c>
      <c r="E470" s="29">
        <v>460</v>
      </c>
      <c r="F470" s="28">
        <v>0</v>
      </c>
      <c r="G470" s="15">
        <f t="shared" si="7"/>
        <v>0.27777777777777779</v>
      </c>
      <c r="H470" s="15"/>
    </row>
    <row r="471" spans="3:8" x14ac:dyDescent="0.3">
      <c r="C471" s="29" t="s">
        <v>11</v>
      </c>
      <c r="D471" s="29">
        <v>461</v>
      </c>
      <c r="E471" s="29">
        <v>461</v>
      </c>
      <c r="F471" s="28">
        <v>0</v>
      </c>
      <c r="G471" s="15">
        <f t="shared" si="7"/>
        <v>0.27777777777777779</v>
      </c>
      <c r="H471" s="15"/>
    </row>
    <row r="472" spans="3:8" x14ac:dyDescent="0.3">
      <c r="C472" s="29" t="s">
        <v>11</v>
      </c>
      <c r="D472" s="29">
        <v>462</v>
      </c>
      <c r="E472" s="29">
        <v>462</v>
      </c>
      <c r="F472" s="28">
        <v>0</v>
      </c>
      <c r="G472" s="15">
        <f t="shared" si="7"/>
        <v>0.27777777777777779</v>
      </c>
      <c r="H472" s="15"/>
    </row>
    <row r="473" spans="3:8" x14ac:dyDescent="0.3">
      <c r="C473" s="29" t="s">
        <v>11</v>
      </c>
      <c r="D473" s="29">
        <v>463</v>
      </c>
      <c r="E473" s="29">
        <v>463</v>
      </c>
      <c r="F473" s="28">
        <v>0</v>
      </c>
      <c r="G473" s="15">
        <f t="shared" si="7"/>
        <v>0.27777777777777779</v>
      </c>
      <c r="H473" s="15"/>
    </row>
    <row r="474" spans="3:8" x14ac:dyDescent="0.3">
      <c r="C474" s="29" t="s">
        <v>11</v>
      </c>
      <c r="D474" s="29">
        <v>464</v>
      </c>
      <c r="E474" s="29">
        <v>464</v>
      </c>
      <c r="F474" s="28">
        <v>0</v>
      </c>
      <c r="G474" s="15">
        <f t="shared" si="7"/>
        <v>0.27777777777777779</v>
      </c>
      <c r="H474" s="15"/>
    </row>
    <row r="475" spans="3:8" x14ac:dyDescent="0.3">
      <c r="C475" s="29" t="s">
        <v>11</v>
      </c>
      <c r="D475" s="29">
        <v>465</v>
      </c>
      <c r="E475" s="29">
        <v>465</v>
      </c>
      <c r="F475" s="28">
        <v>0</v>
      </c>
      <c r="G475" s="15">
        <f t="shared" si="7"/>
        <v>0.27777777777777779</v>
      </c>
      <c r="H475" s="15"/>
    </row>
    <row r="476" spans="3:8" x14ac:dyDescent="0.3">
      <c r="C476" s="29" t="s">
        <v>11</v>
      </c>
      <c r="D476" s="29">
        <v>466</v>
      </c>
      <c r="E476" s="29">
        <v>466</v>
      </c>
      <c r="F476" s="28">
        <v>0</v>
      </c>
      <c r="G476" s="15">
        <f t="shared" si="7"/>
        <v>0.27777777777777779</v>
      </c>
      <c r="H476" s="15"/>
    </row>
    <row r="477" spans="3:8" x14ac:dyDescent="0.3">
      <c r="C477" s="29" t="s">
        <v>11</v>
      </c>
      <c r="D477" s="29">
        <v>467</v>
      </c>
      <c r="E477" s="29">
        <v>467</v>
      </c>
      <c r="F477" s="28">
        <v>0</v>
      </c>
      <c r="G477" s="15">
        <f t="shared" si="7"/>
        <v>0.27777777777777779</v>
      </c>
      <c r="H477" s="15"/>
    </row>
    <row r="478" spans="3:8" x14ac:dyDescent="0.3">
      <c r="C478" s="29" t="s">
        <v>11</v>
      </c>
      <c r="D478" s="29">
        <v>468</v>
      </c>
      <c r="E478" s="29">
        <v>468</v>
      </c>
      <c r="F478" s="28">
        <v>0</v>
      </c>
      <c r="G478" s="15">
        <f t="shared" si="7"/>
        <v>0.27777777777777779</v>
      </c>
      <c r="H478" s="15"/>
    </row>
    <row r="479" spans="3:8" x14ac:dyDescent="0.3">
      <c r="C479" s="29" t="s">
        <v>11</v>
      </c>
      <c r="D479" s="29">
        <v>469</v>
      </c>
      <c r="E479" s="29">
        <v>469</v>
      </c>
      <c r="F479" s="28">
        <v>0</v>
      </c>
      <c r="G479" s="15">
        <f t="shared" si="7"/>
        <v>0.27777777777777779</v>
      </c>
      <c r="H479" s="15"/>
    </row>
    <row r="480" spans="3:8" x14ac:dyDescent="0.3">
      <c r="C480" s="29" t="s">
        <v>11</v>
      </c>
      <c r="D480" s="29">
        <v>470</v>
      </c>
      <c r="E480" s="29">
        <v>470</v>
      </c>
      <c r="F480" s="28">
        <v>0</v>
      </c>
      <c r="G480" s="15">
        <f t="shared" si="7"/>
        <v>0.27777777777777779</v>
      </c>
      <c r="H480" s="15"/>
    </row>
    <row r="481" spans="3:8" x14ac:dyDescent="0.3">
      <c r="C481" s="29" t="s">
        <v>11</v>
      </c>
      <c r="D481" s="29">
        <v>471</v>
      </c>
      <c r="E481" s="29">
        <v>471</v>
      </c>
      <c r="F481" s="28">
        <v>0</v>
      </c>
      <c r="G481" s="15">
        <f t="shared" si="7"/>
        <v>0.27777777777777779</v>
      </c>
      <c r="H481" s="15"/>
    </row>
    <row r="482" spans="3:8" x14ac:dyDescent="0.3">
      <c r="C482" s="29" t="s">
        <v>11</v>
      </c>
      <c r="D482" s="29">
        <v>472</v>
      </c>
      <c r="E482" s="29">
        <v>472</v>
      </c>
      <c r="F482" s="28">
        <v>0</v>
      </c>
      <c r="G482" s="15">
        <f t="shared" si="7"/>
        <v>0.27777777777777779</v>
      </c>
      <c r="H482" s="15"/>
    </row>
    <row r="483" spans="3:8" x14ac:dyDescent="0.3">
      <c r="C483" s="29" t="s">
        <v>11</v>
      </c>
      <c r="D483" s="29">
        <v>473</v>
      </c>
      <c r="E483" s="29">
        <v>473</v>
      </c>
      <c r="F483" s="28">
        <v>0</v>
      </c>
      <c r="G483" s="15">
        <f t="shared" si="7"/>
        <v>0.27777777777777779</v>
      </c>
      <c r="H483" s="15"/>
    </row>
    <row r="484" spans="3:8" x14ac:dyDescent="0.3">
      <c r="C484" s="29" t="s">
        <v>11</v>
      </c>
      <c r="D484" s="29">
        <v>474</v>
      </c>
      <c r="E484" s="29">
        <v>474</v>
      </c>
      <c r="F484" s="28">
        <v>0</v>
      </c>
      <c r="G484" s="15">
        <f t="shared" si="7"/>
        <v>0.27777777777777779</v>
      </c>
      <c r="H484" s="15"/>
    </row>
    <row r="485" spans="3:8" x14ac:dyDescent="0.3">
      <c r="C485" s="29" t="s">
        <v>11</v>
      </c>
      <c r="D485" s="29">
        <v>475</v>
      </c>
      <c r="E485" s="29">
        <v>475</v>
      </c>
      <c r="F485" s="28">
        <v>0</v>
      </c>
      <c r="G485" s="15">
        <f t="shared" si="7"/>
        <v>0.27777777777777779</v>
      </c>
      <c r="H485" s="15"/>
    </row>
    <row r="486" spans="3:8" x14ac:dyDescent="0.3">
      <c r="C486" s="29" t="s">
        <v>11</v>
      </c>
      <c r="D486" s="29">
        <v>476</v>
      </c>
      <c r="E486" s="29">
        <v>476</v>
      </c>
      <c r="F486" s="28">
        <v>0</v>
      </c>
      <c r="G486" s="15">
        <f t="shared" si="7"/>
        <v>0.27777777777777779</v>
      </c>
      <c r="H486" s="15"/>
    </row>
    <row r="487" spans="3:8" x14ac:dyDescent="0.3">
      <c r="C487" s="29" t="s">
        <v>11</v>
      </c>
      <c r="D487" s="29">
        <v>477</v>
      </c>
      <c r="E487" s="29">
        <v>477</v>
      </c>
      <c r="F487" s="28">
        <v>0</v>
      </c>
      <c r="G487" s="15">
        <f t="shared" si="7"/>
        <v>0.27777777777777779</v>
      </c>
      <c r="H487" s="15"/>
    </row>
    <row r="488" spans="3:8" x14ac:dyDescent="0.3">
      <c r="C488" s="29" t="s">
        <v>11</v>
      </c>
      <c r="D488" s="29">
        <v>478</v>
      </c>
      <c r="E488" s="29">
        <v>478</v>
      </c>
      <c r="F488" s="28">
        <v>0</v>
      </c>
      <c r="G488" s="15">
        <f t="shared" si="7"/>
        <v>0.27777777777777779</v>
      </c>
      <c r="H488" s="15"/>
    </row>
    <row r="489" spans="3:8" x14ac:dyDescent="0.3">
      <c r="C489" s="29" t="s">
        <v>11</v>
      </c>
      <c r="D489" s="29">
        <v>479</v>
      </c>
      <c r="E489" s="29">
        <v>479</v>
      </c>
      <c r="F489" s="28">
        <v>0</v>
      </c>
      <c r="G489" s="15">
        <f t="shared" si="7"/>
        <v>0.27777777777777779</v>
      </c>
      <c r="H489" s="15"/>
    </row>
    <row r="490" spans="3:8" x14ac:dyDescent="0.3">
      <c r="C490" s="29" t="s">
        <v>11</v>
      </c>
      <c r="D490" s="29">
        <v>480</v>
      </c>
      <c r="E490" s="29">
        <v>480</v>
      </c>
      <c r="F490" s="28">
        <v>0</v>
      </c>
      <c r="G490" s="15">
        <f t="shared" si="7"/>
        <v>0.27777777777777779</v>
      </c>
      <c r="H490" s="15"/>
    </row>
    <row r="491" spans="3:8" x14ac:dyDescent="0.3">
      <c r="C491" s="29" t="s">
        <v>11</v>
      </c>
      <c r="D491" s="29">
        <v>481</v>
      </c>
      <c r="E491" s="29">
        <v>481</v>
      </c>
      <c r="F491" s="28">
        <v>0</v>
      </c>
      <c r="G491" s="15">
        <f t="shared" si="7"/>
        <v>0.27777777777777779</v>
      </c>
      <c r="H491" s="15"/>
    </row>
    <row r="492" spans="3:8" x14ac:dyDescent="0.3">
      <c r="C492" s="29" t="s">
        <v>11</v>
      </c>
      <c r="D492" s="29">
        <v>482</v>
      </c>
      <c r="E492" s="29">
        <v>482</v>
      </c>
      <c r="F492" s="28">
        <v>0</v>
      </c>
      <c r="G492" s="15">
        <f t="shared" si="7"/>
        <v>0.27777777777777779</v>
      </c>
      <c r="H492" s="15"/>
    </row>
    <row r="493" spans="3:8" x14ac:dyDescent="0.3">
      <c r="C493" s="29" t="s">
        <v>11</v>
      </c>
      <c r="D493" s="29">
        <v>483</v>
      </c>
      <c r="E493" s="29">
        <v>483</v>
      </c>
      <c r="F493" s="28">
        <v>0</v>
      </c>
      <c r="G493" s="15">
        <f t="shared" si="7"/>
        <v>0.27777777777777779</v>
      </c>
      <c r="H493" s="15"/>
    </row>
    <row r="494" spans="3:8" x14ac:dyDescent="0.3">
      <c r="C494" s="29" t="s">
        <v>11</v>
      </c>
      <c r="D494" s="29">
        <v>484</v>
      </c>
      <c r="E494" s="29">
        <v>484</v>
      </c>
      <c r="F494" s="28">
        <v>0</v>
      </c>
      <c r="G494" s="15">
        <f t="shared" si="7"/>
        <v>0.27777777777777779</v>
      </c>
      <c r="H494" s="15"/>
    </row>
    <row r="495" spans="3:8" x14ac:dyDescent="0.3">
      <c r="C495" s="29" t="s">
        <v>11</v>
      </c>
      <c r="D495" s="29">
        <v>485</v>
      </c>
      <c r="E495" s="29">
        <v>485</v>
      </c>
      <c r="F495" s="28">
        <v>0</v>
      </c>
      <c r="G495" s="15">
        <f t="shared" si="7"/>
        <v>0.27777777777777779</v>
      </c>
      <c r="H495" s="15"/>
    </row>
    <row r="496" spans="3:8" x14ac:dyDescent="0.3">
      <c r="C496" s="29" t="s">
        <v>11</v>
      </c>
      <c r="D496" s="29">
        <v>486</v>
      </c>
      <c r="E496" s="29">
        <v>486</v>
      </c>
      <c r="F496" s="28">
        <v>0</v>
      </c>
      <c r="G496" s="15">
        <f t="shared" si="7"/>
        <v>0.27777777777777779</v>
      </c>
      <c r="H496" s="15"/>
    </row>
    <row r="497" spans="3:8" x14ac:dyDescent="0.3">
      <c r="C497" s="29" t="s">
        <v>11</v>
      </c>
      <c r="D497" s="29">
        <v>487</v>
      </c>
      <c r="E497" s="29">
        <v>487</v>
      </c>
      <c r="F497" s="28">
        <v>0</v>
      </c>
      <c r="G497" s="15">
        <f t="shared" si="7"/>
        <v>0.27777777777777779</v>
      </c>
      <c r="H497" s="15"/>
    </row>
    <row r="498" spans="3:8" x14ac:dyDescent="0.3">
      <c r="C498" s="29" t="s">
        <v>11</v>
      </c>
      <c r="D498" s="29">
        <v>488</v>
      </c>
      <c r="E498" s="29">
        <v>488</v>
      </c>
      <c r="F498" s="28">
        <v>0</v>
      </c>
      <c r="G498" s="15">
        <f t="shared" si="7"/>
        <v>0.27777777777777779</v>
      </c>
      <c r="H498" s="15"/>
    </row>
    <row r="499" spans="3:8" x14ac:dyDescent="0.3">
      <c r="C499" s="29" t="s">
        <v>11</v>
      </c>
      <c r="D499" s="29">
        <v>489</v>
      </c>
      <c r="E499" s="29">
        <v>489</v>
      </c>
      <c r="F499" s="28">
        <v>0</v>
      </c>
      <c r="G499" s="15">
        <f t="shared" si="7"/>
        <v>0.27777777777777779</v>
      </c>
      <c r="H499" s="15"/>
    </row>
    <row r="500" spans="3:8" x14ac:dyDescent="0.3">
      <c r="C500" s="29" t="s">
        <v>11</v>
      </c>
      <c r="D500" s="29">
        <v>490</v>
      </c>
      <c r="E500" s="29">
        <v>490</v>
      </c>
      <c r="F500" s="28">
        <v>0</v>
      </c>
      <c r="G500" s="15">
        <f t="shared" si="7"/>
        <v>0.27777777777777779</v>
      </c>
      <c r="H500" s="15"/>
    </row>
    <row r="501" spans="3:8" x14ac:dyDescent="0.3">
      <c r="C501" s="29" t="s">
        <v>11</v>
      </c>
      <c r="D501" s="29">
        <v>491</v>
      </c>
      <c r="E501" s="29">
        <v>491</v>
      </c>
      <c r="F501" s="28">
        <v>0</v>
      </c>
      <c r="G501" s="15">
        <f t="shared" si="7"/>
        <v>0.27777777777777779</v>
      </c>
      <c r="H501" s="15"/>
    </row>
    <row r="502" spans="3:8" x14ac:dyDescent="0.3">
      <c r="C502" s="29" t="s">
        <v>11</v>
      </c>
      <c r="D502" s="29">
        <v>492</v>
      </c>
      <c r="E502" s="29">
        <v>492</v>
      </c>
      <c r="F502" s="28">
        <v>0</v>
      </c>
      <c r="G502" s="15">
        <f t="shared" si="7"/>
        <v>0.27777777777777779</v>
      </c>
      <c r="H502" s="15"/>
    </row>
    <row r="503" spans="3:8" x14ac:dyDescent="0.3">
      <c r="C503" s="29" t="s">
        <v>11</v>
      </c>
      <c r="D503" s="29">
        <v>493</v>
      </c>
      <c r="E503" s="29">
        <v>493</v>
      </c>
      <c r="F503" s="28">
        <v>0</v>
      </c>
      <c r="G503" s="15">
        <f t="shared" si="7"/>
        <v>0.27777777777777779</v>
      </c>
      <c r="H503" s="15"/>
    </row>
    <row r="504" spans="3:8" x14ac:dyDescent="0.3">
      <c r="C504" s="29" t="s">
        <v>11</v>
      </c>
      <c r="D504" s="29">
        <v>494</v>
      </c>
      <c r="E504" s="29">
        <v>494</v>
      </c>
      <c r="F504" s="28">
        <v>0</v>
      </c>
      <c r="G504" s="15">
        <f t="shared" si="7"/>
        <v>0.27777777777777779</v>
      </c>
      <c r="H504" s="15"/>
    </row>
    <row r="505" spans="3:8" x14ac:dyDescent="0.3">
      <c r="C505" s="29" t="s">
        <v>11</v>
      </c>
      <c r="D505" s="29">
        <v>495</v>
      </c>
      <c r="E505" s="29">
        <v>495</v>
      </c>
      <c r="F505" s="28">
        <v>0</v>
      </c>
      <c r="G505" s="15">
        <f t="shared" si="7"/>
        <v>0.27777777777777779</v>
      </c>
      <c r="H505" s="15"/>
    </row>
    <row r="506" spans="3:8" x14ac:dyDescent="0.3">
      <c r="C506" s="29" t="s">
        <v>11</v>
      </c>
      <c r="D506" s="29">
        <v>496</v>
      </c>
      <c r="E506" s="29">
        <v>496</v>
      </c>
      <c r="F506" s="28">
        <v>0</v>
      </c>
      <c r="G506" s="15">
        <f t="shared" si="7"/>
        <v>0.27777777777777779</v>
      </c>
      <c r="H506" s="15"/>
    </row>
    <row r="507" spans="3:8" x14ac:dyDescent="0.3">
      <c r="C507" s="29" t="s">
        <v>11</v>
      </c>
      <c r="D507" s="29">
        <v>497</v>
      </c>
      <c r="E507" s="29">
        <v>497</v>
      </c>
      <c r="F507" s="28">
        <v>0</v>
      </c>
      <c r="G507" s="15">
        <f t="shared" si="7"/>
        <v>0.27777777777777779</v>
      </c>
      <c r="H507" s="15"/>
    </row>
    <row r="508" spans="3:8" x14ac:dyDescent="0.3">
      <c r="C508" s="29" t="s">
        <v>11</v>
      </c>
      <c r="D508" s="29">
        <v>498</v>
      </c>
      <c r="E508" s="29">
        <v>498</v>
      </c>
      <c r="F508" s="28">
        <v>0</v>
      </c>
      <c r="G508" s="15">
        <f t="shared" si="7"/>
        <v>0.27777777777777779</v>
      </c>
      <c r="H508" s="15"/>
    </row>
    <row r="509" spans="3:8" x14ac:dyDescent="0.3">
      <c r="C509" s="29" t="s">
        <v>11</v>
      </c>
      <c r="D509" s="29">
        <v>499</v>
      </c>
      <c r="E509" s="29">
        <v>499</v>
      </c>
      <c r="F509" s="28">
        <v>0</v>
      </c>
      <c r="G509" s="15">
        <f t="shared" si="7"/>
        <v>0.27777777777777779</v>
      </c>
      <c r="H509" s="15"/>
    </row>
    <row r="510" spans="3:8" x14ac:dyDescent="0.3">
      <c r="C510" s="29" t="s">
        <v>11</v>
      </c>
      <c r="D510" s="29">
        <v>500</v>
      </c>
      <c r="E510" s="29">
        <v>500</v>
      </c>
      <c r="F510" s="28">
        <v>0</v>
      </c>
      <c r="G510" s="15">
        <f t="shared" si="7"/>
        <v>0.27777777777777779</v>
      </c>
      <c r="H510" s="15"/>
    </row>
    <row r="511" spans="3:8" x14ac:dyDescent="0.3">
      <c r="C511" s="29" t="s">
        <v>11</v>
      </c>
      <c r="D511" s="29">
        <v>501</v>
      </c>
      <c r="E511" s="29">
        <v>501</v>
      </c>
      <c r="F511" s="28">
        <v>0</v>
      </c>
      <c r="G511" s="15">
        <f t="shared" si="7"/>
        <v>0.27777777777777779</v>
      </c>
      <c r="H511" s="15"/>
    </row>
    <row r="512" spans="3:8" x14ac:dyDescent="0.3">
      <c r="C512" s="29" t="s">
        <v>11</v>
      </c>
      <c r="D512" s="29">
        <v>502</v>
      </c>
      <c r="E512" s="29">
        <v>502</v>
      </c>
      <c r="F512" s="28">
        <v>0</v>
      </c>
      <c r="G512" s="15">
        <f t="shared" si="7"/>
        <v>0.27777777777777779</v>
      </c>
      <c r="H512" s="15"/>
    </row>
    <row r="513" spans="3:8" x14ac:dyDescent="0.3">
      <c r="C513" s="29" t="s">
        <v>11</v>
      </c>
      <c r="D513" s="29">
        <v>503</v>
      </c>
      <c r="E513" s="29">
        <v>503</v>
      </c>
      <c r="F513" s="28">
        <v>0</v>
      </c>
      <c r="G513" s="15">
        <f t="shared" si="7"/>
        <v>0.27777777777777779</v>
      </c>
      <c r="H513" s="15"/>
    </row>
    <row r="514" spans="3:8" x14ac:dyDescent="0.3">
      <c r="C514" s="29" t="s">
        <v>11</v>
      </c>
      <c r="D514" s="29">
        <v>504</v>
      </c>
      <c r="E514" s="29">
        <v>504</v>
      </c>
      <c r="F514" s="28">
        <v>0</v>
      </c>
      <c r="G514" s="15">
        <f t="shared" si="7"/>
        <v>0.27777777777777779</v>
      </c>
      <c r="H514" s="15"/>
    </row>
    <row r="515" spans="3:8" x14ac:dyDescent="0.3">
      <c r="C515" s="29" t="s">
        <v>11</v>
      </c>
      <c r="D515" s="29">
        <v>505</v>
      </c>
      <c r="E515" s="29">
        <v>505</v>
      </c>
      <c r="F515" s="28">
        <v>0</v>
      </c>
      <c r="G515" s="15">
        <f t="shared" si="7"/>
        <v>0.27777777777777779</v>
      </c>
      <c r="H515" s="15"/>
    </row>
    <row r="516" spans="3:8" x14ac:dyDescent="0.3">
      <c r="C516" s="29" t="s">
        <v>11</v>
      </c>
      <c r="D516" s="29">
        <v>506</v>
      </c>
      <c r="E516" s="29">
        <v>506</v>
      </c>
      <c r="F516" s="28">
        <v>0</v>
      </c>
      <c r="G516" s="15">
        <f t="shared" si="7"/>
        <v>0.27777777777777779</v>
      </c>
      <c r="H516" s="15"/>
    </row>
    <row r="517" spans="3:8" x14ac:dyDescent="0.3">
      <c r="C517" s="29" t="s">
        <v>11</v>
      </c>
      <c r="D517" s="29">
        <v>507</v>
      </c>
      <c r="E517" s="29">
        <v>507</v>
      </c>
      <c r="F517" s="28">
        <v>0</v>
      </c>
      <c r="G517" s="15">
        <f t="shared" si="7"/>
        <v>0.27777777777777779</v>
      </c>
      <c r="H517" s="15"/>
    </row>
    <row r="518" spans="3:8" x14ac:dyDescent="0.3">
      <c r="C518" s="29" t="s">
        <v>11</v>
      </c>
      <c r="D518" s="29">
        <v>508</v>
      </c>
      <c r="E518" s="29">
        <v>508</v>
      </c>
      <c r="F518" s="28">
        <v>0</v>
      </c>
      <c r="G518" s="15">
        <f t="shared" si="7"/>
        <v>0.27777777777777779</v>
      </c>
      <c r="H518" s="15"/>
    </row>
    <row r="519" spans="3:8" x14ac:dyDescent="0.3">
      <c r="C519" s="29" t="s">
        <v>11</v>
      </c>
      <c r="D519" s="29">
        <v>509</v>
      </c>
      <c r="E519" s="29">
        <v>509</v>
      </c>
      <c r="F519" s="28">
        <v>0</v>
      </c>
      <c r="G519" s="15">
        <f t="shared" si="7"/>
        <v>0.27777777777777779</v>
      </c>
      <c r="H519" s="15"/>
    </row>
    <row r="520" spans="3:8" x14ac:dyDescent="0.3">
      <c r="C520" s="29" t="s">
        <v>11</v>
      </c>
      <c r="D520" s="29">
        <v>510</v>
      </c>
      <c r="E520" s="29">
        <v>510</v>
      </c>
      <c r="F520" s="28">
        <v>0</v>
      </c>
      <c r="G520" s="15">
        <f t="shared" si="7"/>
        <v>0.27777777777777779</v>
      </c>
      <c r="H520" s="15"/>
    </row>
    <row r="521" spans="3:8" x14ac:dyDescent="0.3">
      <c r="C521" s="29" t="s">
        <v>11</v>
      </c>
      <c r="D521" s="29">
        <v>511</v>
      </c>
      <c r="E521" s="29">
        <v>511</v>
      </c>
      <c r="F521" s="28">
        <v>0</v>
      </c>
      <c r="G521" s="15">
        <f t="shared" si="7"/>
        <v>0.27777777777777779</v>
      </c>
      <c r="H521" s="15"/>
    </row>
    <row r="522" spans="3:8" x14ac:dyDescent="0.3">
      <c r="C522" s="29" t="s">
        <v>11</v>
      </c>
      <c r="D522" s="29">
        <v>512</v>
      </c>
      <c r="E522" s="29">
        <v>512</v>
      </c>
      <c r="F522" s="28">
        <v>0.5</v>
      </c>
      <c r="G522" s="15">
        <f t="shared" si="7"/>
        <v>0.27777777777777779</v>
      </c>
      <c r="H522" s="15"/>
    </row>
    <row r="523" spans="3:8" x14ac:dyDescent="0.3">
      <c r="C523" s="29" t="s">
        <v>11</v>
      </c>
      <c r="D523" s="29">
        <v>513</v>
      </c>
      <c r="E523" s="29">
        <v>513</v>
      </c>
      <c r="F523" s="28">
        <v>2.5</v>
      </c>
      <c r="G523" s="15">
        <f t="shared" si="7"/>
        <v>0.27777777777777779</v>
      </c>
      <c r="H523" s="15"/>
    </row>
    <row r="524" spans="3:8" x14ac:dyDescent="0.3">
      <c r="C524" s="29" t="s">
        <v>11</v>
      </c>
      <c r="D524" s="29">
        <v>514</v>
      </c>
      <c r="E524" s="29">
        <v>514</v>
      </c>
      <c r="F524" s="28">
        <v>6.6</v>
      </c>
      <c r="G524" s="15">
        <f t="shared" si="7"/>
        <v>0.27777777777777779</v>
      </c>
      <c r="H524" s="15"/>
    </row>
    <row r="525" spans="3:8" x14ac:dyDescent="0.3">
      <c r="C525" s="29" t="s">
        <v>11</v>
      </c>
      <c r="D525" s="29">
        <v>515</v>
      </c>
      <c r="E525" s="29">
        <v>515</v>
      </c>
      <c r="F525" s="28">
        <v>11.8</v>
      </c>
      <c r="G525" s="15">
        <f t="shared" ref="G525:G588" si="8">($E526-$E524)/2/3.6</f>
        <v>0.27777777777777779</v>
      </c>
      <c r="H525" s="15"/>
    </row>
    <row r="526" spans="3:8" x14ac:dyDescent="0.3">
      <c r="C526" s="29" t="s">
        <v>11</v>
      </c>
      <c r="D526" s="29">
        <v>516</v>
      </c>
      <c r="E526" s="29">
        <v>516</v>
      </c>
      <c r="F526" s="28">
        <v>16.8</v>
      </c>
      <c r="G526" s="15">
        <f t="shared" si="8"/>
        <v>0.27777777777777779</v>
      </c>
      <c r="H526" s="15"/>
    </row>
    <row r="527" spans="3:8" x14ac:dyDescent="0.3">
      <c r="C527" s="29" t="s">
        <v>11</v>
      </c>
      <c r="D527" s="29">
        <v>517</v>
      </c>
      <c r="E527" s="29">
        <v>517</v>
      </c>
      <c r="F527" s="28">
        <v>20.5</v>
      </c>
      <c r="G527" s="15">
        <f t="shared" si="8"/>
        <v>0.27777777777777779</v>
      </c>
      <c r="H527" s="15"/>
    </row>
    <row r="528" spans="3:8" x14ac:dyDescent="0.3">
      <c r="C528" s="29" t="s">
        <v>11</v>
      </c>
      <c r="D528" s="29">
        <v>518</v>
      </c>
      <c r="E528" s="29">
        <v>518</v>
      </c>
      <c r="F528" s="28">
        <v>21.9</v>
      </c>
      <c r="G528" s="15">
        <f t="shared" si="8"/>
        <v>0.27777777777777779</v>
      </c>
      <c r="H528" s="15"/>
    </row>
    <row r="529" spans="3:8" x14ac:dyDescent="0.3">
      <c r="C529" s="29" t="s">
        <v>11</v>
      </c>
      <c r="D529" s="29">
        <v>519</v>
      </c>
      <c r="E529" s="29">
        <v>519</v>
      </c>
      <c r="F529" s="28">
        <v>21.9</v>
      </c>
      <c r="G529" s="15">
        <f t="shared" si="8"/>
        <v>0.27777777777777779</v>
      </c>
      <c r="H529" s="15"/>
    </row>
    <row r="530" spans="3:8" x14ac:dyDescent="0.3">
      <c r="C530" s="29" t="s">
        <v>11</v>
      </c>
      <c r="D530" s="29">
        <v>520</v>
      </c>
      <c r="E530" s="29">
        <v>520</v>
      </c>
      <c r="F530" s="28">
        <v>21.3</v>
      </c>
      <c r="G530" s="15">
        <f t="shared" si="8"/>
        <v>0.27777777777777779</v>
      </c>
      <c r="H530" s="15"/>
    </row>
    <row r="531" spans="3:8" x14ac:dyDescent="0.3">
      <c r="C531" s="29" t="s">
        <v>11</v>
      </c>
      <c r="D531" s="29">
        <v>521</v>
      </c>
      <c r="E531" s="29">
        <v>521</v>
      </c>
      <c r="F531" s="28">
        <v>20.3</v>
      </c>
      <c r="G531" s="15">
        <f t="shared" si="8"/>
        <v>0.27777777777777779</v>
      </c>
      <c r="H531" s="15"/>
    </row>
    <row r="532" spans="3:8" x14ac:dyDescent="0.3">
      <c r="C532" s="29" t="s">
        <v>11</v>
      </c>
      <c r="D532" s="29">
        <v>522</v>
      </c>
      <c r="E532" s="29">
        <v>522</v>
      </c>
      <c r="F532" s="28">
        <v>19.2</v>
      </c>
      <c r="G532" s="15">
        <f t="shared" si="8"/>
        <v>0.27777777777777779</v>
      </c>
      <c r="H532" s="15"/>
    </row>
    <row r="533" spans="3:8" x14ac:dyDescent="0.3">
      <c r="C533" s="29" t="s">
        <v>11</v>
      </c>
      <c r="D533" s="29">
        <v>523</v>
      </c>
      <c r="E533" s="29">
        <v>523</v>
      </c>
      <c r="F533" s="28">
        <v>17.8</v>
      </c>
      <c r="G533" s="15">
        <f t="shared" si="8"/>
        <v>0.27777777777777779</v>
      </c>
      <c r="H533" s="15"/>
    </row>
    <row r="534" spans="3:8" x14ac:dyDescent="0.3">
      <c r="C534" s="29" t="s">
        <v>11</v>
      </c>
      <c r="D534" s="29">
        <v>524</v>
      </c>
      <c r="E534" s="29">
        <v>524</v>
      </c>
      <c r="F534" s="28">
        <v>15.5</v>
      </c>
      <c r="G534" s="15">
        <f t="shared" si="8"/>
        <v>0.27777777777777779</v>
      </c>
      <c r="H534" s="15"/>
    </row>
    <row r="535" spans="3:8" x14ac:dyDescent="0.3">
      <c r="C535" s="29" t="s">
        <v>11</v>
      </c>
      <c r="D535" s="29">
        <v>525</v>
      </c>
      <c r="E535" s="29">
        <v>525</v>
      </c>
      <c r="F535" s="28">
        <v>11.9</v>
      </c>
      <c r="G535" s="15">
        <f t="shared" si="8"/>
        <v>0.27777777777777779</v>
      </c>
      <c r="H535" s="15"/>
    </row>
    <row r="536" spans="3:8" x14ac:dyDescent="0.3">
      <c r="C536" s="29" t="s">
        <v>11</v>
      </c>
      <c r="D536" s="29">
        <v>526</v>
      </c>
      <c r="E536" s="29">
        <v>526</v>
      </c>
      <c r="F536" s="28">
        <v>7.6</v>
      </c>
      <c r="G536" s="15">
        <f t="shared" si="8"/>
        <v>0.27777777777777779</v>
      </c>
      <c r="H536" s="15"/>
    </row>
    <row r="537" spans="3:8" x14ac:dyDescent="0.3">
      <c r="C537" s="29" t="s">
        <v>11</v>
      </c>
      <c r="D537" s="29">
        <v>527</v>
      </c>
      <c r="E537" s="29">
        <v>527</v>
      </c>
      <c r="F537" s="28">
        <v>4</v>
      </c>
      <c r="G537" s="15">
        <f t="shared" si="8"/>
        <v>0.27777777777777779</v>
      </c>
      <c r="H537" s="15"/>
    </row>
    <row r="538" spans="3:8" x14ac:dyDescent="0.3">
      <c r="C538" s="29" t="s">
        <v>11</v>
      </c>
      <c r="D538" s="29">
        <v>528</v>
      </c>
      <c r="E538" s="29">
        <v>528</v>
      </c>
      <c r="F538" s="28">
        <v>2</v>
      </c>
      <c r="G538" s="15">
        <f t="shared" si="8"/>
        <v>0.27777777777777779</v>
      </c>
      <c r="H538" s="15"/>
    </row>
    <row r="539" spans="3:8" x14ac:dyDescent="0.3">
      <c r="C539" s="29" t="s">
        <v>11</v>
      </c>
      <c r="D539" s="29">
        <v>529</v>
      </c>
      <c r="E539" s="29">
        <v>529</v>
      </c>
      <c r="F539" s="28">
        <v>1</v>
      </c>
      <c r="G539" s="15">
        <f t="shared" si="8"/>
        <v>0.27777777777777779</v>
      </c>
      <c r="H539" s="15"/>
    </row>
    <row r="540" spans="3:8" x14ac:dyDescent="0.3">
      <c r="C540" s="29" t="s">
        <v>11</v>
      </c>
      <c r="D540" s="29">
        <v>530</v>
      </c>
      <c r="E540" s="29">
        <v>530</v>
      </c>
      <c r="F540" s="28">
        <v>0</v>
      </c>
      <c r="G540" s="15">
        <f t="shared" si="8"/>
        <v>0.27777777777777779</v>
      </c>
      <c r="H540" s="15"/>
    </row>
    <row r="541" spans="3:8" x14ac:dyDescent="0.3">
      <c r="C541" s="29" t="s">
        <v>11</v>
      </c>
      <c r="D541" s="29">
        <v>531</v>
      </c>
      <c r="E541" s="29">
        <v>531</v>
      </c>
      <c r="F541" s="28">
        <v>0</v>
      </c>
      <c r="G541" s="15">
        <f t="shared" si="8"/>
        <v>0.27777777777777779</v>
      </c>
      <c r="H541" s="15"/>
    </row>
    <row r="542" spans="3:8" x14ac:dyDescent="0.3">
      <c r="C542" s="29" t="s">
        <v>11</v>
      </c>
      <c r="D542" s="29">
        <v>532</v>
      </c>
      <c r="E542" s="29">
        <v>532</v>
      </c>
      <c r="F542" s="28">
        <v>0</v>
      </c>
      <c r="G542" s="15">
        <f t="shared" si="8"/>
        <v>0.27777777777777779</v>
      </c>
      <c r="H542" s="15"/>
    </row>
    <row r="543" spans="3:8" x14ac:dyDescent="0.3">
      <c r="C543" s="29" t="s">
        <v>11</v>
      </c>
      <c r="D543" s="29">
        <v>533</v>
      </c>
      <c r="E543" s="29">
        <v>533</v>
      </c>
      <c r="F543" s="28">
        <v>0.2</v>
      </c>
      <c r="G543" s="15">
        <f t="shared" si="8"/>
        <v>0.27777777777777779</v>
      </c>
      <c r="H543" s="15"/>
    </row>
    <row r="544" spans="3:8" x14ac:dyDescent="0.3">
      <c r="C544" s="29" t="s">
        <v>11</v>
      </c>
      <c r="D544" s="29">
        <v>534</v>
      </c>
      <c r="E544" s="29">
        <v>534</v>
      </c>
      <c r="F544" s="28">
        <v>1.2</v>
      </c>
      <c r="G544" s="15">
        <f t="shared" si="8"/>
        <v>0.27777777777777779</v>
      </c>
      <c r="H544" s="15"/>
    </row>
    <row r="545" spans="3:8" x14ac:dyDescent="0.3">
      <c r="C545" s="29" t="s">
        <v>11</v>
      </c>
      <c r="D545" s="29">
        <v>535</v>
      </c>
      <c r="E545" s="29">
        <v>535</v>
      </c>
      <c r="F545" s="28">
        <v>3.2</v>
      </c>
      <c r="G545" s="15">
        <f t="shared" si="8"/>
        <v>0.27777777777777779</v>
      </c>
      <c r="H545" s="15"/>
    </row>
    <row r="546" spans="3:8" x14ac:dyDescent="0.3">
      <c r="C546" s="29" t="s">
        <v>11</v>
      </c>
      <c r="D546" s="29">
        <v>536</v>
      </c>
      <c r="E546" s="29">
        <v>536</v>
      </c>
      <c r="F546" s="28">
        <v>5.2</v>
      </c>
      <c r="G546" s="15">
        <f t="shared" si="8"/>
        <v>0.27777777777777779</v>
      </c>
      <c r="H546" s="15"/>
    </row>
    <row r="547" spans="3:8" x14ac:dyDescent="0.3">
      <c r="C547" s="29" t="s">
        <v>11</v>
      </c>
      <c r="D547" s="29">
        <v>537</v>
      </c>
      <c r="E547" s="29">
        <v>537</v>
      </c>
      <c r="F547" s="28">
        <v>8.1999999999999993</v>
      </c>
      <c r="G547" s="15">
        <f t="shared" si="8"/>
        <v>0.27777777777777779</v>
      </c>
      <c r="H547" s="15"/>
    </row>
    <row r="548" spans="3:8" x14ac:dyDescent="0.3">
      <c r="C548" s="29" t="s">
        <v>11</v>
      </c>
      <c r="D548" s="29">
        <v>538</v>
      </c>
      <c r="E548" s="29">
        <v>538</v>
      </c>
      <c r="F548" s="28">
        <v>13</v>
      </c>
      <c r="G548" s="15">
        <f t="shared" si="8"/>
        <v>0.27777777777777779</v>
      </c>
      <c r="H548" s="15"/>
    </row>
    <row r="549" spans="3:8" x14ac:dyDescent="0.3">
      <c r="C549" s="29" t="s">
        <v>11</v>
      </c>
      <c r="D549" s="29">
        <v>539</v>
      </c>
      <c r="E549" s="29">
        <v>539</v>
      </c>
      <c r="F549" s="28">
        <v>18.8</v>
      </c>
      <c r="G549" s="15">
        <f t="shared" si="8"/>
        <v>0.27777777777777779</v>
      </c>
      <c r="H549" s="15"/>
    </row>
    <row r="550" spans="3:8" x14ac:dyDescent="0.3">
      <c r="C550" s="29" t="s">
        <v>11</v>
      </c>
      <c r="D550" s="29">
        <v>540</v>
      </c>
      <c r="E550" s="29">
        <v>540</v>
      </c>
      <c r="F550" s="28">
        <v>23.1</v>
      </c>
      <c r="G550" s="15">
        <f t="shared" si="8"/>
        <v>0.27777777777777779</v>
      </c>
      <c r="H550" s="15"/>
    </row>
    <row r="551" spans="3:8" x14ac:dyDescent="0.3">
      <c r="C551" s="29" t="s">
        <v>11</v>
      </c>
      <c r="D551" s="29">
        <v>541</v>
      </c>
      <c r="E551" s="29">
        <v>541</v>
      </c>
      <c r="F551" s="28">
        <v>24.5</v>
      </c>
      <c r="G551" s="15">
        <f t="shared" si="8"/>
        <v>0.27777777777777779</v>
      </c>
      <c r="H551" s="15"/>
    </row>
    <row r="552" spans="3:8" x14ac:dyDescent="0.3">
      <c r="C552" s="29" t="s">
        <v>11</v>
      </c>
      <c r="D552" s="29">
        <v>542</v>
      </c>
      <c r="E552" s="29">
        <v>542</v>
      </c>
      <c r="F552" s="28">
        <v>24.5</v>
      </c>
      <c r="G552" s="15">
        <f t="shared" si="8"/>
        <v>0.27777777777777779</v>
      </c>
      <c r="H552" s="15"/>
    </row>
    <row r="553" spans="3:8" x14ac:dyDescent="0.3">
      <c r="C553" s="29" t="s">
        <v>11</v>
      </c>
      <c r="D553" s="29">
        <v>543</v>
      </c>
      <c r="E553" s="29">
        <v>543</v>
      </c>
      <c r="F553" s="28">
        <v>24.3</v>
      </c>
      <c r="G553" s="15">
        <f t="shared" si="8"/>
        <v>0.27777777777777779</v>
      </c>
      <c r="H553" s="15"/>
    </row>
    <row r="554" spans="3:8" x14ac:dyDescent="0.3">
      <c r="C554" s="29" t="s">
        <v>11</v>
      </c>
      <c r="D554" s="29">
        <v>544</v>
      </c>
      <c r="E554" s="29">
        <v>544</v>
      </c>
      <c r="F554" s="28">
        <v>23.6</v>
      </c>
      <c r="G554" s="15">
        <f t="shared" si="8"/>
        <v>0.27777777777777779</v>
      </c>
      <c r="H554" s="15"/>
    </row>
    <row r="555" spans="3:8" x14ac:dyDescent="0.3">
      <c r="C555" s="29" t="s">
        <v>11</v>
      </c>
      <c r="D555" s="29">
        <v>545</v>
      </c>
      <c r="E555" s="29">
        <v>545</v>
      </c>
      <c r="F555" s="28">
        <v>22.3</v>
      </c>
      <c r="G555" s="15">
        <f t="shared" si="8"/>
        <v>0.27777777777777779</v>
      </c>
      <c r="H555" s="15"/>
    </row>
    <row r="556" spans="3:8" x14ac:dyDescent="0.3">
      <c r="C556" s="29" t="s">
        <v>11</v>
      </c>
      <c r="D556" s="29">
        <v>546</v>
      </c>
      <c r="E556" s="29">
        <v>546</v>
      </c>
      <c r="F556" s="28">
        <v>20.100000000000001</v>
      </c>
      <c r="G556" s="15">
        <f t="shared" si="8"/>
        <v>0.27777777777777779</v>
      </c>
      <c r="H556" s="15"/>
    </row>
    <row r="557" spans="3:8" x14ac:dyDescent="0.3">
      <c r="C557" s="29" t="s">
        <v>11</v>
      </c>
      <c r="D557" s="29">
        <v>547</v>
      </c>
      <c r="E557" s="29">
        <v>547</v>
      </c>
      <c r="F557" s="28">
        <v>18.5</v>
      </c>
      <c r="G557" s="15">
        <f t="shared" si="8"/>
        <v>0.27777777777777779</v>
      </c>
      <c r="H557" s="15"/>
    </row>
    <row r="558" spans="3:8" x14ac:dyDescent="0.3">
      <c r="C558" s="29" t="s">
        <v>11</v>
      </c>
      <c r="D558" s="29">
        <v>548</v>
      </c>
      <c r="E558" s="29">
        <v>548</v>
      </c>
      <c r="F558" s="28">
        <v>17.2</v>
      </c>
      <c r="G558" s="15">
        <f t="shared" si="8"/>
        <v>0.27777777777777779</v>
      </c>
      <c r="H558" s="15"/>
    </row>
    <row r="559" spans="3:8" x14ac:dyDescent="0.3">
      <c r="C559" s="29" t="s">
        <v>11</v>
      </c>
      <c r="D559" s="29">
        <v>549</v>
      </c>
      <c r="E559" s="29">
        <v>549</v>
      </c>
      <c r="F559" s="28">
        <v>16.3</v>
      </c>
      <c r="G559" s="15">
        <f t="shared" si="8"/>
        <v>0.27777777777777779</v>
      </c>
      <c r="H559" s="15"/>
    </row>
    <row r="560" spans="3:8" x14ac:dyDescent="0.3">
      <c r="C560" s="29" t="s">
        <v>11</v>
      </c>
      <c r="D560" s="29">
        <v>550</v>
      </c>
      <c r="E560" s="29">
        <v>550</v>
      </c>
      <c r="F560" s="28">
        <v>15.4</v>
      </c>
      <c r="G560" s="15">
        <f t="shared" si="8"/>
        <v>0.27777777777777779</v>
      </c>
      <c r="H560" s="15"/>
    </row>
    <row r="561" spans="3:8" x14ac:dyDescent="0.3">
      <c r="C561" s="29" t="s">
        <v>11</v>
      </c>
      <c r="D561" s="29">
        <v>551</v>
      </c>
      <c r="E561" s="29">
        <v>551</v>
      </c>
      <c r="F561" s="28">
        <v>14.7</v>
      </c>
      <c r="G561" s="15">
        <f t="shared" si="8"/>
        <v>0.27777777777777779</v>
      </c>
      <c r="H561" s="15"/>
    </row>
    <row r="562" spans="3:8" x14ac:dyDescent="0.3">
      <c r="C562" s="29" t="s">
        <v>11</v>
      </c>
      <c r="D562" s="29">
        <v>552</v>
      </c>
      <c r="E562" s="29">
        <v>552</v>
      </c>
      <c r="F562" s="28">
        <v>14.3</v>
      </c>
      <c r="G562" s="15">
        <f t="shared" si="8"/>
        <v>0.27777777777777779</v>
      </c>
      <c r="H562" s="15"/>
    </row>
    <row r="563" spans="3:8" x14ac:dyDescent="0.3">
      <c r="C563" s="29" t="s">
        <v>11</v>
      </c>
      <c r="D563" s="29">
        <v>553</v>
      </c>
      <c r="E563" s="29">
        <v>553</v>
      </c>
      <c r="F563" s="28">
        <v>13.7</v>
      </c>
      <c r="G563" s="15">
        <f t="shared" si="8"/>
        <v>0.27777777777777779</v>
      </c>
      <c r="H563" s="15"/>
    </row>
    <row r="564" spans="3:8" x14ac:dyDescent="0.3">
      <c r="C564" s="29" t="s">
        <v>11</v>
      </c>
      <c r="D564" s="29">
        <v>554</v>
      </c>
      <c r="E564" s="29">
        <v>554</v>
      </c>
      <c r="F564" s="28">
        <v>13.3</v>
      </c>
      <c r="G564" s="15">
        <f t="shared" si="8"/>
        <v>0.27777777777777779</v>
      </c>
      <c r="H564" s="15"/>
    </row>
    <row r="565" spans="3:8" x14ac:dyDescent="0.3">
      <c r="C565" s="29" t="s">
        <v>11</v>
      </c>
      <c r="D565" s="29">
        <v>555</v>
      </c>
      <c r="E565" s="29">
        <v>555</v>
      </c>
      <c r="F565" s="28">
        <v>13.1</v>
      </c>
      <c r="G565" s="15">
        <f t="shared" si="8"/>
        <v>0.27777777777777779</v>
      </c>
      <c r="H565" s="15"/>
    </row>
    <row r="566" spans="3:8" x14ac:dyDescent="0.3">
      <c r="C566" s="29" t="s">
        <v>11</v>
      </c>
      <c r="D566" s="29">
        <v>556</v>
      </c>
      <c r="E566" s="29">
        <v>556</v>
      </c>
      <c r="F566" s="28">
        <v>13.1</v>
      </c>
      <c r="G566" s="15">
        <f t="shared" si="8"/>
        <v>0.27777777777777779</v>
      </c>
      <c r="H566" s="15"/>
    </row>
    <row r="567" spans="3:8" x14ac:dyDescent="0.3">
      <c r="C567" s="29" t="s">
        <v>11</v>
      </c>
      <c r="D567" s="29">
        <v>557</v>
      </c>
      <c r="E567" s="29">
        <v>557</v>
      </c>
      <c r="F567" s="28">
        <v>13.3</v>
      </c>
      <c r="G567" s="15">
        <f t="shared" si="8"/>
        <v>0.27777777777777779</v>
      </c>
      <c r="H567" s="15"/>
    </row>
    <row r="568" spans="3:8" x14ac:dyDescent="0.3">
      <c r="C568" s="29" t="s">
        <v>11</v>
      </c>
      <c r="D568" s="29">
        <v>558</v>
      </c>
      <c r="E568" s="29">
        <v>558</v>
      </c>
      <c r="F568" s="28">
        <v>13.8</v>
      </c>
      <c r="G568" s="15">
        <f t="shared" si="8"/>
        <v>0.27777777777777779</v>
      </c>
      <c r="H568" s="15"/>
    </row>
    <row r="569" spans="3:8" x14ac:dyDescent="0.3">
      <c r="C569" s="29" t="s">
        <v>11</v>
      </c>
      <c r="D569" s="29">
        <v>559</v>
      </c>
      <c r="E569" s="29">
        <v>559</v>
      </c>
      <c r="F569" s="28">
        <v>14.5</v>
      </c>
      <c r="G569" s="15">
        <f t="shared" si="8"/>
        <v>0.27777777777777779</v>
      </c>
      <c r="H569" s="15"/>
    </row>
    <row r="570" spans="3:8" x14ac:dyDescent="0.3">
      <c r="C570" s="29" t="s">
        <v>11</v>
      </c>
      <c r="D570" s="29">
        <v>560</v>
      </c>
      <c r="E570" s="29">
        <v>560</v>
      </c>
      <c r="F570" s="28">
        <v>16.5</v>
      </c>
      <c r="G570" s="15">
        <f t="shared" si="8"/>
        <v>0.27777777777777779</v>
      </c>
      <c r="H570" s="15"/>
    </row>
    <row r="571" spans="3:8" x14ac:dyDescent="0.3">
      <c r="C571" s="29" t="s">
        <v>11</v>
      </c>
      <c r="D571" s="29">
        <v>561</v>
      </c>
      <c r="E571" s="29">
        <v>561</v>
      </c>
      <c r="F571" s="28">
        <v>17</v>
      </c>
      <c r="G571" s="15">
        <f t="shared" si="8"/>
        <v>0.27777777777777779</v>
      </c>
      <c r="H571" s="15"/>
    </row>
    <row r="572" spans="3:8" x14ac:dyDescent="0.3">
      <c r="C572" s="29" t="s">
        <v>11</v>
      </c>
      <c r="D572" s="29">
        <v>562</v>
      </c>
      <c r="E572" s="29">
        <v>562</v>
      </c>
      <c r="F572" s="28">
        <v>17</v>
      </c>
      <c r="G572" s="15">
        <f t="shared" si="8"/>
        <v>0.27777777777777779</v>
      </c>
      <c r="H572" s="15"/>
    </row>
    <row r="573" spans="3:8" x14ac:dyDescent="0.3">
      <c r="C573" s="29" t="s">
        <v>11</v>
      </c>
      <c r="D573" s="29">
        <v>563</v>
      </c>
      <c r="E573" s="29">
        <v>563</v>
      </c>
      <c r="F573" s="28">
        <v>17</v>
      </c>
      <c r="G573" s="15">
        <f t="shared" si="8"/>
        <v>0.27777777777777779</v>
      </c>
      <c r="H573" s="15"/>
    </row>
    <row r="574" spans="3:8" x14ac:dyDescent="0.3">
      <c r="C574" s="29" t="s">
        <v>11</v>
      </c>
      <c r="D574" s="29">
        <v>564</v>
      </c>
      <c r="E574" s="29">
        <v>564</v>
      </c>
      <c r="F574" s="28">
        <v>15.4</v>
      </c>
      <c r="G574" s="15">
        <f t="shared" si="8"/>
        <v>0.27777777777777779</v>
      </c>
      <c r="H574" s="15"/>
    </row>
    <row r="575" spans="3:8" x14ac:dyDescent="0.3">
      <c r="C575" s="29" t="s">
        <v>11</v>
      </c>
      <c r="D575" s="29">
        <v>565</v>
      </c>
      <c r="E575" s="29">
        <v>565</v>
      </c>
      <c r="F575" s="28">
        <v>10.1</v>
      </c>
      <c r="G575" s="15">
        <f t="shared" si="8"/>
        <v>0.27777777777777779</v>
      </c>
      <c r="H575" s="15"/>
    </row>
    <row r="576" spans="3:8" x14ac:dyDescent="0.3">
      <c r="C576" s="29" t="s">
        <v>11</v>
      </c>
      <c r="D576" s="29">
        <v>566</v>
      </c>
      <c r="E576" s="29">
        <v>566</v>
      </c>
      <c r="F576" s="28">
        <v>4.8</v>
      </c>
      <c r="G576" s="15">
        <f t="shared" si="8"/>
        <v>0.27777777777777779</v>
      </c>
      <c r="H576" s="15"/>
    </row>
    <row r="577" spans="3:8" x14ac:dyDescent="0.3">
      <c r="C577" s="29" t="s">
        <v>11</v>
      </c>
      <c r="D577" s="29">
        <v>567</v>
      </c>
      <c r="E577" s="29">
        <v>567</v>
      </c>
      <c r="F577" s="28">
        <v>0</v>
      </c>
      <c r="G577" s="15">
        <f t="shared" si="8"/>
        <v>0.27777777777777779</v>
      </c>
      <c r="H577" s="15"/>
    </row>
    <row r="578" spans="3:8" x14ac:dyDescent="0.3">
      <c r="C578" s="29" t="s">
        <v>11</v>
      </c>
      <c r="D578" s="29">
        <v>568</v>
      </c>
      <c r="E578" s="29">
        <v>568</v>
      </c>
      <c r="F578" s="28">
        <v>0</v>
      </c>
      <c r="G578" s="15">
        <f t="shared" si="8"/>
        <v>0.27777777777777779</v>
      </c>
      <c r="H578" s="15"/>
    </row>
    <row r="579" spans="3:8" x14ac:dyDescent="0.3">
      <c r="C579" s="29" t="s">
        <v>11</v>
      </c>
      <c r="D579" s="29">
        <v>569</v>
      </c>
      <c r="E579" s="29">
        <v>569</v>
      </c>
      <c r="F579" s="28">
        <v>0</v>
      </c>
      <c r="G579" s="15">
        <f t="shared" si="8"/>
        <v>0.27777777777777779</v>
      </c>
      <c r="H579" s="15"/>
    </row>
    <row r="580" spans="3:8" x14ac:dyDescent="0.3">
      <c r="C580" s="29" t="s">
        <v>11</v>
      </c>
      <c r="D580" s="29">
        <v>570</v>
      </c>
      <c r="E580" s="29">
        <v>570</v>
      </c>
      <c r="F580" s="28">
        <v>0</v>
      </c>
      <c r="G580" s="15">
        <f t="shared" si="8"/>
        <v>0.27777777777777779</v>
      </c>
      <c r="H580" s="15"/>
    </row>
    <row r="581" spans="3:8" x14ac:dyDescent="0.3">
      <c r="C581" s="29" t="s">
        <v>11</v>
      </c>
      <c r="D581" s="29">
        <v>571</v>
      </c>
      <c r="E581" s="29">
        <v>571</v>
      </c>
      <c r="F581" s="28">
        <v>0</v>
      </c>
      <c r="G581" s="15">
        <f t="shared" si="8"/>
        <v>0.27777777777777779</v>
      </c>
      <c r="H581" s="15"/>
    </row>
    <row r="582" spans="3:8" x14ac:dyDescent="0.3">
      <c r="C582" s="29" t="s">
        <v>11</v>
      </c>
      <c r="D582" s="29">
        <v>572</v>
      </c>
      <c r="E582" s="29">
        <v>572</v>
      </c>
      <c r="F582" s="28">
        <v>0</v>
      </c>
      <c r="G582" s="15">
        <f t="shared" si="8"/>
        <v>0.27777777777777779</v>
      </c>
      <c r="H582" s="15"/>
    </row>
    <row r="583" spans="3:8" x14ac:dyDescent="0.3">
      <c r="C583" s="29" t="s">
        <v>11</v>
      </c>
      <c r="D583" s="29">
        <v>573</v>
      </c>
      <c r="E583" s="29">
        <v>573</v>
      </c>
      <c r="F583" s="28">
        <v>0</v>
      </c>
      <c r="G583" s="15">
        <f t="shared" si="8"/>
        <v>0.27777777777777779</v>
      </c>
      <c r="H583" s="15"/>
    </row>
    <row r="584" spans="3:8" x14ac:dyDescent="0.3">
      <c r="C584" s="29" t="s">
        <v>11</v>
      </c>
      <c r="D584" s="29">
        <v>574</v>
      </c>
      <c r="E584" s="29">
        <v>574</v>
      </c>
      <c r="F584" s="28">
        <v>0</v>
      </c>
      <c r="G584" s="15">
        <f t="shared" si="8"/>
        <v>0.27777777777777779</v>
      </c>
      <c r="H584" s="15"/>
    </row>
    <row r="585" spans="3:8" x14ac:dyDescent="0.3">
      <c r="C585" s="29" t="s">
        <v>11</v>
      </c>
      <c r="D585" s="29">
        <v>575</v>
      </c>
      <c r="E585" s="29">
        <v>575</v>
      </c>
      <c r="F585" s="28">
        <v>0</v>
      </c>
      <c r="G585" s="15">
        <f t="shared" si="8"/>
        <v>0.27777777777777779</v>
      </c>
      <c r="H585" s="15"/>
    </row>
    <row r="586" spans="3:8" x14ac:dyDescent="0.3">
      <c r="C586" s="29" t="s">
        <v>11</v>
      </c>
      <c r="D586" s="29">
        <v>576</v>
      </c>
      <c r="E586" s="29">
        <v>576</v>
      </c>
      <c r="F586" s="28">
        <v>0</v>
      </c>
      <c r="G586" s="15">
        <f t="shared" si="8"/>
        <v>0.27777777777777779</v>
      </c>
      <c r="H586" s="15"/>
    </row>
    <row r="587" spans="3:8" x14ac:dyDescent="0.3">
      <c r="C587" s="29" t="s">
        <v>11</v>
      </c>
      <c r="D587" s="29">
        <v>577</v>
      </c>
      <c r="E587" s="29">
        <v>577</v>
      </c>
      <c r="F587" s="28">
        <v>0</v>
      </c>
      <c r="G587" s="15">
        <f t="shared" si="8"/>
        <v>0.27777777777777779</v>
      </c>
      <c r="H587" s="15"/>
    </row>
    <row r="588" spans="3:8" x14ac:dyDescent="0.3">
      <c r="C588" s="29" t="s">
        <v>11</v>
      </c>
      <c r="D588" s="29">
        <v>578</v>
      </c>
      <c r="E588" s="29">
        <v>578</v>
      </c>
      <c r="F588" s="28">
        <v>0</v>
      </c>
      <c r="G588" s="15">
        <f t="shared" si="8"/>
        <v>0.27777777777777779</v>
      </c>
      <c r="H588" s="15"/>
    </row>
    <row r="589" spans="3:8" x14ac:dyDescent="0.3">
      <c r="C589" s="29" t="s">
        <v>11</v>
      </c>
      <c r="D589" s="29">
        <v>579</v>
      </c>
      <c r="E589" s="29">
        <v>579</v>
      </c>
      <c r="F589" s="28">
        <v>0</v>
      </c>
      <c r="G589" s="15">
        <f t="shared" ref="G589:G652" si="9">($E590-$E588)/2/3.6</f>
        <v>0.27777777777777779</v>
      </c>
      <c r="H589" s="15"/>
    </row>
    <row r="590" spans="3:8" x14ac:dyDescent="0.3">
      <c r="C590" s="29" t="s">
        <v>11</v>
      </c>
      <c r="D590" s="29">
        <v>580</v>
      </c>
      <c r="E590" s="29">
        <v>580</v>
      </c>
      <c r="F590" s="28">
        <v>0</v>
      </c>
      <c r="G590" s="15">
        <f t="shared" si="9"/>
        <v>0.27777777777777779</v>
      </c>
      <c r="H590" s="15"/>
    </row>
    <row r="591" spans="3:8" x14ac:dyDescent="0.3">
      <c r="C591" s="29" t="s">
        <v>11</v>
      </c>
      <c r="D591" s="29">
        <v>581</v>
      </c>
      <c r="E591" s="29">
        <v>581</v>
      </c>
      <c r="F591" s="28">
        <v>0</v>
      </c>
      <c r="G591" s="15">
        <f t="shared" si="9"/>
        <v>0.27777777777777779</v>
      </c>
      <c r="H591" s="15"/>
    </row>
    <row r="592" spans="3:8" x14ac:dyDescent="0.3">
      <c r="C592" s="29" t="s">
        <v>11</v>
      </c>
      <c r="D592" s="29">
        <v>582</v>
      </c>
      <c r="E592" s="29">
        <v>582</v>
      </c>
      <c r="F592" s="28">
        <v>0</v>
      </c>
      <c r="G592" s="15">
        <f t="shared" si="9"/>
        <v>0.27777777777777779</v>
      </c>
      <c r="H592" s="15"/>
    </row>
    <row r="593" spans="3:8" x14ac:dyDescent="0.3">
      <c r="C593" s="29" t="s">
        <v>11</v>
      </c>
      <c r="D593" s="29">
        <v>583</v>
      </c>
      <c r="E593" s="29">
        <v>583</v>
      </c>
      <c r="F593" s="28">
        <v>0</v>
      </c>
      <c r="G593" s="15">
        <f t="shared" si="9"/>
        <v>0.27777777777777779</v>
      </c>
      <c r="H593" s="15"/>
    </row>
    <row r="594" spans="3:8" x14ac:dyDescent="0.3">
      <c r="C594" s="29" t="s">
        <v>11</v>
      </c>
      <c r="D594" s="29">
        <v>584</v>
      </c>
      <c r="E594" s="29">
        <v>584</v>
      </c>
      <c r="F594" s="28">
        <v>0</v>
      </c>
      <c r="G594" s="15">
        <f t="shared" si="9"/>
        <v>0.27777777777777779</v>
      </c>
      <c r="H594" s="15"/>
    </row>
    <row r="595" spans="3:8" x14ac:dyDescent="0.3">
      <c r="C595" s="29" t="s">
        <v>11</v>
      </c>
      <c r="D595" s="29">
        <v>585</v>
      </c>
      <c r="E595" s="29">
        <v>585</v>
      </c>
      <c r="F595" s="28">
        <v>0</v>
      </c>
      <c r="G595" s="15">
        <f t="shared" si="9"/>
        <v>0.27777777777777779</v>
      </c>
      <c r="H595" s="15"/>
    </row>
    <row r="596" spans="3:8" x14ac:dyDescent="0.3">
      <c r="C596" s="29" t="s">
        <v>11</v>
      </c>
      <c r="D596" s="29">
        <v>586</v>
      </c>
      <c r="E596" s="29">
        <v>586</v>
      </c>
      <c r="F596" s="28">
        <v>0</v>
      </c>
      <c r="G596" s="15">
        <f t="shared" si="9"/>
        <v>0.27777777777777779</v>
      </c>
      <c r="H596" s="15"/>
    </row>
    <row r="597" spans="3:8" x14ac:dyDescent="0.3">
      <c r="C597" s="29" t="s">
        <v>11</v>
      </c>
      <c r="D597" s="29">
        <v>587</v>
      </c>
      <c r="E597" s="29">
        <v>587</v>
      </c>
      <c r="F597" s="28">
        <v>0</v>
      </c>
      <c r="G597" s="15">
        <f t="shared" si="9"/>
        <v>0.27777777777777779</v>
      </c>
      <c r="H597" s="15"/>
    </row>
    <row r="598" spans="3:8" x14ac:dyDescent="0.3">
      <c r="C598" s="29" t="s">
        <v>11</v>
      </c>
      <c r="D598" s="29">
        <v>588</v>
      </c>
      <c r="E598" s="29">
        <v>588</v>
      </c>
      <c r="F598" s="28">
        <v>0</v>
      </c>
      <c r="G598" s="15">
        <f t="shared" si="9"/>
        <v>0.27777777777777779</v>
      </c>
      <c r="H598" s="15"/>
    </row>
    <row r="599" spans="3:8" x14ac:dyDescent="0.3">
      <c r="C599" s="29" t="s">
        <v>11</v>
      </c>
      <c r="D599" s="29">
        <v>589</v>
      </c>
      <c r="E599" s="29">
        <v>589</v>
      </c>
      <c r="F599" s="28">
        <v>0</v>
      </c>
      <c r="G599" s="15">
        <f t="shared" si="9"/>
        <v>-81.527777777777771</v>
      </c>
      <c r="H599" s="15"/>
    </row>
    <row r="600" spans="3:8" x14ac:dyDescent="0.3">
      <c r="C600" s="27" t="s">
        <v>12</v>
      </c>
      <c r="D600" s="27">
        <v>590</v>
      </c>
      <c r="E600" s="27">
        <v>1</v>
      </c>
      <c r="F600" s="26">
        <v>0</v>
      </c>
      <c r="G600" s="15">
        <f t="shared" si="9"/>
        <v>-81.527777777777771</v>
      </c>
      <c r="H600" s="15"/>
    </row>
    <row r="601" spans="3:8" x14ac:dyDescent="0.3">
      <c r="C601" s="27" t="s">
        <v>12</v>
      </c>
      <c r="D601" s="27">
        <v>591</v>
      </c>
      <c r="E601" s="27">
        <v>2</v>
      </c>
      <c r="F601" s="26">
        <v>0</v>
      </c>
      <c r="G601" s="15">
        <f t="shared" si="9"/>
        <v>0.27777777777777779</v>
      </c>
      <c r="H601" s="15"/>
    </row>
    <row r="602" spans="3:8" x14ac:dyDescent="0.3">
      <c r="C602" s="27" t="s">
        <v>12</v>
      </c>
      <c r="D602" s="27">
        <v>592</v>
      </c>
      <c r="E602" s="27">
        <v>3</v>
      </c>
      <c r="F602" s="26">
        <v>0</v>
      </c>
      <c r="G602" s="15">
        <f t="shared" si="9"/>
        <v>0.27777777777777779</v>
      </c>
      <c r="H602" s="15"/>
    </row>
    <row r="603" spans="3:8" x14ac:dyDescent="0.3">
      <c r="C603" s="27" t="s">
        <v>12</v>
      </c>
      <c r="D603" s="27">
        <v>593</v>
      </c>
      <c r="E603" s="27">
        <v>4</v>
      </c>
      <c r="F603" s="26">
        <v>0</v>
      </c>
      <c r="G603" s="15">
        <f t="shared" si="9"/>
        <v>0.27777777777777779</v>
      </c>
      <c r="H603" s="15"/>
    </row>
    <row r="604" spans="3:8" x14ac:dyDescent="0.3">
      <c r="C604" s="27" t="s">
        <v>12</v>
      </c>
      <c r="D604" s="27">
        <v>594</v>
      </c>
      <c r="E604" s="27">
        <v>5</v>
      </c>
      <c r="F604" s="26">
        <v>0</v>
      </c>
      <c r="G604" s="15">
        <f t="shared" si="9"/>
        <v>0.27777777777777779</v>
      </c>
      <c r="H604" s="15"/>
    </row>
    <row r="605" spans="3:8" x14ac:dyDescent="0.3">
      <c r="C605" s="27" t="s">
        <v>12</v>
      </c>
      <c r="D605" s="27">
        <v>595</v>
      </c>
      <c r="E605" s="27">
        <v>6</v>
      </c>
      <c r="F605" s="26">
        <v>0</v>
      </c>
      <c r="G605" s="15">
        <f t="shared" si="9"/>
        <v>0.27777777777777779</v>
      </c>
      <c r="H605" s="15"/>
    </row>
    <row r="606" spans="3:8" x14ac:dyDescent="0.3">
      <c r="C606" s="27" t="s">
        <v>12</v>
      </c>
      <c r="D606" s="27">
        <v>596</v>
      </c>
      <c r="E606" s="27">
        <v>7</v>
      </c>
      <c r="F606" s="26">
        <v>0</v>
      </c>
      <c r="G606" s="15">
        <f t="shared" si="9"/>
        <v>0.27777777777777779</v>
      </c>
      <c r="H606" s="15"/>
    </row>
    <row r="607" spans="3:8" x14ac:dyDescent="0.3">
      <c r="C607" s="27" t="s">
        <v>12</v>
      </c>
      <c r="D607" s="27">
        <v>597</v>
      </c>
      <c r="E607" s="27">
        <v>8</v>
      </c>
      <c r="F607" s="26">
        <v>0</v>
      </c>
      <c r="G607" s="15">
        <f t="shared" si="9"/>
        <v>0.27777777777777779</v>
      </c>
      <c r="H607" s="15"/>
    </row>
    <row r="608" spans="3:8" x14ac:dyDescent="0.3">
      <c r="C608" s="27" t="s">
        <v>12</v>
      </c>
      <c r="D608" s="27">
        <v>598</v>
      </c>
      <c r="E608" s="27">
        <v>9</v>
      </c>
      <c r="F608" s="26">
        <v>0</v>
      </c>
      <c r="G608" s="15">
        <f t="shared" si="9"/>
        <v>0.27777777777777779</v>
      </c>
      <c r="H608" s="15"/>
    </row>
    <row r="609" spans="3:8" x14ac:dyDescent="0.3">
      <c r="C609" s="27" t="s">
        <v>12</v>
      </c>
      <c r="D609" s="27">
        <v>599</v>
      </c>
      <c r="E609" s="27">
        <v>10</v>
      </c>
      <c r="F609" s="26">
        <v>0</v>
      </c>
      <c r="G609" s="15">
        <f t="shared" si="9"/>
        <v>0.27777777777777779</v>
      </c>
      <c r="H609" s="15"/>
    </row>
    <row r="610" spans="3:8" x14ac:dyDescent="0.3">
      <c r="C610" s="27" t="s">
        <v>12</v>
      </c>
      <c r="D610" s="27">
        <v>600</v>
      </c>
      <c r="E610" s="27">
        <v>11</v>
      </c>
      <c r="F610" s="26">
        <v>0</v>
      </c>
      <c r="G610" s="15">
        <f t="shared" si="9"/>
        <v>0.27777777777777779</v>
      </c>
      <c r="H610" s="15"/>
    </row>
    <row r="611" spans="3:8" x14ac:dyDescent="0.3">
      <c r="C611" s="27" t="s">
        <v>12</v>
      </c>
      <c r="D611" s="27">
        <v>601</v>
      </c>
      <c r="E611" s="27">
        <v>12</v>
      </c>
      <c r="F611" s="26">
        <v>1</v>
      </c>
      <c r="G611" s="15">
        <f t="shared" si="9"/>
        <v>0.27777777777777779</v>
      </c>
      <c r="H611" s="15"/>
    </row>
    <row r="612" spans="3:8" x14ac:dyDescent="0.3">
      <c r="C612" s="27" t="s">
        <v>12</v>
      </c>
      <c r="D612" s="27">
        <v>602</v>
      </c>
      <c r="E612" s="27">
        <v>13</v>
      </c>
      <c r="F612" s="26">
        <v>2.1</v>
      </c>
      <c r="G612" s="15">
        <f t="shared" si="9"/>
        <v>0.27777777777777779</v>
      </c>
      <c r="H612" s="15"/>
    </row>
    <row r="613" spans="3:8" x14ac:dyDescent="0.3">
      <c r="C613" s="27" t="s">
        <v>12</v>
      </c>
      <c r="D613" s="27">
        <v>603</v>
      </c>
      <c r="E613" s="27">
        <v>14</v>
      </c>
      <c r="F613" s="26">
        <v>4.8</v>
      </c>
      <c r="G613" s="15">
        <f t="shared" si="9"/>
        <v>0.27777777777777779</v>
      </c>
      <c r="H613" s="15"/>
    </row>
    <row r="614" spans="3:8" x14ac:dyDescent="0.3">
      <c r="C614" s="27" t="s">
        <v>12</v>
      </c>
      <c r="D614" s="27">
        <v>604</v>
      </c>
      <c r="E614" s="27">
        <v>15</v>
      </c>
      <c r="F614" s="26">
        <v>9.1</v>
      </c>
      <c r="G614" s="15">
        <f t="shared" si="9"/>
        <v>0.27777777777777779</v>
      </c>
      <c r="H614" s="15"/>
    </row>
    <row r="615" spans="3:8" x14ac:dyDescent="0.3">
      <c r="C615" s="27" t="s">
        <v>12</v>
      </c>
      <c r="D615" s="27">
        <v>605</v>
      </c>
      <c r="E615" s="27">
        <v>16</v>
      </c>
      <c r="F615" s="26">
        <v>14.2</v>
      </c>
      <c r="G615" s="15">
        <f t="shared" si="9"/>
        <v>0.27777777777777779</v>
      </c>
      <c r="H615" s="15"/>
    </row>
    <row r="616" spans="3:8" x14ac:dyDescent="0.3">
      <c r="C616" s="27" t="s">
        <v>12</v>
      </c>
      <c r="D616" s="27">
        <v>606</v>
      </c>
      <c r="E616" s="27">
        <v>17</v>
      </c>
      <c r="F616" s="26">
        <v>19.8</v>
      </c>
      <c r="G616" s="15">
        <f t="shared" si="9"/>
        <v>0.27777777777777779</v>
      </c>
      <c r="H616" s="15"/>
    </row>
    <row r="617" spans="3:8" x14ac:dyDescent="0.3">
      <c r="C617" s="27" t="s">
        <v>12</v>
      </c>
      <c r="D617" s="27">
        <v>607</v>
      </c>
      <c r="E617" s="27">
        <v>18</v>
      </c>
      <c r="F617" s="26">
        <v>25.5</v>
      </c>
      <c r="G617" s="15">
        <f t="shared" si="9"/>
        <v>0.27777777777777779</v>
      </c>
      <c r="H617" s="15"/>
    </row>
    <row r="618" spans="3:8" x14ac:dyDescent="0.3">
      <c r="C618" s="27" t="s">
        <v>12</v>
      </c>
      <c r="D618" s="27">
        <v>608</v>
      </c>
      <c r="E618" s="27">
        <v>19</v>
      </c>
      <c r="F618" s="26">
        <v>30.5</v>
      </c>
      <c r="G618" s="15">
        <f t="shared" si="9"/>
        <v>0.27777777777777779</v>
      </c>
      <c r="H618" s="15"/>
    </row>
    <row r="619" spans="3:8" x14ac:dyDescent="0.3">
      <c r="C619" s="27" t="s">
        <v>12</v>
      </c>
      <c r="D619" s="27">
        <v>609</v>
      </c>
      <c r="E619" s="27">
        <v>20</v>
      </c>
      <c r="F619" s="26">
        <v>34.799999999999997</v>
      </c>
      <c r="G619" s="15">
        <f t="shared" si="9"/>
        <v>0.27777777777777779</v>
      </c>
      <c r="H619" s="15"/>
    </row>
    <row r="620" spans="3:8" x14ac:dyDescent="0.3">
      <c r="C620" s="27" t="s">
        <v>12</v>
      </c>
      <c r="D620" s="27">
        <v>610</v>
      </c>
      <c r="E620" s="27">
        <v>21</v>
      </c>
      <c r="F620" s="26">
        <v>38.799999999999997</v>
      </c>
      <c r="G620" s="15">
        <f t="shared" si="9"/>
        <v>0.27777777777777779</v>
      </c>
      <c r="H620" s="15"/>
    </row>
    <row r="621" spans="3:8" x14ac:dyDescent="0.3">
      <c r="C621" s="27" t="s">
        <v>12</v>
      </c>
      <c r="D621" s="27">
        <v>611</v>
      </c>
      <c r="E621" s="27">
        <v>22</v>
      </c>
      <c r="F621" s="26">
        <v>42.9</v>
      </c>
      <c r="G621" s="15">
        <f t="shared" si="9"/>
        <v>0.27777777777777779</v>
      </c>
      <c r="H621" s="15"/>
    </row>
    <row r="622" spans="3:8" x14ac:dyDescent="0.3">
      <c r="C622" s="27" t="s">
        <v>12</v>
      </c>
      <c r="D622" s="27">
        <v>612</v>
      </c>
      <c r="E622" s="27">
        <v>23</v>
      </c>
      <c r="F622" s="26">
        <v>46.4</v>
      </c>
      <c r="G622" s="15">
        <f t="shared" si="9"/>
        <v>0.27777777777777779</v>
      </c>
      <c r="H622" s="15"/>
    </row>
    <row r="623" spans="3:8" x14ac:dyDescent="0.3">
      <c r="C623" s="27" t="s">
        <v>12</v>
      </c>
      <c r="D623" s="27">
        <v>613</v>
      </c>
      <c r="E623" s="27">
        <v>24</v>
      </c>
      <c r="F623" s="26">
        <v>48.3</v>
      </c>
      <c r="G623" s="15">
        <f t="shared" si="9"/>
        <v>0.27777777777777779</v>
      </c>
      <c r="H623" s="15"/>
    </row>
    <row r="624" spans="3:8" x14ac:dyDescent="0.3">
      <c r="C624" s="27" t="s">
        <v>12</v>
      </c>
      <c r="D624" s="27">
        <v>614</v>
      </c>
      <c r="E624" s="27">
        <v>25</v>
      </c>
      <c r="F624" s="26">
        <v>48.7</v>
      </c>
      <c r="G624" s="15">
        <f t="shared" si="9"/>
        <v>0.27777777777777779</v>
      </c>
      <c r="H624" s="15"/>
    </row>
    <row r="625" spans="3:8" x14ac:dyDescent="0.3">
      <c r="C625" s="27" t="s">
        <v>12</v>
      </c>
      <c r="D625" s="27">
        <v>615</v>
      </c>
      <c r="E625" s="27">
        <v>26</v>
      </c>
      <c r="F625" s="26">
        <v>48.5</v>
      </c>
      <c r="G625" s="15">
        <f t="shared" si="9"/>
        <v>0.27777777777777779</v>
      </c>
      <c r="H625" s="15"/>
    </row>
    <row r="626" spans="3:8" x14ac:dyDescent="0.3">
      <c r="C626" s="27" t="s">
        <v>12</v>
      </c>
      <c r="D626" s="27">
        <v>616</v>
      </c>
      <c r="E626" s="27">
        <v>27</v>
      </c>
      <c r="F626" s="26">
        <v>48.4</v>
      </c>
      <c r="G626" s="15">
        <f t="shared" si="9"/>
        <v>0.27777777777777779</v>
      </c>
      <c r="H626" s="15"/>
    </row>
    <row r="627" spans="3:8" x14ac:dyDescent="0.3">
      <c r="C627" s="27" t="s">
        <v>12</v>
      </c>
      <c r="D627" s="27">
        <v>617</v>
      </c>
      <c r="E627" s="27">
        <v>28</v>
      </c>
      <c r="F627" s="26">
        <v>48.2</v>
      </c>
      <c r="G627" s="15">
        <f t="shared" si="9"/>
        <v>0.27777777777777779</v>
      </c>
      <c r="H627" s="15"/>
    </row>
    <row r="628" spans="3:8" x14ac:dyDescent="0.3">
      <c r="C628" s="27" t="s">
        <v>12</v>
      </c>
      <c r="D628" s="27">
        <v>618</v>
      </c>
      <c r="E628" s="27">
        <v>29</v>
      </c>
      <c r="F628" s="26">
        <v>47.8</v>
      </c>
      <c r="G628" s="15">
        <f t="shared" si="9"/>
        <v>0.27777777777777779</v>
      </c>
      <c r="H628" s="15"/>
    </row>
    <row r="629" spans="3:8" x14ac:dyDescent="0.3">
      <c r="C629" s="27" t="s">
        <v>12</v>
      </c>
      <c r="D629" s="27">
        <v>619</v>
      </c>
      <c r="E629" s="27">
        <v>30</v>
      </c>
      <c r="F629" s="26">
        <v>47</v>
      </c>
      <c r="G629" s="15">
        <f t="shared" si="9"/>
        <v>0.27777777777777779</v>
      </c>
      <c r="H629" s="15"/>
    </row>
    <row r="630" spans="3:8" x14ac:dyDescent="0.3">
      <c r="C630" s="27" t="s">
        <v>12</v>
      </c>
      <c r="D630" s="27">
        <v>620</v>
      </c>
      <c r="E630" s="27">
        <v>31</v>
      </c>
      <c r="F630" s="26">
        <v>45.9</v>
      </c>
      <c r="G630" s="15">
        <f t="shared" si="9"/>
        <v>0.27777777777777779</v>
      </c>
      <c r="H630" s="15"/>
    </row>
    <row r="631" spans="3:8" x14ac:dyDescent="0.3">
      <c r="C631" s="27" t="s">
        <v>12</v>
      </c>
      <c r="D631" s="27">
        <v>621</v>
      </c>
      <c r="E631" s="27">
        <v>32</v>
      </c>
      <c r="F631" s="26">
        <v>44.9</v>
      </c>
      <c r="G631" s="15">
        <f t="shared" si="9"/>
        <v>0.27777777777777779</v>
      </c>
      <c r="H631" s="15"/>
    </row>
    <row r="632" spans="3:8" x14ac:dyDescent="0.3">
      <c r="C632" s="27" t="s">
        <v>12</v>
      </c>
      <c r="D632" s="27">
        <v>622</v>
      </c>
      <c r="E632" s="27">
        <v>33</v>
      </c>
      <c r="F632" s="26">
        <v>44.4</v>
      </c>
      <c r="G632" s="15">
        <f t="shared" si="9"/>
        <v>0.27777777777777779</v>
      </c>
      <c r="H632" s="15"/>
    </row>
    <row r="633" spans="3:8" x14ac:dyDescent="0.3">
      <c r="C633" s="27" t="s">
        <v>12</v>
      </c>
      <c r="D633" s="27">
        <v>623</v>
      </c>
      <c r="E633" s="27">
        <v>34</v>
      </c>
      <c r="F633" s="26">
        <v>44.3</v>
      </c>
      <c r="G633" s="15">
        <f t="shared" si="9"/>
        <v>0.27777777777777779</v>
      </c>
      <c r="H633" s="15"/>
    </row>
    <row r="634" spans="3:8" x14ac:dyDescent="0.3">
      <c r="C634" s="27" t="s">
        <v>12</v>
      </c>
      <c r="D634" s="27">
        <v>624</v>
      </c>
      <c r="E634" s="27">
        <v>35</v>
      </c>
      <c r="F634" s="26">
        <v>44.5</v>
      </c>
      <c r="G634" s="15">
        <f t="shared" si="9"/>
        <v>0.27777777777777779</v>
      </c>
      <c r="H634" s="15"/>
    </row>
    <row r="635" spans="3:8" x14ac:dyDescent="0.3">
      <c r="C635" s="27" t="s">
        <v>12</v>
      </c>
      <c r="D635" s="27">
        <v>625</v>
      </c>
      <c r="E635" s="27">
        <v>36</v>
      </c>
      <c r="F635" s="26">
        <v>45.1</v>
      </c>
      <c r="G635" s="15">
        <f t="shared" si="9"/>
        <v>0.27777777777777779</v>
      </c>
      <c r="H635" s="15"/>
    </row>
    <row r="636" spans="3:8" x14ac:dyDescent="0.3">
      <c r="C636" s="27" t="s">
        <v>12</v>
      </c>
      <c r="D636" s="27">
        <v>626</v>
      </c>
      <c r="E636" s="27">
        <v>37</v>
      </c>
      <c r="F636" s="26">
        <v>45.7</v>
      </c>
      <c r="G636" s="15">
        <f t="shared" si="9"/>
        <v>0.27777777777777779</v>
      </c>
      <c r="H636" s="15"/>
    </row>
    <row r="637" spans="3:8" x14ac:dyDescent="0.3">
      <c r="C637" s="27" t="s">
        <v>12</v>
      </c>
      <c r="D637" s="27">
        <v>627</v>
      </c>
      <c r="E637" s="27">
        <v>38</v>
      </c>
      <c r="F637" s="26">
        <v>46</v>
      </c>
      <c r="G637" s="15">
        <f t="shared" si="9"/>
        <v>0.27777777777777779</v>
      </c>
      <c r="H637" s="15"/>
    </row>
    <row r="638" spans="3:8" x14ac:dyDescent="0.3">
      <c r="C638" s="27" t="s">
        <v>12</v>
      </c>
      <c r="D638" s="27">
        <v>628</v>
      </c>
      <c r="E638" s="27">
        <v>39</v>
      </c>
      <c r="F638" s="26">
        <v>46</v>
      </c>
      <c r="G638" s="15">
        <f t="shared" si="9"/>
        <v>0.27777777777777779</v>
      </c>
      <c r="H638" s="15"/>
    </row>
    <row r="639" spans="3:8" x14ac:dyDescent="0.3">
      <c r="C639" s="27" t="s">
        <v>12</v>
      </c>
      <c r="D639" s="27">
        <v>629</v>
      </c>
      <c r="E639" s="27">
        <v>40</v>
      </c>
      <c r="F639" s="26">
        <v>46</v>
      </c>
      <c r="G639" s="15">
        <f t="shared" si="9"/>
        <v>0.27777777777777779</v>
      </c>
      <c r="H639" s="15"/>
    </row>
    <row r="640" spans="3:8" x14ac:dyDescent="0.3">
      <c r="C640" s="27" t="s">
        <v>12</v>
      </c>
      <c r="D640" s="27">
        <v>630</v>
      </c>
      <c r="E640" s="27">
        <v>41</v>
      </c>
      <c r="F640" s="26">
        <v>46.1</v>
      </c>
      <c r="G640" s="15">
        <f t="shared" si="9"/>
        <v>0.27777777777777779</v>
      </c>
      <c r="H640" s="15"/>
    </row>
    <row r="641" spans="3:8" x14ac:dyDescent="0.3">
      <c r="C641" s="27" t="s">
        <v>12</v>
      </c>
      <c r="D641" s="27">
        <v>631</v>
      </c>
      <c r="E641" s="27">
        <v>42</v>
      </c>
      <c r="F641" s="26">
        <v>46.7</v>
      </c>
      <c r="G641" s="15">
        <f t="shared" si="9"/>
        <v>0.27777777777777779</v>
      </c>
      <c r="H641" s="15"/>
    </row>
    <row r="642" spans="3:8" x14ac:dyDescent="0.3">
      <c r="C642" s="27" t="s">
        <v>12</v>
      </c>
      <c r="D642" s="27">
        <v>632</v>
      </c>
      <c r="E642" s="27">
        <v>43</v>
      </c>
      <c r="F642" s="26">
        <v>47.7</v>
      </c>
      <c r="G642" s="15">
        <f t="shared" si="9"/>
        <v>0.27777777777777779</v>
      </c>
      <c r="H642" s="15"/>
    </row>
    <row r="643" spans="3:8" x14ac:dyDescent="0.3">
      <c r="C643" s="27" t="s">
        <v>12</v>
      </c>
      <c r="D643" s="27">
        <v>633</v>
      </c>
      <c r="E643" s="27">
        <v>44</v>
      </c>
      <c r="F643" s="26">
        <v>48.9</v>
      </c>
      <c r="G643" s="15">
        <f t="shared" si="9"/>
        <v>0.27777777777777779</v>
      </c>
      <c r="H643" s="15"/>
    </row>
    <row r="644" spans="3:8" x14ac:dyDescent="0.3">
      <c r="C644" s="27" t="s">
        <v>12</v>
      </c>
      <c r="D644" s="27">
        <v>634</v>
      </c>
      <c r="E644" s="27">
        <v>45</v>
      </c>
      <c r="F644" s="26">
        <v>50.3</v>
      </c>
      <c r="G644" s="15">
        <f t="shared" si="9"/>
        <v>0.27777777777777779</v>
      </c>
      <c r="H644" s="15"/>
    </row>
    <row r="645" spans="3:8" x14ac:dyDescent="0.3">
      <c r="C645" s="27" t="s">
        <v>12</v>
      </c>
      <c r="D645" s="27">
        <v>635</v>
      </c>
      <c r="E645" s="27">
        <v>46</v>
      </c>
      <c r="F645" s="26">
        <v>51.6</v>
      </c>
      <c r="G645" s="15">
        <f t="shared" si="9"/>
        <v>0.27777777777777779</v>
      </c>
      <c r="H645" s="15"/>
    </row>
    <row r="646" spans="3:8" x14ac:dyDescent="0.3">
      <c r="C646" s="27" t="s">
        <v>12</v>
      </c>
      <c r="D646" s="27">
        <v>636</v>
      </c>
      <c r="E646" s="27">
        <v>47</v>
      </c>
      <c r="F646" s="26">
        <v>52.6</v>
      </c>
      <c r="G646" s="15">
        <f t="shared" si="9"/>
        <v>0.27777777777777779</v>
      </c>
      <c r="H646" s="15"/>
    </row>
    <row r="647" spans="3:8" x14ac:dyDescent="0.3">
      <c r="C647" s="27" t="s">
        <v>12</v>
      </c>
      <c r="D647" s="27">
        <v>637</v>
      </c>
      <c r="E647" s="27">
        <v>48</v>
      </c>
      <c r="F647" s="26">
        <v>53</v>
      </c>
      <c r="G647" s="15">
        <f t="shared" si="9"/>
        <v>0.27777777777777779</v>
      </c>
      <c r="H647" s="15"/>
    </row>
    <row r="648" spans="3:8" x14ac:dyDescent="0.3">
      <c r="C648" s="27" t="s">
        <v>12</v>
      </c>
      <c r="D648" s="27">
        <v>638</v>
      </c>
      <c r="E648" s="27">
        <v>49</v>
      </c>
      <c r="F648" s="26">
        <v>53</v>
      </c>
      <c r="G648" s="15">
        <f t="shared" si="9"/>
        <v>0.27777777777777779</v>
      </c>
      <c r="H648" s="15"/>
    </row>
    <row r="649" spans="3:8" x14ac:dyDescent="0.3">
      <c r="C649" s="27" t="s">
        <v>12</v>
      </c>
      <c r="D649" s="27">
        <v>639</v>
      </c>
      <c r="E649" s="27">
        <v>50</v>
      </c>
      <c r="F649" s="26">
        <v>52.9</v>
      </c>
      <c r="G649" s="15">
        <f t="shared" si="9"/>
        <v>0.27777777777777779</v>
      </c>
      <c r="H649" s="15"/>
    </row>
    <row r="650" spans="3:8" x14ac:dyDescent="0.3">
      <c r="C650" s="27" t="s">
        <v>12</v>
      </c>
      <c r="D650" s="27">
        <v>640</v>
      </c>
      <c r="E650" s="27">
        <v>51</v>
      </c>
      <c r="F650" s="26">
        <v>52.7</v>
      </c>
      <c r="G650" s="15">
        <f t="shared" si="9"/>
        <v>0.27777777777777779</v>
      </c>
      <c r="H650" s="15"/>
    </row>
    <row r="651" spans="3:8" x14ac:dyDescent="0.3">
      <c r="C651" s="27" t="s">
        <v>12</v>
      </c>
      <c r="D651" s="27">
        <v>641</v>
      </c>
      <c r="E651" s="27">
        <v>52</v>
      </c>
      <c r="F651" s="26">
        <v>52.6</v>
      </c>
      <c r="G651" s="15">
        <f t="shared" si="9"/>
        <v>0.27777777777777779</v>
      </c>
      <c r="H651" s="15"/>
    </row>
    <row r="652" spans="3:8" x14ac:dyDescent="0.3">
      <c r="C652" s="27" t="s">
        <v>12</v>
      </c>
      <c r="D652" s="27">
        <v>642</v>
      </c>
      <c r="E652" s="27">
        <v>53</v>
      </c>
      <c r="F652" s="26">
        <v>53.1</v>
      </c>
      <c r="G652" s="15">
        <f t="shared" si="9"/>
        <v>0.27777777777777779</v>
      </c>
      <c r="H652" s="15"/>
    </row>
    <row r="653" spans="3:8" x14ac:dyDescent="0.3">
      <c r="C653" s="27" t="s">
        <v>12</v>
      </c>
      <c r="D653" s="27">
        <v>643</v>
      </c>
      <c r="E653" s="27">
        <v>54</v>
      </c>
      <c r="F653" s="26">
        <v>54.3</v>
      </c>
      <c r="G653" s="15">
        <f t="shared" ref="G653:G716" si="10">($E654-$E652)/2/3.6</f>
        <v>0.27777777777777779</v>
      </c>
      <c r="H653" s="15"/>
    </row>
    <row r="654" spans="3:8" x14ac:dyDescent="0.3">
      <c r="C654" s="27" t="s">
        <v>12</v>
      </c>
      <c r="D654" s="27">
        <v>644</v>
      </c>
      <c r="E654" s="27">
        <v>55</v>
      </c>
      <c r="F654" s="26">
        <v>55.2</v>
      </c>
      <c r="G654" s="15">
        <f t="shared" si="10"/>
        <v>0.27777777777777779</v>
      </c>
      <c r="H654" s="15"/>
    </row>
    <row r="655" spans="3:8" x14ac:dyDescent="0.3">
      <c r="C655" s="27" t="s">
        <v>12</v>
      </c>
      <c r="D655" s="27">
        <v>645</v>
      </c>
      <c r="E655" s="27">
        <v>56</v>
      </c>
      <c r="F655" s="26">
        <v>55.5</v>
      </c>
      <c r="G655" s="15">
        <f t="shared" si="10"/>
        <v>0.27777777777777779</v>
      </c>
      <c r="H655" s="15"/>
    </row>
    <row r="656" spans="3:8" x14ac:dyDescent="0.3">
      <c r="C656" s="27" t="s">
        <v>12</v>
      </c>
      <c r="D656" s="27">
        <v>646</v>
      </c>
      <c r="E656" s="27">
        <v>57</v>
      </c>
      <c r="F656" s="26">
        <v>55.9</v>
      </c>
      <c r="G656" s="15">
        <f t="shared" si="10"/>
        <v>0.27777777777777779</v>
      </c>
      <c r="H656" s="15"/>
    </row>
    <row r="657" spans="3:8" x14ac:dyDescent="0.3">
      <c r="C657" s="27" t="s">
        <v>12</v>
      </c>
      <c r="D657" s="27">
        <v>647</v>
      </c>
      <c r="E657" s="27">
        <v>58</v>
      </c>
      <c r="F657" s="26">
        <v>56.3</v>
      </c>
      <c r="G657" s="15">
        <f t="shared" si="10"/>
        <v>0.27777777777777779</v>
      </c>
      <c r="H657" s="15"/>
    </row>
    <row r="658" spans="3:8" x14ac:dyDescent="0.3">
      <c r="C658" s="27" t="s">
        <v>12</v>
      </c>
      <c r="D658" s="27">
        <v>648</v>
      </c>
      <c r="E658" s="27">
        <v>59</v>
      </c>
      <c r="F658" s="26">
        <v>56.7</v>
      </c>
      <c r="G658" s="15">
        <f t="shared" si="10"/>
        <v>0.27777777777777779</v>
      </c>
      <c r="H658" s="15"/>
    </row>
    <row r="659" spans="3:8" x14ac:dyDescent="0.3">
      <c r="C659" s="27" t="s">
        <v>12</v>
      </c>
      <c r="D659" s="27">
        <v>649</v>
      </c>
      <c r="E659" s="27">
        <v>60</v>
      </c>
      <c r="F659" s="26">
        <v>56.9</v>
      </c>
      <c r="G659" s="15">
        <f t="shared" si="10"/>
        <v>0.27777777777777779</v>
      </c>
      <c r="H659" s="15"/>
    </row>
    <row r="660" spans="3:8" x14ac:dyDescent="0.3">
      <c r="C660" s="27" t="s">
        <v>12</v>
      </c>
      <c r="D660" s="27">
        <v>650</v>
      </c>
      <c r="E660" s="27">
        <v>61</v>
      </c>
      <c r="F660" s="26">
        <v>56.8</v>
      </c>
      <c r="G660" s="15">
        <f t="shared" si="10"/>
        <v>0.27777777777777779</v>
      </c>
      <c r="H660" s="15"/>
    </row>
    <row r="661" spans="3:8" x14ac:dyDescent="0.3">
      <c r="C661" s="27" t="s">
        <v>12</v>
      </c>
      <c r="D661" s="27">
        <v>651</v>
      </c>
      <c r="E661" s="27">
        <v>62</v>
      </c>
      <c r="F661" s="26">
        <v>56</v>
      </c>
      <c r="G661" s="15">
        <f t="shared" si="10"/>
        <v>0.27777777777777779</v>
      </c>
      <c r="H661" s="15"/>
    </row>
    <row r="662" spans="3:8" x14ac:dyDescent="0.3">
      <c r="C662" s="27" t="s">
        <v>12</v>
      </c>
      <c r="D662" s="27">
        <v>652</v>
      </c>
      <c r="E662" s="27">
        <v>63</v>
      </c>
      <c r="F662" s="26">
        <v>54.2</v>
      </c>
      <c r="G662" s="15">
        <f t="shared" si="10"/>
        <v>0.27777777777777779</v>
      </c>
      <c r="H662" s="15"/>
    </row>
    <row r="663" spans="3:8" x14ac:dyDescent="0.3">
      <c r="C663" s="27" t="s">
        <v>12</v>
      </c>
      <c r="D663" s="27">
        <v>653</v>
      </c>
      <c r="E663" s="27">
        <v>64</v>
      </c>
      <c r="F663" s="26">
        <v>52.1</v>
      </c>
      <c r="G663" s="15">
        <f t="shared" si="10"/>
        <v>0.27777777777777779</v>
      </c>
      <c r="H663" s="15"/>
    </row>
    <row r="664" spans="3:8" x14ac:dyDescent="0.3">
      <c r="C664" s="27" t="s">
        <v>12</v>
      </c>
      <c r="D664" s="27">
        <v>654</v>
      </c>
      <c r="E664" s="27">
        <v>65</v>
      </c>
      <c r="F664" s="26">
        <v>50.1</v>
      </c>
      <c r="G664" s="15">
        <f t="shared" si="10"/>
        <v>0.27777777777777779</v>
      </c>
      <c r="H664" s="15"/>
    </row>
    <row r="665" spans="3:8" x14ac:dyDescent="0.3">
      <c r="C665" s="27" t="s">
        <v>12</v>
      </c>
      <c r="D665" s="27">
        <v>655</v>
      </c>
      <c r="E665" s="27">
        <v>66</v>
      </c>
      <c r="F665" s="26">
        <v>47.2</v>
      </c>
      <c r="G665" s="15">
        <f t="shared" si="10"/>
        <v>0.27777777777777779</v>
      </c>
      <c r="H665" s="15"/>
    </row>
    <row r="666" spans="3:8" x14ac:dyDescent="0.3">
      <c r="C666" s="27" t="s">
        <v>12</v>
      </c>
      <c r="D666" s="27">
        <v>656</v>
      </c>
      <c r="E666" s="27">
        <v>67</v>
      </c>
      <c r="F666" s="26">
        <v>43.2</v>
      </c>
      <c r="G666" s="15">
        <f t="shared" si="10"/>
        <v>0.27777777777777779</v>
      </c>
      <c r="H666" s="15"/>
    </row>
    <row r="667" spans="3:8" x14ac:dyDescent="0.3">
      <c r="C667" s="27" t="s">
        <v>12</v>
      </c>
      <c r="D667" s="27">
        <v>657</v>
      </c>
      <c r="E667" s="27">
        <v>68</v>
      </c>
      <c r="F667" s="26">
        <v>39.200000000000003</v>
      </c>
      <c r="G667" s="15">
        <f t="shared" si="10"/>
        <v>0.27777777777777779</v>
      </c>
      <c r="H667" s="15"/>
    </row>
    <row r="668" spans="3:8" x14ac:dyDescent="0.3">
      <c r="C668" s="27" t="s">
        <v>12</v>
      </c>
      <c r="D668" s="27">
        <v>658</v>
      </c>
      <c r="E668" s="27">
        <v>69</v>
      </c>
      <c r="F668" s="26">
        <v>36.5</v>
      </c>
      <c r="G668" s="15">
        <f t="shared" si="10"/>
        <v>0.27777777777777779</v>
      </c>
      <c r="H668" s="15"/>
    </row>
    <row r="669" spans="3:8" x14ac:dyDescent="0.3">
      <c r="C669" s="27" t="s">
        <v>12</v>
      </c>
      <c r="D669" s="27">
        <v>659</v>
      </c>
      <c r="E669" s="27">
        <v>70</v>
      </c>
      <c r="F669" s="26">
        <v>34.299999999999997</v>
      </c>
      <c r="G669" s="15">
        <f t="shared" si="10"/>
        <v>0.27777777777777779</v>
      </c>
      <c r="H669" s="15"/>
    </row>
    <row r="670" spans="3:8" x14ac:dyDescent="0.3">
      <c r="C670" s="27" t="s">
        <v>12</v>
      </c>
      <c r="D670" s="27">
        <v>660</v>
      </c>
      <c r="E670" s="27">
        <v>71</v>
      </c>
      <c r="F670" s="26">
        <v>31</v>
      </c>
      <c r="G670" s="15">
        <f t="shared" si="10"/>
        <v>0.27777777777777779</v>
      </c>
      <c r="H670" s="15"/>
    </row>
    <row r="671" spans="3:8" x14ac:dyDescent="0.3">
      <c r="C671" s="27" t="s">
        <v>12</v>
      </c>
      <c r="D671" s="27">
        <v>661</v>
      </c>
      <c r="E671" s="27">
        <v>72</v>
      </c>
      <c r="F671" s="26">
        <v>26</v>
      </c>
      <c r="G671" s="15">
        <f t="shared" si="10"/>
        <v>0.27777777777777779</v>
      </c>
      <c r="H671" s="15"/>
    </row>
    <row r="672" spans="3:8" x14ac:dyDescent="0.3">
      <c r="C672" s="27" t="s">
        <v>12</v>
      </c>
      <c r="D672" s="27">
        <v>662</v>
      </c>
      <c r="E672" s="27">
        <v>73</v>
      </c>
      <c r="F672" s="26">
        <v>20.7</v>
      </c>
      <c r="G672" s="15">
        <f t="shared" si="10"/>
        <v>0.27777777777777779</v>
      </c>
      <c r="H672" s="15"/>
    </row>
    <row r="673" spans="3:8" x14ac:dyDescent="0.3">
      <c r="C673" s="27" t="s">
        <v>12</v>
      </c>
      <c r="D673" s="27">
        <v>663</v>
      </c>
      <c r="E673" s="27">
        <v>74</v>
      </c>
      <c r="F673" s="26">
        <v>15.4</v>
      </c>
      <c r="G673" s="15">
        <f t="shared" si="10"/>
        <v>0.27777777777777779</v>
      </c>
      <c r="H673" s="15"/>
    </row>
    <row r="674" spans="3:8" x14ac:dyDescent="0.3">
      <c r="C674" s="27" t="s">
        <v>12</v>
      </c>
      <c r="D674" s="27">
        <v>664</v>
      </c>
      <c r="E674" s="27">
        <v>75</v>
      </c>
      <c r="F674" s="26">
        <v>13.1</v>
      </c>
      <c r="G674" s="15">
        <f t="shared" si="10"/>
        <v>0.27777777777777779</v>
      </c>
      <c r="H674" s="15"/>
    </row>
    <row r="675" spans="3:8" x14ac:dyDescent="0.3">
      <c r="C675" s="27" t="s">
        <v>12</v>
      </c>
      <c r="D675" s="27">
        <v>665</v>
      </c>
      <c r="E675" s="27">
        <v>76</v>
      </c>
      <c r="F675" s="26">
        <v>12</v>
      </c>
      <c r="G675" s="15">
        <f t="shared" si="10"/>
        <v>0.27777777777777779</v>
      </c>
      <c r="H675" s="15"/>
    </row>
    <row r="676" spans="3:8" x14ac:dyDescent="0.3">
      <c r="C676" s="27" t="s">
        <v>12</v>
      </c>
      <c r="D676" s="27">
        <v>666</v>
      </c>
      <c r="E676" s="27">
        <v>77</v>
      </c>
      <c r="F676" s="26">
        <v>12.5</v>
      </c>
      <c r="G676" s="15">
        <f t="shared" si="10"/>
        <v>0.27777777777777779</v>
      </c>
      <c r="H676" s="15"/>
    </row>
    <row r="677" spans="3:8" x14ac:dyDescent="0.3">
      <c r="C677" s="27" t="s">
        <v>12</v>
      </c>
      <c r="D677" s="27">
        <v>667</v>
      </c>
      <c r="E677" s="27">
        <v>78</v>
      </c>
      <c r="F677" s="26">
        <v>14</v>
      </c>
      <c r="G677" s="15">
        <f t="shared" si="10"/>
        <v>0.27777777777777779</v>
      </c>
      <c r="H677" s="15"/>
    </row>
    <row r="678" spans="3:8" x14ac:dyDescent="0.3">
      <c r="C678" s="27" t="s">
        <v>12</v>
      </c>
      <c r="D678" s="27">
        <v>668</v>
      </c>
      <c r="E678" s="27">
        <v>79</v>
      </c>
      <c r="F678" s="26">
        <v>19</v>
      </c>
      <c r="G678" s="15">
        <f t="shared" si="10"/>
        <v>0.27777777777777779</v>
      </c>
      <c r="H678" s="15"/>
    </row>
    <row r="679" spans="3:8" x14ac:dyDescent="0.3">
      <c r="C679" s="27" t="s">
        <v>12</v>
      </c>
      <c r="D679" s="27">
        <v>669</v>
      </c>
      <c r="E679" s="27">
        <v>80</v>
      </c>
      <c r="F679" s="26">
        <v>23.2</v>
      </c>
      <c r="G679" s="15">
        <f t="shared" si="10"/>
        <v>0.27777777777777779</v>
      </c>
      <c r="H679" s="15"/>
    </row>
    <row r="680" spans="3:8" x14ac:dyDescent="0.3">
      <c r="C680" s="27" t="s">
        <v>12</v>
      </c>
      <c r="D680" s="27">
        <v>670</v>
      </c>
      <c r="E680" s="27">
        <v>81</v>
      </c>
      <c r="F680" s="26">
        <v>28</v>
      </c>
      <c r="G680" s="15">
        <f t="shared" si="10"/>
        <v>0.27777777777777779</v>
      </c>
      <c r="H680" s="15"/>
    </row>
    <row r="681" spans="3:8" x14ac:dyDescent="0.3">
      <c r="C681" s="27" t="s">
        <v>12</v>
      </c>
      <c r="D681" s="27">
        <v>671</v>
      </c>
      <c r="E681" s="27">
        <v>82</v>
      </c>
      <c r="F681" s="26">
        <v>32</v>
      </c>
      <c r="G681" s="15">
        <f t="shared" si="10"/>
        <v>0.27777777777777779</v>
      </c>
      <c r="H681" s="15"/>
    </row>
    <row r="682" spans="3:8" x14ac:dyDescent="0.3">
      <c r="C682" s="27" t="s">
        <v>12</v>
      </c>
      <c r="D682" s="27">
        <v>672</v>
      </c>
      <c r="E682" s="27">
        <v>83</v>
      </c>
      <c r="F682" s="26">
        <v>34</v>
      </c>
      <c r="G682" s="15">
        <f t="shared" si="10"/>
        <v>0.27777777777777779</v>
      </c>
      <c r="H682" s="15"/>
    </row>
    <row r="683" spans="3:8" x14ac:dyDescent="0.3">
      <c r="C683" s="27" t="s">
        <v>12</v>
      </c>
      <c r="D683" s="27">
        <v>673</v>
      </c>
      <c r="E683" s="27">
        <v>84</v>
      </c>
      <c r="F683" s="26">
        <v>36</v>
      </c>
      <c r="G683" s="15">
        <f t="shared" si="10"/>
        <v>0.27777777777777779</v>
      </c>
      <c r="H683" s="15"/>
    </row>
    <row r="684" spans="3:8" x14ac:dyDescent="0.3">
      <c r="C684" s="27" t="s">
        <v>12</v>
      </c>
      <c r="D684" s="27">
        <v>674</v>
      </c>
      <c r="E684" s="27">
        <v>85</v>
      </c>
      <c r="F684" s="26">
        <v>38</v>
      </c>
      <c r="G684" s="15">
        <f t="shared" si="10"/>
        <v>0.27777777777777779</v>
      </c>
      <c r="H684" s="15"/>
    </row>
    <row r="685" spans="3:8" x14ac:dyDescent="0.3">
      <c r="C685" s="27" t="s">
        <v>12</v>
      </c>
      <c r="D685" s="27">
        <v>675</v>
      </c>
      <c r="E685" s="27">
        <v>86</v>
      </c>
      <c r="F685" s="26">
        <v>40</v>
      </c>
      <c r="G685" s="15">
        <f t="shared" si="10"/>
        <v>0.27777777777777779</v>
      </c>
      <c r="H685" s="15"/>
    </row>
    <row r="686" spans="3:8" x14ac:dyDescent="0.3">
      <c r="C686" s="27" t="s">
        <v>12</v>
      </c>
      <c r="D686" s="27">
        <v>676</v>
      </c>
      <c r="E686" s="27">
        <v>87</v>
      </c>
      <c r="F686" s="26">
        <v>40.299999999999997</v>
      </c>
      <c r="G686" s="15">
        <f t="shared" si="10"/>
        <v>0.27777777777777779</v>
      </c>
      <c r="H686" s="15"/>
    </row>
    <row r="687" spans="3:8" x14ac:dyDescent="0.3">
      <c r="C687" s="27" t="s">
        <v>12</v>
      </c>
      <c r="D687" s="27">
        <v>677</v>
      </c>
      <c r="E687" s="27">
        <v>88</v>
      </c>
      <c r="F687" s="26">
        <v>40.5</v>
      </c>
      <c r="G687" s="15">
        <f t="shared" si="10"/>
        <v>0.27777777777777779</v>
      </c>
      <c r="H687" s="15"/>
    </row>
    <row r="688" spans="3:8" x14ac:dyDescent="0.3">
      <c r="C688" s="27" t="s">
        <v>12</v>
      </c>
      <c r="D688" s="27">
        <v>678</v>
      </c>
      <c r="E688" s="27">
        <v>89</v>
      </c>
      <c r="F688" s="26">
        <v>39</v>
      </c>
      <c r="G688" s="15">
        <f t="shared" si="10"/>
        <v>0.27777777777777779</v>
      </c>
      <c r="H688" s="15"/>
    </row>
    <row r="689" spans="3:8" x14ac:dyDescent="0.3">
      <c r="C689" s="27" t="s">
        <v>12</v>
      </c>
      <c r="D689" s="27">
        <v>679</v>
      </c>
      <c r="E689" s="27">
        <v>90</v>
      </c>
      <c r="F689" s="26">
        <v>35.700000000000003</v>
      </c>
      <c r="G689" s="15">
        <f t="shared" si="10"/>
        <v>0.27777777777777779</v>
      </c>
      <c r="H689" s="15"/>
    </row>
    <row r="690" spans="3:8" x14ac:dyDescent="0.3">
      <c r="C690" s="27" t="s">
        <v>12</v>
      </c>
      <c r="D690" s="27">
        <v>680</v>
      </c>
      <c r="E690" s="27">
        <v>91</v>
      </c>
      <c r="F690" s="26">
        <v>31.8</v>
      </c>
      <c r="G690" s="15">
        <f t="shared" si="10"/>
        <v>0.27777777777777779</v>
      </c>
      <c r="H690" s="15"/>
    </row>
    <row r="691" spans="3:8" x14ac:dyDescent="0.3">
      <c r="C691" s="27" t="s">
        <v>12</v>
      </c>
      <c r="D691" s="27">
        <v>681</v>
      </c>
      <c r="E691" s="27">
        <v>92</v>
      </c>
      <c r="F691" s="26">
        <v>27.1</v>
      </c>
      <c r="G691" s="15">
        <f t="shared" si="10"/>
        <v>0.27777777777777779</v>
      </c>
      <c r="H691" s="15"/>
    </row>
    <row r="692" spans="3:8" x14ac:dyDescent="0.3">
      <c r="C692" s="27" t="s">
        <v>12</v>
      </c>
      <c r="D692" s="27">
        <v>682</v>
      </c>
      <c r="E692" s="27">
        <v>93</v>
      </c>
      <c r="F692" s="26">
        <v>22.8</v>
      </c>
      <c r="G692" s="15">
        <f t="shared" si="10"/>
        <v>0.27777777777777779</v>
      </c>
      <c r="H692" s="15"/>
    </row>
    <row r="693" spans="3:8" x14ac:dyDescent="0.3">
      <c r="C693" s="27" t="s">
        <v>12</v>
      </c>
      <c r="D693" s="27">
        <v>683</v>
      </c>
      <c r="E693" s="27">
        <v>94</v>
      </c>
      <c r="F693" s="26">
        <v>21.1</v>
      </c>
      <c r="G693" s="15">
        <f t="shared" si="10"/>
        <v>0.27777777777777779</v>
      </c>
      <c r="H693" s="15"/>
    </row>
    <row r="694" spans="3:8" x14ac:dyDescent="0.3">
      <c r="C694" s="27" t="s">
        <v>12</v>
      </c>
      <c r="D694" s="27">
        <v>684</v>
      </c>
      <c r="E694" s="27">
        <v>95</v>
      </c>
      <c r="F694" s="26">
        <v>18.899999999999999</v>
      </c>
      <c r="G694" s="15">
        <f t="shared" si="10"/>
        <v>0.27777777777777779</v>
      </c>
      <c r="H694" s="15"/>
    </row>
    <row r="695" spans="3:8" x14ac:dyDescent="0.3">
      <c r="C695" s="27" t="s">
        <v>12</v>
      </c>
      <c r="D695" s="27">
        <v>685</v>
      </c>
      <c r="E695" s="27">
        <v>96</v>
      </c>
      <c r="F695" s="26">
        <v>18.899999999999999</v>
      </c>
      <c r="G695" s="15">
        <f t="shared" si="10"/>
        <v>0.27777777777777779</v>
      </c>
      <c r="H695" s="15"/>
    </row>
    <row r="696" spans="3:8" x14ac:dyDescent="0.3">
      <c r="C696" s="27" t="s">
        <v>12</v>
      </c>
      <c r="D696" s="27">
        <v>686</v>
      </c>
      <c r="E696" s="27">
        <v>97</v>
      </c>
      <c r="F696" s="26">
        <v>21.3</v>
      </c>
      <c r="G696" s="15">
        <f t="shared" si="10"/>
        <v>0.27777777777777779</v>
      </c>
      <c r="H696" s="15"/>
    </row>
    <row r="697" spans="3:8" x14ac:dyDescent="0.3">
      <c r="C697" s="27" t="s">
        <v>12</v>
      </c>
      <c r="D697" s="27">
        <v>687</v>
      </c>
      <c r="E697" s="27">
        <v>98</v>
      </c>
      <c r="F697" s="26">
        <v>23.9</v>
      </c>
      <c r="G697" s="15">
        <f t="shared" si="10"/>
        <v>0.27777777777777779</v>
      </c>
      <c r="H697" s="15"/>
    </row>
    <row r="698" spans="3:8" x14ac:dyDescent="0.3">
      <c r="C698" s="27" t="s">
        <v>12</v>
      </c>
      <c r="D698" s="27">
        <v>688</v>
      </c>
      <c r="E698" s="27">
        <v>99</v>
      </c>
      <c r="F698" s="26">
        <v>25.9</v>
      </c>
      <c r="G698" s="15">
        <f t="shared" si="10"/>
        <v>0.27777777777777779</v>
      </c>
      <c r="H698" s="15"/>
    </row>
    <row r="699" spans="3:8" x14ac:dyDescent="0.3">
      <c r="C699" s="27" t="s">
        <v>12</v>
      </c>
      <c r="D699" s="27">
        <v>689</v>
      </c>
      <c r="E699" s="27">
        <v>100</v>
      </c>
      <c r="F699" s="26">
        <v>28.4</v>
      </c>
      <c r="G699" s="15">
        <f t="shared" si="10"/>
        <v>0.27777777777777779</v>
      </c>
      <c r="H699" s="15"/>
    </row>
    <row r="700" spans="3:8" x14ac:dyDescent="0.3">
      <c r="C700" s="27" t="s">
        <v>12</v>
      </c>
      <c r="D700" s="27">
        <v>690</v>
      </c>
      <c r="E700" s="27">
        <v>101</v>
      </c>
      <c r="F700" s="26">
        <v>30.3</v>
      </c>
      <c r="G700" s="15">
        <f t="shared" si="10"/>
        <v>0.27777777777777779</v>
      </c>
      <c r="H700" s="15"/>
    </row>
    <row r="701" spans="3:8" x14ac:dyDescent="0.3">
      <c r="C701" s="27" t="s">
        <v>12</v>
      </c>
      <c r="D701" s="27">
        <v>691</v>
      </c>
      <c r="E701" s="27">
        <v>102</v>
      </c>
      <c r="F701" s="26">
        <v>30.9</v>
      </c>
      <c r="G701" s="15">
        <f t="shared" si="10"/>
        <v>0.27777777777777779</v>
      </c>
      <c r="H701" s="15"/>
    </row>
    <row r="702" spans="3:8" x14ac:dyDescent="0.3">
      <c r="C702" s="27" t="s">
        <v>12</v>
      </c>
      <c r="D702" s="27">
        <v>692</v>
      </c>
      <c r="E702" s="27">
        <v>103</v>
      </c>
      <c r="F702" s="26">
        <v>31.1</v>
      </c>
      <c r="G702" s="15">
        <f t="shared" si="10"/>
        <v>0.27777777777777779</v>
      </c>
      <c r="H702" s="15"/>
    </row>
    <row r="703" spans="3:8" x14ac:dyDescent="0.3">
      <c r="C703" s="27" t="s">
        <v>12</v>
      </c>
      <c r="D703" s="27">
        <v>693</v>
      </c>
      <c r="E703" s="27">
        <v>104</v>
      </c>
      <c r="F703" s="26">
        <v>31.8</v>
      </c>
      <c r="G703" s="15">
        <f t="shared" si="10"/>
        <v>0.27777777777777779</v>
      </c>
      <c r="H703" s="15"/>
    </row>
    <row r="704" spans="3:8" x14ac:dyDescent="0.3">
      <c r="C704" s="27" t="s">
        <v>12</v>
      </c>
      <c r="D704" s="27">
        <v>694</v>
      </c>
      <c r="E704" s="27">
        <v>105</v>
      </c>
      <c r="F704" s="26">
        <v>32.700000000000003</v>
      </c>
      <c r="G704" s="15">
        <f t="shared" si="10"/>
        <v>0.27777777777777779</v>
      </c>
      <c r="H704" s="15"/>
    </row>
    <row r="705" spans="3:8" x14ac:dyDescent="0.3">
      <c r="C705" s="27" t="s">
        <v>12</v>
      </c>
      <c r="D705" s="27">
        <v>695</v>
      </c>
      <c r="E705" s="27">
        <v>106</v>
      </c>
      <c r="F705" s="26">
        <v>33.200000000000003</v>
      </c>
      <c r="G705" s="15">
        <f t="shared" si="10"/>
        <v>0.27777777777777779</v>
      </c>
      <c r="H705" s="15"/>
    </row>
    <row r="706" spans="3:8" x14ac:dyDescent="0.3">
      <c r="C706" s="27" t="s">
        <v>12</v>
      </c>
      <c r="D706" s="27">
        <v>696</v>
      </c>
      <c r="E706" s="27">
        <v>107</v>
      </c>
      <c r="F706" s="26">
        <v>32.4</v>
      </c>
      <c r="G706" s="15">
        <f t="shared" si="10"/>
        <v>0.27777777777777779</v>
      </c>
      <c r="H706" s="15"/>
    </row>
    <row r="707" spans="3:8" x14ac:dyDescent="0.3">
      <c r="C707" s="27" t="s">
        <v>12</v>
      </c>
      <c r="D707" s="27">
        <v>697</v>
      </c>
      <c r="E707" s="27">
        <v>108</v>
      </c>
      <c r="F707" s="26">
        <v>28.3</v>
      </c>
      <c r="G707" s="15">
        <f t="shared" si="10"/>
        <v>0.27777777777777779</v>
      </c>
      <c r="H707" s="15"/>
    </row>
    <row r="708" spans="3:8" x14ac:dyDescent="0.3">
      <c r="C708" s="27" t="s">
        <v>12</v>
      </c>
      <c r="D708" s="27">
        <v>698</v>
      </c>
      <c r="E708" s="27">
        <v>109</v>
      </c>
      <c r="F708" s="26">
        <v>25.8</v>
      </c>
      <c r="G708" s="15">
        <f t="shared" si="10"/>
        <v>0.27777777777777779</v>
      </c>
      <c r="H708" s="15"/>
    </row>
    <row r="709" spans="3:8" x14ac:dyDescent="0.3">
      <c r="C709" s="27" t="s">
        <v>12</v>
      </c>
      <c r="D709" s="27">
        <v>699</v>
      </c>
      <c r="E709" s="27">
        <v>110</v>
      </c>
      <c r="F709" s="26">
        <v>23.1</v>
      </c>
      <c r="G709" s="15">
        <f t="shared" si="10"/>
        <v>0.27777777777777779</v>
      </c>
      <c r="H709" s="15"/>
    </row>
    <row r="710" spans="3:8" x14ac:dyDescent="0.3">
      <c r="C710" s="27" t="s">
        <v>12</v>
      </c>
      <c r="D710" s="27">
        <v>700</v>
      </c>
      <c r="E710" s="27">
        <v>111</v>
      </c>
      <c r="F710" s="26">
        <v>21.8</v>
      </c>
      <c r="G710" s="15">
        <f t="shared" si="10"/>
        <v>0.27777777777777779</v>
      </c>
      <c r="H710" s="15"/>
    </row>
    <row r="711" spans="3:8" x14ac:dyDescent="0.3">
      <c r="C711" s="27" t="s">
        <v>12</v>
      </c>
      <c r="D711" s="27">
        <v>701</v>
      </c>
      <c r="E711" s="27">
        <v>112</v>
      </c>
      <c r="F711" s="26">
        <v>21.2</v>
      </c>
      <c r="G711" s="15">
        <f t="shared" si="10"/>
        <v>0.27777777777777779</v>
      </c>
      <c r="H711" s="15"/>
    </row>
    <row r="712" spans="3:8" x14ac:dyDescent="0.3">
      <c r="C712" s="27" t="s">
        <v>12</v>
      </c>
      <c r="D712" s="27">
        <v>702</v>
      </c>
      <c r="E712" s="27">
        <v>113</v>
      </c>
      <c r="F712" s="26">
        <v>21</v>
      </c>
      <c r="G712" s="15">
        <f t="shared" si="10"/>
        <v>0.27777777777777779</v>
      </c>
      <c r="H712" s="15"/>
    </row>
    <row r="713" spans="3:8" x14ac:dyDescent="0.3">
      <c r="C713" s="27" t="s">
        <v>12</v>
      </c>
      <c r="D713" s="27">
        <v>703</v>
      </c>
      <c r="E713" s="27">
        <v>114</v>
      </c>
      <c r="F713" s="26">
        <v>21</v>
      </c>
      <c r="G713" s="15">
        <f t="shared" si="10"/>
        <v>0.27777777777777779</v>
      </c>
      <c r="H713" s="15"/>
    </row>
    <row r="714" spans="3:8" x14ac:dyDescent="0.3">
      <c r="C714" s="27" t="s">
        <v>12</v>
      </c>
      <c r="D714" s="27">
        <v>704</v>
      </c>
      <c r="E714" s="27">
        <v>115</v>
      </c>
      <c r="F714" s="26">
        <v>20.9</v>
      </c>
      <c r="G714" s="15">
        <f t="shared" si="10"/>
        <v>0.27777777777777779</v>
      </c>
      <c r="H714" s="15"/>
    </row>
    <row r="715" spans="3:8" x14ac:dyDescent="0.3">
      <c r="C715" s="27" t="s">
        <v>12</v>
      </c>
      <c r="D715" s="27">
        <v>705</v>
      </c>
      <c r="E715" s="27">
        <v>116</v>
      </c>
      <c r="F715" s="26">
        <v>19.899999999999999</v>
      </c>
      <c r="G715" s="15">
        <f t="shared" si="10"/>
        <v>0.27777777777777779</v>
      </c>
      <c r="H715" s="15"/>
    </row>
    <row r="716" spans="3:8" x14ac:dyDescent="0.3">
      <c r="C716" s="27" t="s">
        <v>12</v>
      </c>
      <c r="D716" s="27">
        <v>706</v>
      </c>
      <c r="E716" s="27">
        <v>117</v>
      </c>
      <c r="F716" s="26">
        <v>17.899999999999999</v>
      </c>
      <c r="G716" s="15">
        <f t="shared" si="10"/>
        <v>0.27777777777777779</v>
      </c>
      <c r="H716" s="15"/>
    </row>
    <row r="717" spans="3:8" x14ac:dyDescent="0.3">
      <c r="C717" s="27" t="s">
        <v>12</v>
      </c>
      <c r="D717" s="27">
        <v>707</v>
      </c>
      <c r="E717" s="27">
        <v>118</v>
      </c>
      <c r="F717" s="26">
        <v>15.1</v>
      </c>
      <c r="G717" s="15">
        <f t="shared" ref="G717:G780" si="11">($E718-$E716)/2/3.6</f>
        <v>0.27777777777777779</v>
      </c>
      <c r="H717" s="15"/>
    </row>
    <row r="718" spans="3:8" x14ac:dyDescent="0.3">
      <c r="C718" s="27" t="s">
        <v>12</v>
      </c>
      <c r="D718" s="27">
        <v>708</v>
      </c>
      <c r="E718" s="27">
        <v>119</v>
      </c>
      <c r="F718" s="26">
        <v>12.8</v>
      </c>
      <c r="G718" s="15">
        <f t="shared" si="11"/>
        <v>0.27777777777777779</v>
      </c>
      <c r="H718" s="15"/>
    </row>
    <row r="719" spans="3:8" x14ac:dyDescent="0.3">
      <c r="C719" s="27" t="s">
        <v>12</v>
      </c>
      <c r="D719" s="27">
        <v>709</v>
      </c>
      <c r="E719" s="27">
        <v>120</v>
      </c>
      <c r="F719" s="26">
        <v>12</v>
      </c>
      <c r="G719" s="15">
        <f t="shared" si="11"/>
        <v>0.27777777777777779</v>
      </c>
      <c r="H719" s="15"/>
    </row>
    <row r="720" spans="3:8" x14ac:dyDescent="0.3">
      <c r="C720" s="27" t="s">
        <v>12</v>
      </c>
      <c r="D720" s="27">
        <v>710</v>
      </c>
      <c r="E720" s="27">
        <v>121</v>
      </c>
      <c r="F720" s="26">
        <v>13.2</v>
      </c>
      <c r="G720" s="15">
        <f t="shared" si="11"/>
        <v>0.27777777777777779</v>
      </c>
      <c r="H720" s="15"/>
    </row>
    <row r="721" spans="3:8" x14ac:dyDescent="0.3">
      <c r="C721" s="27" t="s">
        <v>12</v>
      </c>
      <c r="D721" s="27">
        <v>711</v>
      </c>
      <c r="E721" s="27">
        <v>122</v>
      </c>
      <c r="F721" s="26">
        <v>17.100000000000001</v>
      </c>
      <c r="G721" s="15">
        <f t="shared" si="11"/>
        <v>0.27777777777777779</v>
      </c>
      <c r="H721" s="15"/>
    </row>
    <row r="722" spans="3:8" x14ac:dyDescent="0.3">
      <c r="C722" s="27" t="s">
        <v>12</v>
      </c>
      <c r="D722" s="27">
        <v>712</v>
      </c>
      <c r="E722" s="27">
        <v>123</v>
      </c>
      <c r="F722" s="26">
        <v>21.1</v>
      </c>
      <c r="G722" s="15">
        <f t="shared" si="11"/>
        <v>0.27777777777777779</v>
      </c>
      <c r="H722" s="15"/>
    </row>
    <row r="723" spans="3:8" x14ac:dyDescent="0.3">
      <c r="C723" s="27" t="s">
        <v>12</v>
      </c>
      <c r="D723" s="27">
        <v>713</v>
      </c>
      <c r="E723" s="27">
        <v>124</v>
      </c>
      <c r="F723" s="26">
        <v>21.8</v>
      </c>
      <c r="G723" s="15">
        <f t="shared" si="11"/>
        <v>0.27777777777777779</v>
      </c>
      <c r="H723" s="15"/>
    </row>
    <row r="724" spans="3:8" x14ac:dyDescent="0.3">
      <c r="C724" s="27" t="s">
        <v>12</v>
      </c>
      <c r="D724" s="27">
        <v>714</v>
      </c>
      <c r="E724" s="27">
        <v>125</v>
      </c>
      <c r="F724" s="26">
        <v>21.2</v>
      </c>
      <c r="G724" s="15">
        <f t="shared" si="11"/>
        <v>0.27777777777777779</v>
      </c>
      <c r="H724" s="15"/>
    </row>
    <row r="725" spans="3:8" x14ac:dyDescent="0.3">
      <c r="C725" s="27" t="s">
        <v>12</v>
      </c>
      <c r="D725" s="27">
        <v>715</v>
      </c>
      <c r="E725" s="27">
        <v>126</v>
      </c>
      <c r="F725" s="26">
        <v>18.5</v>
      </c>
      <c r="G725" s="15">
        <f t="shared" si="11"/>
        <v>0.27777777777777779</v>
      </c>
      <c r="H725" s="15"/>
    </row>
    <row r="726" spans="3:8" x14ac:dyDescent="0.3">
      <c r="C726" s="27" t="s">
        <v>12</v>
      </c>
      <c r="D726" s="27">
        <v>716</v>
      </c>
      <c r="E726" s="27">
        <v>127</v>
      </c>
      <c r="F726" s="26">
        <v>13.9</v>
      </c>
      <c r="G726" s="15">
        <f t="shared" si="11"/>
        <v>0.27777777777777779</v>
      </c>
      <c r="H726" s="15"/>
    </row>
    <row r="727" spans="3:8" x14ac:dyDescent="0.3">
      <c r="C727" s="27" t="s">
        <v>12</v>
      </c>
      <c r="D727" s="27">
        <v>717</v>
      </c>
      <c r="E727" s="27">
        <v>128</v>
      </c>
      <c r="F727" s="26">
        <v>12</v>
      </c>
      <c r="G727" s="15">
        <f t="shared" si="11"/>
        <v>0.27777777777777779</v>
      </c>
      <c r="H727" s="15"/>
    </row>
    <row r="728" spans="3:8" x14ac:dyDescent="0.3">
      <c r="C728" s="27" t="s">
        <v>12</v>
      </c>
      <c r="D728" s="27">
        <v>718</v>
      </c>
      <c r="E728" s="27">
        <v>129</v>
      </c>
      <c r="F728" s="26">
        <v>12</v>
      </c>
      <c r="G728" s="15">
        <f t="shared" si="11"/>
        <v>0.27777777777777779</v>
      </c>
      <c r="H728" s="15"/>
    </row>
    <row r="729" spans="3:8" x14ac:dyDescent="0.3">
      <c r="C729" s="27" t="s">
        <v>12</v>
      </c>
      <c r="D729" s="27">
        <v>719</v>
      </c>
      <c r="E729" s="27">
        <v>130</v>
      </c>
      <c r="F729" s="26">
        <v>13</v>
      </c>
      <c r="G729" s="15">
        <f t="shared" si="11"/>
        <v>0.27777777777777779</v>
      </c>
      <c r="H729" s="15"/>
    </row>
    <row r="730" spans="3:8" x14ac:dyDescent="0.3">
      <c r="C730" s="27" t="s">
        <v>12</v>
      </c>
      <c r="D730" s="27">
        <v>720</v>
      </c>
      <c r="E730" s="27">
        <v>131</v>
      </c>
      <c r="F730" s="26">
        <v>16</v>
      </c>
      <c r="G730" s="15">
        <f t="shared" si="11"/>
        <v>0.27777777777777779</v>
      </c>
      <c r="H730" s="15"/>
    </row>
    <row r="731" spans="3:8" x14ac:dyDescent="0.3">
      <c r="C731" s="27" t="s">
        <v>12</v>
      </c>
      <c r="D731" s="27">
        <v>721</v>
      </c>
      <c r="E731" s="27">
        <v>132</v>
      </c>
      <c r="F731" s="26">
        <v>18.5</v>
      </c>
      <c r="G731" s="15">
        <f t="shared" si="11"/>
        <v>0.27777777777777779</v>
      </c>
      <c r="H731" s="15"/>
    </row>
    <row r="732" spans="3:8" x14ac:dyDescent="0.3">
      <c r="C732" s="27" t="s">
        <v>12</v>
      </c>
      <c r="D732" s="27">
        <v>722</v>
      </c>
      <c r="E732" s="27">
        <v>133</v>
      </c>
      <c r="F732" s="26">
        <v>20.6</v>
      </c>
      <c r="G732" s="15">
        <f t="shared" si="11"/>
        <v>0.27777777777777779</v>
      </c>
      <c r="H732" s="15"/>
    </row>
    <row r="733" spans="3:8" x14ac:dyDescent="0.3">
      <c r="C733" s="27" t="s">
        <v>12</v>
      </c>
      <c r="D733" s="27">
        <v>723</v>
      </c>
      <c r="E733" s="27">
        <v>134</v>
      </c>
      <c r="F733" s="26">
        <v>22.5</v>
      </c>
      <c r="G733" s="15">
        <f t="shared" si="11"/>
        <v>0.27777777777777779</v>
      </c>
      <c r="H733" s="15"/>
    </row>
    <row r="734" spans="3:8" x14ac:dyDescent="0.3">
      <c r="C734" s="27" t="s">
        <v>12</v>
      </c>
      <c r="D734" s="27">
        <v>724</v>
      </c>
      <c r="E734" s="27">
        <v>135</v>
      </c>
      <c r="F734" s="26">
        <v>24</v>
      </c>
      <c r="G734" s="15">
        <f t="shared" si="11"/>
        <v>0.27777777777777779</v>
      </c>
      <c r="H734" s="15"/>
    </row>
    <row r="735" spans="3:8" x14ac:dyDescent="0.3">
      <c r="C735" s="27" t="s">
        <v>12</v>
      </c>
      <c r="D735" s="27">
        <v>725</v>
      </c>
      <c r="E735" s="27">
        <v>136</v>
      </c>
      <c r="F735" s="26">
        <v>26.6</v>
      </c>
      <c r="G735" s="15">
        <f t="shared" si="11"/>
        <v>0.27777777777777779</v>
      </c>
      <c r="H735" s="15"/>
    </row>
    <row r="736" spans="3:8" x14ac:dyDescent="0.3">
      <c r="C736" s="27" t="s">
        <v>12</v>
      </c>
      <c r="D736" s="27">
        <v>726</v>
      </c>
      <c r="E736" s="27">
        <v>137</v>
      </c>
      <c r="F736" s="26">
        <v>29.9</v>
      </c>
      <c r="G736" s="15">
        <f t="shared" si="11"/>
        <v>0.27777777777777779</v>
      </c>
      <c r="H736" s="15"/>
    </row>
    <row r="737" spans="3:8" x14ac:dyDescent="0.3">
      <c r="C737" s="27" t="s">
        <v>12</v>
      </c>
      <c r="D737" s="27">
        <v>727</v>
      </c>
      <c r="E737" s="27">
        <v>138</v>
      </c>
      <c r="F737" s="26">
        <v>34.799999999999997</v>
      </c>
      <c r="G737" s="15">
        <f t="shared" si="11"/>
        <v>0.27777777777777779</v>
      </c>
      <c r="H737" s="15"/>
    </row>
    <row r="738" spans="3:8" x14ac:dyDescent="0.3">
      <c r="C738" s="27" t="s">
        <v>12</v>
      </c>
      <c r="D738" s="27">
        <v>728</v>
      </c>
      <c r="E738" s="27">
        <v>139</v>
      </c>
      <c r="F738" s="26">
        <v>37.799999999999997</v>
      </c>
      <c r="G738" s="15">
        <f t="shared" si="11"/>
        <v>0.27777777777777779</v>
      </c>
      <c r="H738" s="15"/>
    </row>
    <row r="739" spans="3:8" x14ac:dyDescent="0.3">
      <c r="C739" s="27" t="s">
        <v>12</v>
      </c>
      <c r="D739" s="27">
        <v>729</v>
      </c>
      <c r="E739" s="27">
        <v>140</v>
      </c>
      <c r="F739" s="26">
        <v>40.200000000000003</v>
      </c>
      <c r="G739" s="15">
        <f t="shared" si="11"/>
        <v>0.27777777777777779</v>
      </c>
      <c r="H739" s="15"/>
    </row>
    <row r="740" spans="3:8" x14ac:dyDescent="0.3">
      <c r="C740" s="27" t="s">
        <v>12</v>
      </c>
      <c r="D740" s="27">
        <v>730</v>
      </c>
      <c r="E740" s="27">
        <v>141</v>
      </c>
      <c r="F740" s="26">
        <v>41.6</v>
      </c>
      <c r="G740" s="15">
        <f t="shared" si="11"/>
        <v>0.27777777777777779</v>
      </c>
      <c r="H740" s="15"/>
    </row>
    <row r="741" spans="3:8" x14ac:dyDescent="0.3">
      <c r="C741" s="27" t="s">
        <v>12</v>
      </c>
      <c r="D741" s="27">
        <v>731</v>
      </c>
      <c r="E741" s="27">
        <v>142</v>
      </c>
      <c r="F741" s="26">
        <v>41.9</v>
      </c>
      <c r="G741" s="15">
        <f t="shared" si="11"/>
        <v>0.27777777777777779</v>
      </c>
      <c r="H741" s="15"/>
    </row>
    <row r="742" spans="3:8" x14ac:dyDescent="0.3">
      <c r="C742" s="27" t="s">
        <v>12</v>
      </c>
      <c r="D742" s="27">
        <v>732</v>
      </c>
      <c r="E742" s="27">
        <v>143</v>
      </c>
      <c r="F742" s="26">
        <v>42</v>
      </c>
      <c r="G742" s="15">
        <f t="shared" si="11"/>
        <v>0.27777777777777779</v>
      </c>
      <c r="H742" s="15"/>
    </row>
    <row r="743" spans="3:8" x14ac:dyDescent="0.3">
      <c r="C743" s="27" t="s">
        <v>12</v>
      </c>
      <c r="D743" s="27">
        <v>733</v>
      </c>
      <c r="E743" s="27">
        <v>144</v>
      </c>
      <c r="F743" s="26">
        <v>42.2</v>
      </c>
      <c r="G743" s="15">
        <f t="shared" si="11"/>
        <v>0.27777777777777779</v>
      </c>
      <c r="H743" s="15"/>
    </row>
    <row r="744" spans="3:8" x14ac:dyDescent="0.3">
      <c r="C744" s="27" t="s">
        <v>12</v>
      </c>
      <c r="D744" s="27">
        <v>734</v>
      </c>
      <c r="E744" s="27">
        <v>145</v>
      </c>
      <c r="F744" s="26">
        <v>42.4</v>
      </c>
      <c r="G744" s="15">
        <f t="shared" si="11"/>
        <v>0.27777777777777779</v>
      </c>
      <c r="H744" s="15"/>
    </row>
    <row r="745" spans="3:8" x14ac:dyDescent="0.3">
      <c r="C745" s="27" t="s">
        <v>12</v>
      </c>
      <c r="D745" s="27">
        <v>735</v>
      </c>
      <c r="E745" s="27">
        <v>146</v>
      </c>
      <c r="F745" s="26">
        <v>42.7</v>
      </c>
      <c r="G745" s="15">
        <f t="shared" si="11"/>
        <v>0.27777777777777779</v>
      </c>
      <c r="H745" s="15"/>
    </row>
    <row r="746" spans="3:8" x14ac:dyDescent="0.3">
      <c r="C746" s="27" t="s">
        <v>12</v>
      </c>
      <c r="D746" s="27">
        <v>736</v>
      </c>
      <c r="E746" s="27">
        <v>147</v>
      </c>
      <c r="F746" s="26">
        <v>43.1</v>
      </c>
      <c r="G746" s="15">
        <f t="shared" si="11"/>
        <v>0.27777777777777779</v>
      </c>
      <c r="H746" s="15"/>
    </row>
    <row r="747" spans="3:8" x14ac:dyDescent="0.3">
      <c r="C747" s="27" t="s">
        <v>12</v>
      </c>
      <c r="D747" s="27">
        <v>737</v>
      </c>
      <c r="E747" s="27">
        <v>148</v>
      </c>
      <c r="F747" s="26">
        <v>43.7</v>
      </c>
      <c r="G747" s="15">
        <f t="shared" si="11"/>
        <v>0.27777777777777779</v>
      </c>
      <c r="H747" s="15"/>
    </row>
    <row r="748" spans="3:8" x14ac:dyDescent="0.3">
      <c r="C748" s="27" t="s">
        <v>12</v>
      </c>
      <c r="D748" s="27">
        <v>738</v>
      </c>
      <c r="E748" s="27">
        <v>149</v>
      </c>
      <c r="F748" s="26">
        <v>44</v>
      </c>
      <c r="G748" s="15">
        <f t="shared" si="11"/>
        <v>0.27777777777777779</v>
      </c>
      <c r="H748" s="15"/>
    </row>
    <row r="749" spans="3:8" x14ac:dyDescent="0.3">
      <c r="C749" s="27" t="s">
        <v>12</v>
      </c>
      <c r="D749" s="27">
        <v>739</v>
      </c>
      <c r="E749" s="27">
        <v>150</v>
      </c>
      <c r="F749" s="26">
        <v>44.1</v>
      </c>
      <c r="G749" s="15">
        <f t="shared" si="11"/>
        <v>0.27777777777777779</v>
      </c>
      <c r="H749" s="15"/>
    </row>
    <row r="750" spans="3:8" x14ac:dyDescent="0.3">
      <c r="C750" s="27" t="s">
        <v>12</v>
      </c>
      <c r="D750" s="27">
        <v>740</v>
      </c>
      <c r="E750" s="27">
        <v>151</v>
      </c>
      <c r="F750" s="26">
        <v>45.3</v>
      </c>
      <c r="G750" s="15">
        <f t="shared" si="11"/>
        <v>0.27777777777777779</v>
      </c>
      <c r="H750" s="15"/>
    </row>
    <row r="751" spans="3:8" x14ac:dyDescent="0.3">
      <c r="C751" s="27" t="s">
        <v>12</v>
      </c>
      <c r="D751" s="27">
        <v>741</v>
      </c>
      <c r="E751" s="27">
        <v>152</v>
      </c>
      <c r="F751" s="26">
        <v>46.4</v>
      </c>
      <c r="G751" s="15">
        <f t="shared" si="11"/>
        <v>0.27777777777777779</v>
      </c>
      <c r="H751" s="15"/>
    </row>
    <row r="752" spans="3:8" x14ac:dyDescent="0.3">
      <c r="C752" s="27" t="s">
        <v>12</v>
      </c>
      <c r="D752" s="27">
        <v>742</v>
      </c>
      <c r="E752" s="27">
        <v>153</v>
      </c>
      <c r="F752" s="26">
        <v>47.2</v>
      </c>
      <c r="G752" s="15">
        <f t="shared" si="11"/>
        <v>0.27777777777777779</v>
      </c>
      <c r="H752" s="15"/>
    </row>
    <row r="753" spans="3:8" x14ac:dyDescent="0.3">
      <c r="C753" s="27" t="s">
        <v>12</v>
      </c>
      <c r="D753" s="27">
        <v>743</v>
      </c>
      <c r="E753" s="27">
        <v>154</v>
      </c>
      <c r="F753" s="26">
        <v>47.3</v>
      </c>
      <c r="G753" s="15">
        <f t="shared" si="11"/>
        <v>0.27777777777777779</v>
      </c>
      <c r="H753" s="15"/>
    </row>
    <row r="754" spans="3:8" x14ac:dyDescent="0.3">
      <c r="C754" s="27" t="s">
        <v>12</v>
      </c>
      <c r="D754" s="27">
        <v>744</v>
      </c>
      <c r="E754" s="27">
        <v>155</v>
      </c>
      <c r="F754" s="26">
        <v>47.4</v>
      </c>
      <c r="G754" s="15">
        <f t="shared" si="11"/>
        <v>0.27777777777777779</v>
      </c>
      <c r="H754" s="15"/>
    </row>
    <row r="755" spans="3:8" x14ac:dyDescent="0.3">
      <c r="C755" s="27" t="s">
        <v>12</v>
      </c>
      <c r="D755" s="27">
        <v>745</v>
      </c>
      <c r="E755" s="27">
        <v>156</v>
      </c>
      <c r="F755" s="26">
        <v>47.4</v>
      </c>
      <c r="G755" s="15">
        <f t="shared" si="11"/>
        <v>0.27777777777777779</v>
      </c>
      <c r="H755" s="15"/>
    </row>
    <row r="756" spans="3:8" x14ac:dyDescent="0.3">
      <c r="C756" s="27" t="s">
        <v>12</v>
      </c>
      <c r="D756" s="27">
        <v>746</v>
      </c>
      <c r="E756" s="27">
        <v>157</v>
      </c>
      <c r="F756" s="26">
        <v>47.5</v>
      </c>
      <c r="G756" s="15">
        <f t="shared" si="11"/>
        <v>0.27777777777777779</v>
      </c>
      <c r="H756" s="15"/>
    </row>
    <row r="757" spans="3:8" x14ac:dyDescent="0.3">
      <c r="C757" s="27" t="s">
        <v>12</v>
      </c>
      <c r="D757" s="27">
        <v>747</v>
      </c>
      <c r="E757" s="27">
        <v>158</v>
      </c>
      <c r="F757" s="26">
        <v>47.9</v>
      </c>
      <c r="G757" s="15">
        <f t="shared" si="11"/>
        <v>0.27777777777777779</v>
      </c>
      <c r="H757" s="15"/>
    </row>
    <row r="758" spans="3:8" x14ac:dyDescent="0.3">
      <c r="C758" s="27" t="s">
        <v>12</v>
      </c>
      <c r="D758" s="27">
        <v>748</v>
      </c>
      <c r="E758" s="27">
        <v>159</v>
      </c>
      <c r="F758" s="26">
        <v>48.6</v>
      </c>
      <c r="G758" s="15">
        <f t="shared" si="11"/>
        <v>0.27777777777777779</v>
      </c>
      <c r="H758" s="15"/>
    </row>
    <row r="759" spans="3:8" x14ac:dyDescent="0.3">
      <c r="C759" s="27" t="s">
        <v>12</v>
      </c>
      <c r="D759" s="27">
        <v>749</v>
      </c>
      <c r="E759" s="27">
        <v>160</v>
      </c>
      <c r="F759" s="26">
        <v>49.4</v>
      </c>
      <c r="G759" s="15">
        <f t="shared" si="11"/>
        <v>0.27777777777777779</v>
      </c>
      <c r="H759" s="15"/>
    </row>
    <row r="760" spans="3:8" x14ac:dyDescent="0.3">
      <c r="C760" s="27" t="s">
        <v>12</v>
      </c>
      <c r="D760" s="27">
        <v>750</v>
      </c>
      <c r="E760" s="27">
        <v>161</v>
      </c>
      <c r="F760" s="26">
        <v>49.8</v>
      </c>
      <c r="G760" s="15">
        <f t="shared" si="11"/>
        <v>0.27777777777777779</v>
      </c>
      <c r="H760" s="15"/>
    </row>
    <row r="761" spans="3:8" x14ac:dyDescent="0.3">
      <c r="C761" s="27" t="s">
        <v>12</v>
      </c>
      <c r="D761" s="27">
        <v>751</v>
      </c>
      <c r="E761" s="27">
        <v>162</v>
      </c>
      <c r="F761" s="26">
        <v>49.8</v>
      </c>
      <c r="G761" s="15">
        <f t="shared" si="11"/>
        <v>0.27777777777777779</v>
      </c>
      <c r="H761" s="15"/>
    </row>
    <row r="762" spans="3:8" x14ac:dyDescent="0.3">
      <c r="C762" s="27" t="s">
        <v>12</v>
      </c>
      <c r="D762" s="27">
        <v>752</v>
      </c>
      <c r="E762" s="27">
        <v>163</v>
      </c>
      <c r="F762" s="26">
        <v>49.7</v>
      </c>
      <c r="G762" s="15">
        <f t="shared" si="11"/>
        <v>0.27777777777777779</v>
      </c>
      <c r="H762" s="15"/>
    </row>
    <row r="763" spans="3:8" x14ac:dyDescent="0.3">
      <c r="C763" s="27" t="s">
        <v>12</v>
      </c>
      <c r="D763" s="27">
        <v>753</v>
      </c>
      <c r="E763" s="27">
        <v>164</v>
      </c>
      <c r="F763" s="26">
        <v>49.3</v>
      </c>
      <c r="G763" s="15">
        <f t="shared" si="11"/>
        <v>0.27777777777777779</v>
      </c>
      <c r="H763" s="15"/>
    </row>
    <row r="764" spans="3:8" x14ac:dyDescent="0.3">
      <c r="C764" s="27" t="s">
        <v>12</v>
      </c>
      <c r="D764" s="27">
        <v>754</v>
      </c>
      <c r="E764" s="27">
        <v>165</v>
      </c>
      <c r="F764" s="26">
        <v>48.5</v>
      </c>
      <c r="G764" s="15">
        <f t="shared" si="11"/>
        <v>0.27777777777777779</v>
      </c>
      <c r="H764" s="15"/>
    </row>
    <row r="765" spans="3:8" x14ac:dyDescent="0.3">
      <c r="C765" s="27" t="s">
        <v>12</v>
      </c>
      <c r="D765" s="27">
        <v>755</v>
      </c>
      <c r="E765" s="27">
        <v>166</v>
      </c>
      <c r="F765" s="26">
        <v>47.6</v>
      </c>
      <c r="G765" s="15">
        <f t="shared" si="11"/>
        <v>0.27777777777777779</v>
      </c>
      <c r="H765" s="15"/>
    </row>
    <row r="766" spans="3:8" x14ac:dyDescent="0.3">
      <c r="C766" s="27" t="s">
        <v>12</v>
      </c>
      <c r="D766" s="27">
        <v>756</v>
      </c>
      <c r="E766" s="27">
        <v>167</v>
      </c>
      <c r="F766" s="26">
        <v>46.3</v>
      </c>
      <c r="G766" s="15">
        <f t="shared" si="11"/>
        <v>0.27777777777777779</v>
      </c>
      <c r="H766" s="15"/>
    </row>
    <row r="767" spans="3:8" x14ac:dyDescent="0.3">
      <c r="C767" s="27" t="s">
        <v>12</v>
      </c>
      <c r="D767" s="27">
        <v>757</v>
      </c>
      <c r="E767" s="27">
        <v>168</v>
      </c>
      <c r="F767" s="26">
        <v>43.7</v>
      </c>
      <c r="G767" s="15">
        <f t="shared" si="11"/>
        <v>0.27777777777777779</v>
      </c>
      <c r="H767" s="15"/>
    </row>
    <row r="768" spans="3:8" x14ac:dyDescent="0.3">
      <c r="C768" s="27" t="s">
        <v>12</v>
      </c>
      <c r="D768" s="27">
        <v>758</v>
      </c>
      <c r="E768" s="27">
        <v>169</v>
      </c>
      <c r="F768" s="26">
        <v>39.299999999999997</v>
      </c>
      <c r="G768" s="15">
        <f t="shared" si="11"/>
        <v>0.27777777777777779</v>
      </c>
      <c r="H768" s="15"/>
    </row>
    <row r="769" spans="3:8" x14ac:dyDescent="0.3">
      <c r="C769" s="27" t="s">
        <v>12</v>
      </c>
      <c r="D769" s="27">
        <v>759</v>
      </c>
      <c r="E769" s="27">
        <v>170</v>
      </c>
      <c r="F769" s="26">
        <v>34.1</v>
      </c>
      <c r="G769" s="15">
        <f t="shared" si="11"/>
        <v>0.27777777777777779</v>
      </c>
      <c r="H769" s="15"/>
    </row>
    <row r="770" spans="3:8" x14ac:dyDescent="0.3">
      <c r="C770" s="27" t="s">
        <v>12</v>
      </c>
      <c r="D770" s="27">
        <v>760</v>
      </c>
      <c r="E770" s="27">
        <v>171</v>
      </c>
      <c r="F770" s="26">
        <v>29</v>
      </c>
      <c r="G770" s="15">
        <f t="shared" si="11"/>
        <v>0.27777777777777779</v>
      </c>
      <c r="H770" s="15"/>
    </row>
    <row r="771" spans="3:8" x14ac:dyDescent="0.3">
      <c r="C771" s="27" t="s">
        <v>12</v>
      </c>
      <c r="D771" s="27">
        <v>761</v>
      </c>
      <c r="E771" s="27">
        <v>172</v>
      </c>
      <c r="F771" s="26">
        <v>23.7</v>
      </c>
      <c r="G771" s="15">
        <f t="shared" si="11"/>
        <v>0.27777777777777779</v>
      </c>
      <c r="H771" s="15"/>
    </row>
    <row r="772" spans="3:8" x14ac:dyDescent="0.3">
      <c r="C772" s="27" t="s">
        <v>12</v>
      </c>
      <c r="D772" s="27">
        <v>762</v>
      </c>
      <c r="E772" s="27">
        <v>173</v>
      </c>
      <c r="F772" s="26">
        <v>18.399999999999999</v>
      </c>
      <c r="G772" s="15">
        <f t="shared" si="11"/>
        <v>0.27777777777777779</v>
      </c>
      <c r="H772" s="15"/>
    </row>
    <row r="773" spans="3:8" x14ac:dyDescent="0.3">
      <c r="C773" s="27" t="s">
        <v>12</v>
      </c>
      <c r="D773" s="27">
        <v>763</v>
      </c>
      <c r="E773" s="27">
        <v>174</v>
      </c>
      <c r="F773" s="26">
        <v>14.3</v>
      </c>
      <c r="G773" s="15">
        <f t="shared" si="11"/>
        <v>0.27777777777777779</v>
      </c>
      <c r="H773" s="15"/>
    </row>
    <row r="774" spans="3:8" x14ac:dyDescent="0.3">
      <c r="C774" s="27" t="s">
        <v>12</v>
      </c>
      <c r="D774" s="27">
        <v>764</v>
      </c>
      <c r="E774" s="27">
        <v>175</v>
      </c>
      <c r="F774" s="26">
        <v>12</v>
      </c>
      <c r="G774" s="15">
        <f t="shared" si="11"/>
        <v>0.27777777777777779</v>
      </c>
      <c r="H774" s="15"/>
    </row>
    <row r="775" spans="3:8" x14ac:dyDescent="0.3">
      <c r="C775" s="27" t="s">
        <v>12</v>
      </c>
      <c r="D775" s="27">
        <v>765</v>
      </c>
      <c r="E775" s="27">
        <v>176</v>
      </c>
      <c r="F775" s="26">
        <v>12.8</v>
      </c>
      <c r="G775" s="15">
        <f t="shared" si="11"/>
        <v>0.27777777777777779</v>
      </c>
      <c r="H775" s="15"/>
    </row>
    <row r="776" spans="3:8" x14ac:dyDescent="0.3">
      <c r="C776" s="27" t="s">
        <v>12</v>
      </c>
      <c r="D776" s="27">
        <v>766</v>
      </c>
      <c r="E776" s="27">
        <v>177</v>
      </c>
      <c r="F776" s="26">
        <v>16</v>
      </c>
      <c r="G776" s="15">
        <f t="shared" si="11"/>
        <v>0.27777777777777779</v>
      </c>
      <c r="H776" s="15"/>
    </row>
    <row r="777" spans="3:8" x14ac:dyDescent="0.3">
      <c r="C777" s="27" t="s">
        <v>12</v>
      </c>
      <c r="D777" s="27">
        <v>767</v>
      </c>
      <c r="E777" s="27">
        <v>178</v>
      </c>
      <c r="F777" s="26">
        <v>19.100000000000001</v>
      </c>
      <c r="G777" s="15">
        <f t="shared" si="11"/>
        <v>0.27777777777777779</v>
      </c>
      <c r="H777" s="15"/>
    </row>
    <row r="778" spans="3:8" x14ac:dyDescent="0.3">
      <c r="C778" s="27" t="s">
        <v>12</v>
      </c>
      <c r="D778" s="27">
        <v>768</v>
      </c>
      <c r="E778" s="27">
        <v>179</v>
      </c>
      <c r="F778" s="26">
        <v>22.4</v>
      </c>
      <c r="G778" s="15">
        <f t="shared" si="11"/>
        <v>0.27777777777777779</v>
      </c>
      <c r="H778" s="15"/>
    </row>
    <row r="779" spans="3:8" x14ac:dyDescent="0.3">
      <c r="C779" s="27" t="s">
        <v>12</v>
      </c>
      <c r="D779" s="27">
        <v>769</v>
      </c>
      <c r="E779" s="27">
        <v>180</v>
      </c>
      <c r="F779" s="26">
        <v>25.6</v>
      </c>
      <c r="G779" s="15">
        <f t="shared" si="11"/>
        <v>0.27777777777777779</v>
      </c>
      <c r="H779" s="15"/>
    </row>
    <row r="780" spans="3:8" x14ac:dyDescent="0.3">
      <c r="C780" s="27" t="s">
        <v>12</v>
      </c>
      <c r="D780" s="27">
        <v>770</v>
      </c>
      <c r="E780" s="27">
        <v>181</v>
      </c>
      <c r="F780" s="26">
        <v>30.1</v>
      </c>
      <c r="G780" s="15">
        <f t="shared" si="11"/>
        <v>0.27777777777777779</v>
      </c>
      <c r="H780" s="15"/>
    </row>
    <row r="781" spans="3:8" x14ac:dyDescent="0.3">
      <c r="C781" s="27" t="s">
        <v>12</v>
      </c>
      <c r="D781" s="27">
        <v>771</v>
      </c>
      <c r="E781" s="27">
        <v>182</v>
      </c>
      <c r="F781" s="26">
        <v>35.299999999999997</v>
      </c>
      <c r="G781" s="15">
        <f t="shared" ref="G781:G844" si="12">($E782-$E780)/2/3.6</f>
        <v>0.27777777777777779</v>
      </c>
      <c r="H781" s="15"/>
    </row>
    <row r="782" spans="3:8" x14ac:dyDescent="0.3">
      <c r="C782" s="27" t="s">
        <v>12</v>
      </c>
      <c r="D782" s="27">
        <v>772</v>
      </c>
      <c r="E782" s="27">
        <v>183</v>
      </c>
      <c r="F782" s="26">
        <v>39.9</v>
      </c>
      <c r="G782" s="15">
        <f t="shared" si="12"/>
        <v>0.27777777777777779</v>
      </c>
      <c r="H782" s="15"/>
    </row>
    <row r="783" spans="3:8" x14ac:dyDescent="0.3">
      <c r="C783" s="27" t="s">
        <v>12</v>
      </c>
      <c r="D783" s="27">
        <v>773</v>
      </c>
      <c r="E783" s="27">
        <v>184</v>
      </c>
      <c r="F783" s="26">
        <v>44.5</v>
      </c>
      <c r="G783" s="15">
        <f t="shared" si="12"/>
        <v>0.27777777777777779</v>
      </c>
      <c r="H783" s="15"/>
    </row>
    <row r="784" spans="3:8" x14ac:dyDescent="0.3">
      <c r="C784" s="27" t="s">
        <v>12</v>
      </c>
      <c r="D784" s="27">
        <v>774</v>
      </c>
      <c r="E784" s="27">
        <v>185</v>
      </c>
      <c r="F784" s="26">
        <v>47.5</v>
      </c>
      <c r="G784" s="15">
        <f t="shared" si="12"/>
        <v>0.27777777777777779</v>
      </c>
      <c r="H784" s="15"/>
    </row>
    <row r="785" spans="3:8" x14ac:dyDescent="0.3">
      <c r="C785" s="27" t="s">
        <v>12</v>
      </c>
      <c r="D785" s="27">
        <v>775</v>
      </c>
      <c r="E785" s="27">
        <v>186</v>
      </c>
      <c r="F785" s="26">
        <v>50.9</v>
      </c>
      <c r="G785" s="15">
        <f t="shared" si="12"/>
        <v>0.27777777777777779</v>
      </c>
      <c r="H785" s="15"/>
    </row>
    <row r="786" spans="3:8" x14ac:dyDescent="0.3">
      <c r="C786" s="27" t="s">
        <v>12</v>
      </c>
      <c r="D786" s="27">
        <v>776</v>
      </c>
      <c r="E786" s="27">
        <v>187</v>
      </c>
      <c r="F786" s="26">
        <v>54.1</v>
      </c>
      <c r="G786" s="15">
        <f t="shared" si="12"/>
        <v>0.27777777777777779</v>
      </c>
      <c r="H786" s="15"/>
    </row>
    <row r="787" spans="3:8" x14ac:dyDescent="0.3">
      <c r="C787" s="27" t="s">
        <v>12</v>
      </c>
      <c r="D787" s="27">
        <v>777</v>
      </c>
      <c r="E787" s="27">
        <v>188</v>
      </c>
      <c r="F787" s="26">
        <v>56.3</v>
      </c>
      <c r="G787" s="15">
        <f t="shared" si="12"/>
        <v>0.27777777777777779</v>
      </c>
      <c r="H787" s="15"/>
    </row>
    <row r="788" spans="3:8" x14ac:dyDescent="0.3">
      <c r="C788" s="27" t="s">
        <v>12</v>
      </c>
      <c r="D788" s="27">
        <v>778</v>
      </c>
      <c r="E788" s="27">
        <v>189</v>
      </c>
      <c r="F788" s="26">
        <v>58.1</v>
      </c>
      <c r="G788" s="15">
        <f t="shared" si="12"/>
        <v>0.27777777777777779</v>
      </c>
      <c r="H788" s="15"/>
    </row>
    <row r="789" spans="3:8" x14ac:dyDescent="0.3">
      <c r="C789" s="27" t="s">
        <v>12</v>
      </c>
      <c r="D789" s="27">
        <v>779</v>
      </c>
      <c r="E789" s="27">
        <v>190</v>
      </c>
      <c r="F789" s="26">
        <v>59.8</v>
      </c>
      <c r="G789" s="15">
        <f t="shared" si="12"/>
        <v>0.27777777777777779</v>
      </c>
      <c r="H789" s="15"/>
    </row>
    <row r="790" spans="3:8" x14ac:dyDescent="0.3">
      <c r="C790" s="27" t="s">
        <v>12</v>
      </c>
      <c r="D790" s="27">
        <v>780</v>
      </c>
      <c r="E790" s="27">
        <v>191</v>
      </c>
      <c r="F790" s="26">
        <v>61.1</v>
      </c>
      <c r="G790" s="15">
        <f t="shared" si="12"/>
        <v>0.27777777777777779</v>
      </c>
      <c r="H790" s="15"/>
    </row>
    <row r="791" spans="3:8" x14ac:dyDescent="0.3">
      <c r="C791" s="27" t="s">
        <v>12</v>
      </c>
      <c r="D791" s="27">
        <v>781</v>
      </c>
      <c r="E791" s="27">
        <v>192</v>
      </c>
      <c r="F791" s="26">
        <v>62.1</v>
      </c>
      <c r="G791" s="15">
        <f t="shared" si="12"/>
        <v>0.27777777777777779</v>
      </c>
      <c r="H791" s="15"/>
    </row>
    <row r="792" spans="3:8" x14ac:dyDescent="0.3">
      <c r="C792" s="27" t="s">
        <v>12</v>
      </c>
      <c r="D792" s="27">
        <v>782</v>
      </c>
      <c r="E792" s="27">
        <v>193</v>
      </c>
      <c r="F792" s="26">
        <v>62.8</v>
      </c>
      <c r="G792" s="15">
        <f t="shared" si="12"/>
        <v>0.27777777777777779</v>
      </c>
      <c r="H792" s="15"/>
    </row>
    <row r="793" spans="3:8" x14ac:dyDescent="0.3">
      <c r="C793" s="27" t="s">
        <v>12</v>
      </c>
      <c r="D793" s="27">
        <v>783</v>
      </c>
      <c r="E793" s="27">
        <v>194</v>
      </c>
      <c r="F793" s="26">
        <v>63.3</v>
      </c>
      <c r="G793" s="15">
        <f t="shared" si="12"/>
        <v>0.27777777777777779</v>
      </c>
      <c r="H793" s="15"/>
    </row>
    <row r="794" spans="3:8" x14ac:dyDescent="0.3">
      <c r="C794" s="27" t="s">
        <v>12</v>
      </c>
      <c r="D794" s="27">
        <v>784</v>
      </c>
      <c r="E794" s="27">
        <v>195</v>
      </c>
      <c r="F794" s="26">
        <v>63.6</v>
      </c>
      <c r="G794" s="15">
        <f t="shared" si="12"/>
        <v>0.27777777777777779</v>
      </c>
      <c r="H794" s="15"/>
    </row>
    <row r="795" spans="3:8" x14ac:dyDescent="0.3">
      <c r="C795" s="27" t="s">
        <v>12</v>
      </c>
      <c r="D795" s="27">
        <v>785</v>
      </c>
      <c r="E795" s="27">
        <v>196</v>
      </c>
      <c r="F795" s="26">
        <v>64</v>
      </c>
      <c r="G795" s="15">
        <f t="shared" si="12"/>
        <v>0.27777777777777779</v>
      </c>
      <c r="H795" s="15"/>
    </row>
    <row r="796" spans="3:8" x14ac:dyDescent="0.3">
      <c r="C796" s="27" t="s">
        <v>12</v>
      </c>
      <c r="D796" s="27">
        <v>786</v>
      </c>
      <c r="E796" s="27">
        <v>197</v>
      </c>
      <c r="F796" s="26">
        <v>64.7</v>
      </c>
      <c r="G796" s="15">
        <f t="shared" si="12"/>
        <v>0.27777777777777779</v>
      </c>
      <c r="H796" s="15"/>
    </row>
    <row r="797" spans="3:8" x14ac:dyDescent="0.3">
      <c r="C797" s="27" t="s">
        <v>12</v>
      </c>
      <c r="D797" s="27">
        <v>787</v>
      </c>
      <c r="E797" s="27">
        <v>198</v>
      </c>
      <c r="F797" s="26">
        <v>65.2</v>
      </c>
      <c r="G797" s="15">
        <f t="shared" si="12"/>
        <v>0.27777777777777779</v>
      </c>
      <c r="H797" s="15"/>
    </row>
    <row r="798" spans="3:8" x14ac:dyDescent="0.3">
      <c r="C798" s="27" t="s">
        <v>12</v>
      </c>
      <c r="D798" s="27">
        <v>788</v>
      </c>
      <c r="E798" s="27">
        <v>199</v>
      </c>
      <c r="F798" s="26">
        <v>65.3</v>
      </c>
      <c r="G798" s="15">
        <f t="shared" si="12"/>
        <v>0.27777777777777779</v>
      </c>
      <c r="H798" s="15"/>
    </row>
    <row r="799" spans="3:8" x14ac:dyDescent="0.3">
      <c r="C799" s="27" t="s">
        <v>12</v>
      </c>
      <c r="D799" s="27">
        <v>789</v>
      </c>
      <c r="E799" s="27">
        <v>200</v>
      </c>
      <c r="F799" s="26">
        <v>65.3</v>
      </c>
      <c r="G799" s="15">
        <f t="shared" si="12"/>
        <v>0.27777777777777779</v>
      </c>
      <c r="H799" s="15"/>
    </row>
    <row r="800" spans="3:8" x14ac:dyDescent="0.3">
      <c r="C800" s="27" t="s">
        <v>12</v>
      </c>
      <c r="D800" s="27">
        <v>790</v>
      </c>
      <c r="E800" s="27">
        <v>201</v>
      </c>
      <c r="F800" s="26">
        <v>65.400000000000006</v>
      </c>
      <c r="G800" s="15">
        <f t="shared" si="12"/>
        <v>0.27777777777777779</v>
      </c>
      <c r="H800" s="15"/>
    </row>
    <row r="801" spans="3:8" x14ac:dyDescent="0.3">
      <c r="C801" s="27" t="s">
        <v>12</v>
      </c>
      <c r="D801" s="27">
        <v>791</v>
      </c>
      <c r="E801" s="27">
        <v>202</v>
      </c>
      <c r="F801" s="26">
        <v>65.7</v>
      </c>
      <c r="G801" s="15">
        <f t="shared" si="12"/>
        <v>0.27777777777777779</v>
      </c>
      <c r="H801" s="15"/>
    </row>
    <row r="802" spans="3:8" x14ac:dyDescent="0.3">
      <c r="C802" s="27" t="s">
        <v>12</v>
      </c>
      <c r="D802" s="27">
        <v>792</v>
      </c>
      <c r="E802" s="27">
        <v>203</v>
      </c>
      <c r="F802" s="26">
        <v>66</v>
      </c>
      <c r="G802" s="15">
        <f t="shared" si="12"/>
        <v>0.27777777777777779</v>
      </c>
      <c r="H802" s="15"/>
    </row>
    <row r="803" spans="3:8" x14ac:dyDescent="0.3">
      <c r="C803" s="27" t="s">
        <v>12</v>
      </c>
      <c r="D803" s="27">
        <v>793</v>
      </c>
      <c r="E803" s="27">
        <v>204</v>
      </c>
      <c r="F803" s="26">
        <v>65.599999999999994</v>
      </c>
      <c r="G803" s="15">
        <f t="shared" si="12"/>
        <v>0.27777777777777779</v>
      </c>
      <c r="H803" s="15"/>
    </row>
    <row r="804" spans="3:8" x14ac:dyDescent="0.3">
      <c r="C804" s="27" t="s">
        <v>12</v>
      </c>
      <c r="D804" s="27">
        <v>794</v>
      </c>
      <c r="E804" s="27">
        <v>205</v>
      </c>
      <c r="F804" s="26">
        <v>63.5</v>
      </c>
      <c r="G804" s="15">
        <f t="shared" si="12"/>
        <v>0.27777777777777779</v>
      </c>
      <c r="H804" s="15"/>
    </row>
    <row r="805" spans="3:8" x14ac:dyDescent="0.3">
      <c r="C805" s="27" t="s">
        <v>12</v>
      </c>
      <c r="D805" s="27">
        <v>795</v>
      </c>
      <c r="E805" s="27">
        <v>206</v>
      </c>
      <c r="F805" s="26">
        <v>59.7</v>
      </c>
      <c r="G805" s="15">
        <f t="shared" si="12"/>
        <v>0.27777777777777779</v>
      </c>
      <c r="H805" s="15"/>
    </row>
    <row r="806" spans="3:8" x14ac:dyDescent="0.3">
      <c r="C806" s="27" t="s">
        <v>12</v>
      </c>
      <c r="D806" s="27">
        <v>796</v>
      </c>
      <c r="E806" s="27">
        <v>207</v>
      </c>
      <c r="F806" s="26">
        <v>54.6</v>
      </c>
      <c r="G806" s="15">
        <f t="shared" si="12"/>
        <v>0.27777777777777779</v>
      </c>
      <c r="H806" s="15"/>
    </row>
    <row r="807" spans="3:8" x14ac:dyDescent="0.3">
      <c r="C807" s="27" t="s">
        <v>12</v>
      </c>
      <c r="D807" s="27">
        <v>797</v>
      </c>
      <c r="E807" s="27">
        <v>208</v>
      </c>
      <c r="F807" s="26">
        <v>49.3</v>
      </c>
      <c r="G807" s="15">
        <f t="shared" si="12"/>
        <v>0.27777777777777779</v>
      </c>
      <c r="H807" s="15"/>
    </row>
    <row r="808" spans="3:8" x14ac:dyDescent="0.3">
      <c r="C808" s="27" t="s">
        <v>12</v>
      </c>
      <c r="D808" s="27">
        <v>798</v>
      </c>
      <c r="E808" s="27">
        <v>209</v>
      </c>
      <c r="F808" s="26">
        <v>44.9</v>
      </c>
      <c r="G808" s="15">
        <f t="shared" si="12"/>
        <v>0.27777777777777779</v>
      </c>
      <c r="H808" s="15"/>
    </row>
    <row r="809" spans="3:8" x14ac:dyDescent="0.3">
      <c r="C809" s="27" t="s">
        <v>12</v>
      </c>
      <c r="D809" s="27">
        <v>799</v>
      </c>
      <c r="E809" s="27">
        <v>210</v>
      </c>
      <c r="F809" s="26">
        <v>42.3</v>
      </c>
      <c r="G809" s="15">
        <f t="shared" si="12"/>
        <v>0.27777777777777779</v>
      </c>
      <c r="H809" s="15"/>
    </row>
    <row r="810" spans="3:8" x14ac:dyDescent="0.3">
      <c r="C810" s="27" t="s">
        <v>12</v>
      </c>
      <c r="D810" s="27">
        <v>800</v>
      </c>
      <c r="E810" s="27">
        <v>211</v>
      </c>
      <c r="F810" s="26">
        <v>41.4</v>
      </c>
      <c r="G810" s="15">
        <f t="shared" si="12"/>
        <v>0.27777777777777779</v>
      </c>
      <c r="H810" s="15"/>
    </row>
    <row r="811" spans="3:8" x14ac:dyDescent="0.3">
      <c r="C811" s="27" t="s">
        <v>12</v>
      </c>
      <c r="D811" s="27">
        <v>801</v>
      </c>
      <c r="E811" s="27">
        <v>212</v>
      </c>
      <c r="F811" s="26">
        <v>41.3</v>
      </c>
      <c r="G811" s="15">
        <f t="shared" si="12"/>
        <v>0.27777777777777779</v>
      </c>
      <c r="H811" s="15"/>
    </row>
    <row r="812" spans="3:8" x14ac:dyDescent="0.3">
      <c r="C812" s="27" t="s">
        <v>12</v>
      </c>
      <c r="D812" s="27">
        <v>802</v>
      </c>
      <c r="E812" s="27">
        <v>213</v>
      </c>
      <c r="F812" s="26">
        <v>42.1</v>
      </c>
      <c r="G812" s="15">
        <f t="shared" si="12"/>
        <v>0.27777777777777779</v>
      </c>
      <c r="H812" s="15"/>
    </row>
    <row r="813" spans="3:8" x14ac:dyDescent="0.3">
      <c r="C813" s="27" t="s">
        <v>12</v>
      </c>
      <c r="D813" s="27">
        <v>803</v>
      </c>
      <c r="E813" s="27">
        <v>214</v>
      </c>
      <c r="F813" s="26">
        <v>44.7</v>
      </c>
      <c r="G813" s="15">
        <f t="shared" si="12"/>
        <v>0.27777777777777779</v>
      </c>
      <c r="H813" s="15"/>
    </row>
    <row r="814" spans="3:8" x14ac:dyDescent="0.3">
      <c r="C814" s="27" t="s">
        <v>12</v>
      </c>
      <c r="D814" s="27">
        <v>804</v>
      </c>
      <c r="E814" s="27">
        <v>215</v>
      </c>
      <c r="F814" s="26">
        <v>48.4</v>
      </c>
      <c r="G814" s="15">
        <f t="shared" si="12"/>
        <v>0.27777777777777779</v>
      </c>
      <c r="H814" s="15"/>
    </row>
    <row r="815" spans="3:8" x14ac:dyDescent="0.3">
      <c r="C815" s="27" t="s">
        <v>12</v>
      </c>
      <c r="D815" s="27">
        <v>805</v>
      </c>
      <c r="E815" s="27">
        <v>216</v>
      </c>
      <c r="F815" s="26">
        <v>51.4</v>
      </c>
      <c r="G815" s="15">
        <f t="shared" si="12"/>
        <v>0.27777777777777779</v>
      </c>
      <c r="H815" s="15"/>
    </row>
    <row r="816" spans="3:8" x14ac:dyDescent="0.3">
      <c r="C816" s="27" t="s">
        <v>12</v>
      </c>
      <c r="D816" s="27">
        <v>806</v>
      </c>
      <c r="E816" s="27">
        <v>217</v>
      </c>
      <c r="F816" s="26">
        <v>52.7</v>
      </c>
      <c r="G816" s="15">
        <f t="shared" si="12"/>
        <v>0.27777777777777779</v>
      </c>
      <c r="H816" s="15"/>
    </row>
    <row r="817" spans="3:8" x14ac:dyDescent="0.3">
      <c r="C817" s="27" t="s">
        <v>12</v>
      </c>
      <c r="D817" s="27">
        <v>807</v>
      </c>
      <c r="E817" s="27">
        <v>218</v>
      </c>
      <c r="F817" s="26">
        <v>53</v>
      </c>
      <c r="G817" s="15">
        <f t="shared" si="12"/>
        <v>0.27777777777777779</v>
      </c>
      <c r="H817" s="15"/>
    </row>
    <row r="818" spans="3:8" x14ac:dyDescent="0.3">
      <c r="C818" s="27" t="s">
        <v>12</v>
      </c>
      <c r="D818" s="27">
        <v>808</v>
      </c>
      <c r="E818" s="27">
        <v>219</v>
      </c>
      <c r="F818" s="26">
        <v>52.5</v>
      </c>
      <c r="G818" s="15">
        <f t="shared" si="12"/>
        <v>0.27777777777777779</v>
      </c>
      <c r="H818" s="15"/>
    </row>
    <row r="819" spans="3:8" x14ac:dyDescent="0.3">
      <c r="C819" s="27" t="s">
        <v>12</v>
      </c>
      <c r="D819" s="27">
        <v>809</v>
      </c>
      <c r="E819" s="27">
        <v>220</v>
      </c>
      <c r="F819" s="26">
        <v>51.3</v>
      </c>
      <c r="G819" s="15">
        <f t="shared" si="12"/>
        <v>0.27777777777777779</v>
      </c>
      <c r="H819" s="15"/>
    </row>
    <row r="820" spans="3:8" x14ac:dyDescent="0.3">
      <c r="C820" s="27" t="s">
        <v>12</v>
      </c>
      <c r="D820" s="27">
        <v>810</v>
      </c>
      <c r="E820" s="27">
        <v>221</v>
      </c>
      <c r="F820" s="26">
        <v>49.7</v>
      </c>
      <c r="G820" s="15">
        <f t="shared" si="12"/>
        <v>0.27777777777777779</v>
      </c>
      <c r="H820" s="15"/>
    </row>
    <row r="821" spans="3:8" x14ac:dyDescent="0.3">
      <c r="C821" s="27" t="s">
        <v>12</v>
      </c>
      <c r="D821" s="27">
        <v>811</v>
      </c>
      <c r="E821" s="27">
        <v>222</v>
      </c>
      <c r="F821" s="26">
        <v>47.4</v>
      </c>
      <c r="G821" s="15">
        <f t="shared" si="12"/>
        <v>0.27777777777777779</v>
      </c>
      <c r="H821" s="15"/>
    </row>
    <row r="822" spans="3:8" x14ac:dyDescent="0.3">
      <c r="C822" s="27" t="s">
        <v>12</v>
      </c>
      <c r="D822" s="27">
        <v>812</v>
      </c>
      <c r="E822" s="27">
        <v>223</v>
      </c>
      <c r="F822" s="26">
        <v>43.7</v>
      </c>
      <c r="G822" s="15">
        <f t="shared" si="12"/>
        <v>0.27777777777777779</v>
      </c>
      <c r="H822" s="15"/>
    </row>
    <row r="823" spans="3:8" x14ac:dyDescent="0.3">
      <c r="C823" s="27" t="s">
        <v>12</v>
      </c>
      <c r="D823" s="27">
        <v>813</v>
      </c>
      <c r="E823" s="27">
        <v>224</v>
      </c>
      <c r="F823" s="26">
        <v>39.700000000000003</v>
      </c>
      <c r="G823" s="15">
        <f t="shared" si="12"/>
        <v>0.27777777777777779</v>
      </c>
      <c r="H823" s="15"/>
    </row>
    <row r="824" spans="3:8" x14ac:dyDescent="0.3">
      <c r="C824" s="27" t="s">
        <v>12</v>
      </c>
      <c r="D824" s="27">
        <v>814</v>
      </c>
      <c r="E824" s="27">
        <v>225</v>
      </c>
      <c r="F824" s="26">
        <v>35.5</v>
      </c>
      <c r="G824" s="15">
        <f t="shared" si="12"/>
        <v>0.27777777777777779</v>
      </c>
      <c r="H824" s="15"/>
    </row>
    <row r="825" spans="3:8" x14ac:dyDescent="0.3">
      <c r="C825" s="27" t="s">
        <v>12</v>
      </c>
      <c r="D825" s="27">
        <v>815</v>
      </c>
      <c r="E825" s="27">
        <v>226</v>
      </c>
      <c r="F825" s="26">
        <v>31.1</v>
      </c>
      <c r="G825" s="15">
        <f t="shared" si="12"/>
        <v>0.27777777777777779</v>
      </c>
      <c r="H825" s="15"/>
    </row>
    <row r="826" spans="3:8" x14ac:dyDescent="0.3">
      <c r="C826" s="27" t="s">
        <v>12</v>
      </c>
      <c r="D826" s="27">
        <v>816</v>
      </c>
      <c r="E826" s="27">
        <v>227</v>
      </c>
      <c r="F826" s="26">
        <v>26.3</v>
      </c>
      <c r="G826" s="15">
        <f t="shared" si="12"/>
        <v>0.27777777777777779</v>
      </c>
      <c r="H826" s="15"/>
    </row>
    <row r="827" spans="3:8" x14ac:dyDescent="0.3">
      <c r="C827" s="27" t="s">
        <v>12</v>
      </c>
      <c r="D827" s="27">
        <v>817</v>
      </c>
      <c r="E827" s="27">
        <v>228</v>
      </c>
      <c r="F827" s="26">
        <v>21.9</v>
      </c>
      <c r="G827" s="15">
        <f t="shared" si="12"/>
        <v>0.27777777777777779</v>
      </c>
      <c r="H827" s="15"/>
    </row>
    <row r="828" spans="3:8" x14ac:dyDescent="0.3">
      <c r="C828" s="5" t="s">
        <v>12</v>
      </c>
      <c r="D828" s="27">
        <v>818</v>
      </c>
      <c r="E828" s="27">
        <v>229</v>
      </c>
      <c r="F828" s="26">
        <v>18</v>
      </c>
      <c r="G828" s="15">
        <f t="shared" si="12"/>
        <v>0.27777777777777779</v>
      </c>
      <c r="H828" s="15"/>
    </row>
    <row r="829" spans="3:8" x14ac:dyDescent="0.3">
      <c r="C829" s="27" t="s">
        <v>12</v>
      </c>
      <c r="D829" s="27">
        <v>819</v>
      </c>
      <c r="E829" s="27">
        <v>230</v>
      </c>
      <c r="F829" s="26">
        <v>17</v>
      </c>
      <c r="G829" s="15">
        <f t="shared" si="12"/>
        <v>0.27777777777777779</v>
      </c>
      <c r="H829" s="15"/>
    </row>
    <row r="830" spans="3:8" x14ac:dyDescent="0.3">
      <c r="C830" s="27" t="s">
        <v>12</v>
      </c>
      <c r="D830" s="27">
        <v>820</v>
      </c>
      <c r="E830" s="27">
        <v>231</v>
      </c>
      <c r="F830" s="26">
        <v>18</v>
      </c>
      <c r="G830" s="15">
        <f t="shared" si="12"/>
        <v>0.27777777777777779</v>
      </c>
      <c r="H830" s="15"/>
    </row>
    <row r="831" spans="3:8" x14ac:dyDescent="0.3">
      <c r="C831" s="27" t="s">
        <v>12</v>
      </c>
      <c r="D831" s="27">
        <v>821</v>
      </c>
      <c r="E831" s="27">
        <v>232</v>
      </c>
      <c r="F831" s="26">
        <v>21.4</v>
      </c>
      <c r="G831" s="15">
        <f t="shared" si="12"/>
        <v>0.27777777777777779</v>
      </c>
      <c r="H831" s="15"/>
    </row>
    <row r="832" spans="3:8" x14ac:dyDescent="0.3">
      <c r="C832" s="27" t="s">
        <v>12</v>
      </c>
      <c r="D832" s="27">
        <v>822</v>
      </c>
      <c r="E832" s="27">
        <v>233</v>
      </c>
      <c r="F832" s="26">
        <v>24.8</v>
      </c>
      <c r="G832" s="15">
        <f t="shared" si="12"/>
        <v>0.27777777777777779</v>
      </c>
      <c r="H832" s="15"/>
    </row>
    <row r="833" spans="3:8" x14ac:dyDescent="0.3">
      <c r="C833" s="27" t="s">
        <v>12</v>
      </c>
      <c r="D833" s="27">
        <v>823</v>
      </c>
      <c r="E833" s="27">
        <v>234</v>
      </c>
      <c r="F833" s="26">
        <v>27.9</v>
      </c>
      <c r="G833" s="15">
        <f t="shared" si="12"/>
        <v>0.27777777777777779</v>
      </c>
      <c r="H833" s="15"/>
    </row>
    <row r="834" spans="3:8" x14ac:dyDescent="0.3">
      <c r="C834" s="27" t="s">
        <v>12</v>
      </c>
      <c r="D834" s="27">
        <v>824</v>
      </c>
      <c r="E834" s="27">
        <v>235</v>
      </c>
      <c r="F834" s="26">
        <v>30.8</v>
      </c>
      <c r="G834" s="15">
        <f t="shared" si="12"/>
        <v>0.27777777777777779</v>
      </c>
      <c r="H834" s="15"/>
    </row>
    <row r="835" spans="3:8" x14ac:dyDescent="0.3">
      <c r="C835" s="27" t="s">
        <v>12</v>
      </c>
      <c r="D835" s="27">
        <v>825</v>
      </c>
      <c r="E835" s="27">
        <v>236</v>
      </c>
      <c r="F835" s="26">
        <v>33</v>
      </c>
      <c r="G835" s="15">
        <f t="shared" si="12"/>
        <v>0.27777777777777779</v>
      </c>
      <c r="H835" s="15"/>
    </row>
    <row r="836" spans="3:8" x14ac:dyDescent="0.3">
      <c r="C836" s="27" t="s">
        <v>12</v>
      </c>
      <c r="D836" s="27">
        <v>826</v>
      </c>
      <c r="E836" s="27">
        <v>237</v>
      </c>
      <c r="F836" s="26">
        <v>35.1</v>
      </c>
      <c r="G836" s="15">
        <f t="shared" si="12"/>
        <v>0.27777777777777779</v>
      </c>
      <c r="H836" s="15"/>
    </row>
    <row r="837" spans="3:8" x14ac:dyDescent="0.3">
      <c r="C837" s="27" t="s">
        <v>12</v>
      </c>
      <c r="D837" s="27">
        <v>827</v>
      </c>
      <c r="E837" s="27">
        <v>238</v>
      </c>
      <c r="F837" s="26">
        <v>37.1</v>
      </c>
      <c r="G837" s="15">
        <f t="shared" si="12"/>
        <v>0.27777777777777779</v>
      </c>
      <c r="H837" s="15"/>
    </row>
    <row r="838" spans="3:8" x14ac:dyDescent="0.3">
      <c r="C838" s="27" t="s">
        <v>12</v>
      </c>
      <c r="D838" s="27">
        <v>828</v>
      </c>
      <c r="E838" s="27">
        <v>239</v>
      </c>
      <c r="F838" s="26">
        <v>38.9</v>
      </c>
      <c r="G838" s="15">
        <f t="shared" si="12"/>
        <v>0.27777777777777779</v>
      </c>
      <c r="H838" s="15"/>
    </row>
    <row r="839" spans="3:8" x14ac:dyDescent="0.3">
      <c r="C839" s="27" t="s">
        <v>12</v>
      </c>
      <c r="D839" s="27">
        <v>829</v>
      </c>
      <c r="E839" s="27">
        <v>240</v>
      </c>
      <c r="F839" s="26">
        <v>41.4</v>
      </c>
      <c r="G839" s="15">
        <f t="shared" si="12"/>
        <v>0.27777777777777779</v>
      </c>
      <c r="H839" s="15"/>
    </row>
    <row r="840" spans="3:8" x14ac:dyDescent="0.3">
      <c r="C840" s="27" t="s">
        <v>12</v>
      </c>
      <c r="D840" s="27">
        <v>830</v>
      </c>
      <c r="E840" s="27">
        <v>241</v>
      </c>
      <c r="F840" s="26">
        <v>44</v>
      </c>
      <c r="G840" s="15">
        <f t="shared" si="12"/>
        <v>0.27777777777777779</v>
      </c>
      <c r="H840" s="15"/>
    </row>
    <row r="841" spans="3:8" x14ac:dyDescent="0.3">
      <c r="C841" s="27" t="s">
        <v>12</v>
      </c>
      <c r="D841" s="27">
        <v>831</v>
      </c>
      <c r="E841" s="27">
        <v>242</v>
      </c>
      <c r="F841" s="26">
        <v>46.3</v>
      </c>
      <c r="G841" s="15">
        <f t="shared" si="12"/>
        <v>0.27777777777777779</v>
      </c>
      <c r="H841" s="15"/>
    </row>
    <row r="842" spans="3:8" x14ac:dyDescent="0.3">
      <c r="C842" s="27" t="s">
        <v>12</v>
      </c>
      <c r="D842" s="27">
        <v>832</v>
      </c>
      <c r="E842" s="27">
        <v>243</v>
      </c>
      <c r="F842" s="26">
        <v>47.7</v>
      </c>
      <c r="G842" s="15">
        <f t="shared" si="12"/>
        <v>0.27777777777777779</v>
      </c>
      <c r="H842" s="15"/>
    </row>
    <row r="843" spans="3:8" x14ac:dyDescent="0.3">
      <c r="C843" s="27" t="s">
        <v>12</v>
      </c>
      <c r="D843" s="27">
        <v>833</v>
      </c>
      <c r="E843" s="27">
        <v>244</v>
      </c>
      <c r="F843" s="26">
        <v>48.2</v>
      </c>
      <c r="G843" s="15">
        <f t="shared" si="12"/>
        <v>0.27777777777777779</v>
      </c>
      <c r="H843" s="15"/>
    </row>
    <row r="844" spans="3:8" x14ac:dyDescent="0.3">
      <c r="C844" s="27" t="s">
        <v>12</v>
      </c>
      <c r="D844" s="27">
        <v>834</v>
      </c>
      <c r="E844" s="27">
        <v>245</v>
      </c>
      <c r="F844" s="26">
        <v>48.7</v>
      </c>
      <c r="G844" s="15">
        <f t="shared" si="12"/>
        <v>0.27777777777777779</v>
      </c>
      <c r="H844" s="15"/>
    </row>
    <row r="845" spans="3:8" x14ac:dyDescent="0.3">
      <c r="C845" s="27" t="s">
        <v>12</v>
      </c>
      <c r="D845" s="27">
        <v>835</v>
      </c>
      <c r="E845" s="27">
        <v>246</v>
      </c>
      <c r="F845" s="26">
        <v>49.3</v>
      </c>
      <c r="G845" s="15">
        <f t="shared" ref="G845:G908" si="13">($E846-$E844)/2/3.6</f>
        <v>0.27777777777777779</v>
      </c>
      <c r="H845" s="15"/>
    </row>
    <row r="846" spans="3:8" x14ac:dyDescent="0.3">
      <c r="C846" s="27" t="s">
        <v>12</v>
      </c>
      <c r="D846" s="27">
        <v>836</v>
      </c>
      <c r="E846" s="27">
        <v>247</v>
      </c>
      <c r="F846" s="26">
        <v>49.8</v>
      </c>
      <c r="G846" s="15">
        <f t="shared" si="13"/>
        <v>0.27777777777777779</v>
      </c>
      <c r="H846" s="15"/>
    </row>
    <row r="847" spans="3:8" x14ac:dyDescent="0.3">
      <c r="C847" s="27" t="s">
        <v>12</v>
      </c>
      <c r="D847" s="27">
        <v>837</v>
      </c>
      <c r="E847" s="27">
        <v>248</v>
      </c>
      <c r="F847" s="26">
        <v>50.2</v>
      </c>
      <c r="G847" s="15">
        <f t="shared" si="13"/>
        <v>0.27777777777777779</v>
      </c>
      <c r="H847" s="15"/>
    </row>
    <row r="848" spans="3:8" x14ac:dyDescent="0.3">
      <c r="C848" s="27" t="s">
        <v>12</v>
      </c>
      <c r="D848" s="27">
        <v>838</v>
      </c>
      <c r="E848" s="27">
        <v>249</v>
      </c>
      <c r="F848" s="26">
        <v>50.9</v>
      </c>
      <c r="G848" s="15">
        <f t="shared" si="13"/>
        <v>0.27777777777777779</v>
      </c>
      <c r="H848" s="15"/>
    </row>
    <row r="849" spans="3:8" x14ac:dyDescent="0.3">
      <c r="C849" s="27" t="s">
        <v>12</v>
      </c>
      <c r="D849" s="27">
        <v>839</v>
      </c>
      <c r="E849" s="27">
        <v>250</v>
      </c>
      <c r="F849" s="26">
        <v>51.8</v>
      </c>
      <c r="G849" s="15">
        <f t="shared" si="13"/>
        <v>0.27777777777777779</v>
      </c>
      <c r="H849" s="15"/>
    </row>
    <row r="850" spans="3:8" x14ac:dyDescent="0.3">
      <c r="C850" s="27" t="s">
        <v>12</v>
      </c>
      <c r="D850" s="27">
        <v>840</v>
      </c>
      <c r="E850" s="27">
        <v>251</v>
      </c>
      <c r="F850" s="26">
        <v>52.5</v>
      </c>
      <c r="G850" s="15">
        <f t="shared" si="13"/>
        <v>0.27777777777777779</v>
      </c>
      <c r="H850" s="15"/>
    </row>
    <row r="851" spans="3:8" x14ac:dyDescent="0.3">
      <c r="C851" s="27" t="s">
        <v>12</v>
      </c>
      <c r="D851" s="27">
        <v>841</v>
      </c>
      <c r="E851" s="27">
        <v>252</v>
      </c>
      <c r="F851" s="26">
        <v>53.3</v>
      </c>
      <c r="G851" s="15">
        <f t="shared" si="13"/>
        <v>0.27777777777777779</v>
      </c>
      <c r="H851" s="15"/>
    </row>
    <row r="852" spans="3:8" x14ac:dyDescent="0.3">
      <c r="C852" s="27" t="s">
        <v>12</v>
      </c>
      <c r="D852" s="27">
        <v>842</v>
      </c>
      <c r="E852" s="27">
        <v>253</v>
      </c>
      <c r="F852" s="26">
        <v>54.5</v>
      </c>
      <c r="G852" s="15">
        <f t="shared" si="13"/>
        <v>0.27777777777777779</v>
      </c>
      <c r="H852" s="15"/>
    </row>
    <row r="853" spans="3:8" x14ac:dyDescent="0.3">
      <c r="C853" s="27" t="s">
        <v>12</v>
      </c>
      <c r="D853" s="27">
        <v>843</v>
      </c>
      <c r="E853" s="27">
        <v>254</v>
      </c>
      <c r="F853" s="26">
        <v>55.7</v>
      </c>
      <c r="G853" s="15">
        <f t="shared" si="13"/>
        <v>0.27777777777777779</v>
      </c>
      <c r="H853" s="15"/>
    </row>
    <row r="854" spans="3:8" x14ac:dyDescent="0.3">
      <c r="C854" s="27" t="s">
        <v>12</v>
      </c>
      <c r="D854" s="27">
        <v>844</v>
      </c>
      <c r="E854" s="27">
        <v>255</v>
      </c>
      <c r="F854" s="26">
        <v>56.5</v>
      </c>
      <c r="G854" s="15">
        <f t="shared" si="13"/>
        <v>0.27777777777777779</v>
      </c>
      <c r="H854" s="15"/>
    </row>
    <row r="855" spans="3:8" x14ac:dyDescent="0.3">
      <c r="C855" s="27" t="s">
        <v>12</v>
      </c>
      <c r="D855" s="27">
        <v>845</v>
      </c>
      <c r="E855" s="27">
        <v>256</v>
      </c>
      <c r="F855" s="26">
        <v>56.8</v>
      </c>
      <c r="G855" s="15">
        <f t="shared" si="13"/>
        <v>0.27777777777777779</v>
      </c>
      <c r="H855" s="15"/>
    </row>
    <row r="856" spans="3:8" x14ac:dyDescent="0.3">
      <c r="C856" s="27" t="s">
        <v>12</v>
      </c>
      <c r="D856" s="27">
        <v>846</v>
      </c>
      <c r="E856" s="27">
        <v>257</v>
      </c>
      <c r="F856" s="26">
        <v>57</v>
      </c>
      <c r="G856" s="15">
        <f t="shared" si="13"/>
        <v>0.27777777777777779</v>
      </c>
      <c r="H856" s="15"/>
    </row>
    <row r="857" spans="3:8" x14ac:dyDescent="0.3">
      <c r="C857" s="27" t="s">
        <v>12</v>
      </c>
      <c r="D857" s="27">
        <v>847</v>
      </c>
      <c r="E857" s="27">
        <v>258</v>
      </c>
      <c r="F857" s="26">
        <v>57.2</v>
      </c>
      <c r="G857" s="15">
        <f t="shared" si="13"/>
        <v>0.27777777777777779</v>
      </c>
      <c r="H857" s="15"/>
    </row>
    <row r="858" spans="3:8" x14ac:dyDescent="0.3">
      <c r="C858" s="27" t="s">
        <v>12</v>
      </c>
      <c r="D858" s="27">
        <v>848</v>
      </c>
      <c r="E858" s="27">
        <v>259</v>
      </c>
      <c r="F858" s="26">
        <v>57.7</v>
      </c>
      <c r="G858" s="15">
        <f t="shared" si="13"/>
        <v>0.27777777777777779</v>
      </c>
      <c r="H858" s="15"/>
    </row>
    <row r="859" spans="3:8" x14ac:dyDescent="0.3">
      <c r="C859" s="27" t="s">
        <v>12</v>
      </c>
      <c r="D859" s="27">
        <v>849</v>
      </c>
      <c r="E859" s="27">
        <v>260</v>
      </c>
      <c r="F859" s="26">
        <v>58.7</v>
      </c>
      <c r="G859" s="15">
        <f t="shared" si="13"/>
        <v>0.27777777777777779</v>
      </c>
      <c r="H859" s="15"/>
    </row>
    <row r="860" spans="3:8" x14ac:dyDescent="0.3">
      <c r="C860" s="27" t="s">
        <v>12</v>
      </c>
      <c r="D860" s="27">
        <v>850</v>
      </c>
      <c r="E860" s="27">
        <v>261</v>
      </c>
      <c r="F860" s="26">
        <v>60.1</v>
      </c>
      <c r="G860" s="15">
        <f t="shared" si="13"/>
        <v>0.27777777777777779</v>
      </c>
      <c r="H860" s="15"/>
    </row>
    <row r="861" spans="3:8" x14ac:dyDescent="0.3">
      <c r="C861" s="27" t="s">
        <v>12</v>
      </c>
      <c r="D861" s="27">
        <v>851</v>
      </c>
      <c r="E861" s="27">
        <v>262</v>
      </c>
      <c r="F861" s="26">
        <v>61.1</v>
      </c>
      <c r="G861" s="15">
        <f t="shared" si="13"/>
        <v>0.27777777777777779</v>
      </c>
      <c r="H861" s="15"/>
    </row>
    <row r="862" spans="3:8" x14ac:dyDescent="0.3">
      <c r="C862" s="27" t="s">
        <v>12</v>
      </c>
      <c r="D862" s="27">
        <v>852</v>
      </c>
      <c r="E862" s="27">
        <v>263</v>
      </c>
      <c r="F862" s="26">
        <v>61.7</v>
      </c>
      <c r="G862" s="15">
        <f t="shared" si="13"/>
        <v>0.27777777777777779</v>
      </c>
      <c r="H862" s="15"/>
    </row>
    <row r="863" spans="3:8" x14ac:dyDescent="0.3">
      <c r="C863" s="27" t="s">
        <v>12</v>
      </c>
      <c r="D863" s="27">
        <v>853</v>
      </c>
      <c r="E863" s="27">
        <v>264</v>
      </c>
      <c r="F863" s="26">
        <v>62.3</v>
      </c>
      <c r="G863" s="15">
        <f t="shared" si="13"/>
        <v>0.27777777777777779</v>
      </c>
      <c r="H863" s="15"/>
    </row>
    <row r="864" spans="3:8" x14ac:dyDescent="0.3">
      <c r="C864" s="27" t="s">
        <v>12</v>
      </c>
      <c r="D864" s="27">
        <v>854</v>
      </c>
      <c r="E864" s="27">
        <v>265</v>
      </c>
      <c r="F864" s="26">
        <v>62.9</v>
      </c>
      <c r="G864" s="15">
        <f t="shared" si="13"/>
        <v>0.27777777777777779</v>
      </c>
      <c r="H864" s="15"/>
    </row>
    <row r="865" spans="3:8" x14ac:dyDescent="0.3">
      <c r="C865" s="27" t="s">
        <v>12</v>
      </c>
      <c r="D865" s="27">
        <v>855</v>
      </c>
      <c r="E865" s="27">
        <v>266</v>
      </c>
      <c r="F865" s="26">
        <v>63.3</v>
      </c>
      <c r="G865" s="15">
        <f t="shared" si="13"/>
        <v>0.27777777777777779</v>
      </c>
      <c r="H865" s="15"/>
    </row>
    <row r="866" spans="3:8" x14ac:dyDescent="0.3">
      <c r="C866" s="27" t="s">
        <v>12</v>
      </c>
      <c r="D866" s="27">
        <v>856</v>
      </c>
      <c r="E866" s="27">
        <v>267</v>
      </c>
      <c r="F866" s="26">
        <v>63.4</v>
      </c>
      <c r="G866" s="15">
        <f t="shared" si="13"/>
        <v>0.27777777777777779</v>
      </c>
      <c r="H866" s="15"/>
    </row>
    <row r="867" spans="3:8" x14ac:dyDescent="0.3">
      <c r="C867" s="27" t="s">
        <v>12</v>
      </c>
      <c r="D867" s="27">
        <v>857</v>
      </c>
      <c r="E867" s="27">
        <v>268</v>
      </c>
      <c r="F867" s="26">
        <v>63.5</v>
      </c>
      <c r="G867" s="15">
        <f t="shared" si="13"/>
        <v>0.27777777777777779</v>
      </c>
      <c r="H867" s="15"/>
    </row>
    <row r="868" spans="3:8" x14ac:dyDescent="0.3">
      <c r="C868" s="27" t="s">
        <v>12</v>
      </c>
      <c r="D868" s="27">
        <v>858</v>
      </c>
      <c r="E868" s="27">
        <v>269</v>
      </c>
      <c r="F868" s="26">
        <v>64.5</v>
      </c>
      <c r="G868" s="15">
        <f t="shared" si="13"/>
        <v>0.27777777777777779</v>
      </c>
      <c r="H868" s="15"/>
    </row>
    <row r="869" spans="3:8" x14ac:dyDescent="0.3">
      <c r="C869" s="27" t="s">
        <v>12</v>
      </c>
      <c r="D869" s="27">
        <v>859</v>
      </c>
      <c r="E869" s="27">
        <v>270</v>
      </c>
      <c r="F869" s="26">
        <v>65.8</v>
      </c>
      <c r="G869" s="15">
        <f t="shared" si="13"/>
        <v>0.27777777777777779</v>
      </c>
      <c r="H869" s="15"/>
    </row>
    <row r="870" spans="3:8" x14ac:dyDescent="0.3">
      <c r="C870" s="27" t="s">
        <v>12</v>
      </c>
      <c r="D870" s="27">
        <v>860</v>
      </c>
      <c r="E870" s="27">
        <v>271</v>
      </c>
      <c r="F870" s="26">
        <v>66.8</v>
      </c>
      <c r="G870" s="15">
        <f t="shared" si="13"/>
        <v>0.27777777777777779</v>
      </c>
      <c r="H870" s="15"/>
    </row>
    <row r="871" spans="3:8" x14ac:dyDescent="0.3">
      <c r="C871" s="27" t="s">
        <v>12</v>
      </c>
      <c r="D871" s="27">
        <v>861</v>
      </c>
      <c r="E871" s="27">
        <v>272</v>
      </c>
      <c r="F871" s="26">
        <v>67.400000000000006</v>
      </c>
      <c r="G871" s="15">
        <f t="shared" si="13"/>
        <v>0.27777777777777779</v>
      </c>
      <c r="H871" s="15"/>
    </row>
    <row r="872" spans="3:8" x14ac:dyDescent="0.3">
      <c r="C872" s="27" t="s">
        <v>12</v>
      </c>
      <c r="D872" s="27">
        <v>862</v>
      </c>
      <c r="E872" s="27">
        <v>273</v>
      </c>
      <c r="F872" s="26">
        <v>68.8</v>
      </c>
      <c r="G872" s="15">
        <f t="shared" si="13"/>
        <v>0.27777777777777779</v>
      </c>
      <c r="H872" s="15"/>
    </row>
    <row r="873" spans="3:8" x14ac:dyDescent="0.3">
      <c r="C873" s="27" t="s">
        <v>12</v>
      </c>
      <c r="D873" s="27">
        <v>863</v>
      </c>
      <c r="E873" s="27">
        <v>274</v>
      </c>
      <c r="F873" s="26">
        <v>71.099999999999994</v>
      </c>
      <c r="G873" s="15">
        <f t="shared" si="13"/>
        <v>0.27777777777777779</v>
      </c>
      <c r="H873" s="15"/>
    </row>
    <row r="874" spans="3:8" x14ac:dyDescent="0.3">
      <c r="C874" s="27" t="s">
        <v>12</v>
      </c>
      <c r="D874" s="27">
        <v>864</v>
      </c>
      <c r="E874" s="27">
        <v>275</v>
      </c>
      <c r="F874" s="26">
        <v>72.3</v>
      </c>
      <c r="G874" s="15">
        <f t="shared" si="13"/>
        <v>0.27777777777777779</v>
      </c>
      <c r="H874" s="15"/>
    </row>
    <row r="875" spans="3:8" x14ac:dyDescent="0.3">
      <c r="C875" s="27" t="s">
        <v>12</v>
      </c>
      <c r="D875" s="27">
        <v>865</v>
      </c>
      <c r="E875" s="27">
        <v>276</v>
      </c>
      <c r="F875" s="26">
        <v>72.8</v>
      </c>
      <c r="G875" s="15">
        <f t="shared" si="13"/>
        <v>0.27777777777777779</v>
      </c>
      <c r="H875" s="15"/>
    </row>
    <row r="876" spans="3:8" x14ac:dyDescent="0.3">
      <c r="C876" s="27" t="s">
        <v>12</v>
      </c>
      <c r="D876" s="27">
        <v>866</v>
      </c>
      <c r="E876" s="27">
        <v>277</v>
      </c>
      <c r="F876" s="26">
        <v>73.400000000000006</v>
      </c>
      <c r="G876" s="15">
        <f t="shared" si="13"/>
        <v>0.27777777777777779</v>
      </c>
      <c r="H876" s="15"/>
    </row>
    <row r="877" spans="3:8" x14ac:dyDescent="0.3">
      <c r="C877" s="27" t="s">
        <v>12</v>
      </c>
      <c r="D877" s="27">
        <v>867</v>
      </c>
      <c r="E877" s="27">
        <v>278</v>
      </c>
      <c r="F877" s="26">
        <v>74.599999999999994</v>
      </c>
      <c r="G877" s="15">
        <f t="shared" si="13"/>
        <v>0.27777777777777779</v>
      </c>
      <c r="H877" s="15"/>
    </row>
    <row r="878" spans="3:8" x14ac:dyDescent="0.3">
      <c r="C878" s="27" t="s">
        <v>12</v>
      </c>
      <c r="D878" s="27">
        <v>868</v>
      </c>
      <c r="E878" s="27">
        <v>279</v>
      </c>
      <c r="F878" s="26">
        <v>76</v>
      </c>
      <c r="G878" s="15">
        <f t="shared" si="13"/>
        <v>0.27777777777777779</v>
      </c>
      <c r="H878" s="15"/>
    </row>
    <row r="879" spans="3:8" x14ac:dyDescent="0.3">
      <c r="C879" s="27" t="s">
        <v>12</v>
      </c>
      <c r="D879" s="27">
        <v>869</v>
      </c>
      <c r="E879" s="27">
        <v>280</v>
      </c>
      <c r="F879" s="26">
        <v>76.599999999999994</v>
      </c>
      <c r="G879" s="15">
        <f t="shared" si="13"/>
        <v>0.27777777777777779</v>
      </c>
      <c r="H879" s="15"/>
    </row>
    <row r="880" spans="3:8" x14ac:dyDescent="0.3">
      <c r="C880" s="27" t="s">
        <v>12</v>
      </c>
      <c r="D880" s="27">
        <v>870</v>
      </c>
      <c r="E880" s="27">
        <v>281</v>
      </c>
      <c r="F880" s="26">
        <v>76.5</v>
      </c>
      <c r="G880" s="15">
        <f t="shared" si="13"/>
        <v>0.27777777777777779</v>
      </c>
      <c r="H880" s="15"/>
    </row>
    <row r="881" spans="3:8" x14ac:dyDescent="0.3">
      <c r="C881" s="27" t="s">
        <v>12</v>
      </c>
      <c r="D881" s="27">
        <v>871</v>
      </c>
      <c r="E881" s="27">
        <v>282</v>
      </c>
      <c r="F881" s="26">
        <v>76.2</v>
      </c>
      <c r="G881" s="15">
        <f t="shared" si="13"/>
        <v>0.27777777777777779</v>
      </c>
      <c r="H881" s="15"/>
    </row>
    <row r="882" spans="3:8" x14ac:dyDescent="0.3">
      <c r="C882" s="27" t="s">
        <v>12</v>
      </c>
      <c r="D882" s="27">
        <v>872</v>
      </c>
      <c r="E882" s="27">
        <v>283</v>
      </c>
      <c r="F882" s="26">
        <v>75.8</v>
      </c>
      <c r="G882" s="15">
        <f t="shared" si="13"/>
        <v>0.27777777777777779</v>
      </c>
      <c r="H882" s="15"/>
    </row>
    <row r="883" spans="3:8" x14ac:dyDescent="0.3">
      <c r="C883" s="27" t="s">
        <v>12</v>
      </c>
      <c r="D883" s="27">
        <v>873</v>
      </c>
      <c r="E883" s="27">
        <v>284</v>
      </c>
      <c r="F883" s="26">
        <v>75.400000000000006</v>
      </c>
      <c r="G883" s="15">
        <f t="shared" si="13"/>
        <v>0.27777777777777779</v>
      </c>
      <c r="H883" s="15"/>
    </row>
    <row r="884" spans="3:8" x14ac:dyDescent="0.3">
      <c r="C884" s="27" t="s">
        <v>12</v>
      </c>
      <c r="D884" s="27">
        <v>874</v>
      </c>
      <c r="E884" s="27">
        <v>285</v>
      </c>
      <c r="F884" s="26">
        <v>74.8</v>
      </c>
      <c r="G884" s="15">
        <f t="shared" si="13"/>
        <v>0.27777777777777779</v>
      </c>
      <c r="H884" s="15"/>
    </row>
    <row r="885" spans="3:8" x14ac:dyDescent="0.3">
      <c r="C885" s="27" t="s">
        <v>12</v>
      </c>
      <c r="D885" s="27">
        <v>875</v>
      </c>
      <c r="E885" s="27">
        <v>286</v>
      </c>
      <c r="F885" s="26">
        <v>73.900000000000006</v>
      </c>
      <c r="G885" s="15">
        <f t="shared" si="13"/>
        <v>0.27777777777777779</v>
      </c>
      <c r="H885" s="15"/>
    </row>
    <row r="886" spans="3:8" x14ac:dyDescent="0.3">
      <c r="C886" s="27" t="s">
        <v>12</v>
      </c>
      <c r="D886" s="27">
        <v>876</v>
      </c>
      <c r="E886" s="27">
        <v>287</v>
      </c>
      <c r="F886" s="26">
        <v>72.7</v>
      </c>
      <c r="G886" s="15">
        <f t="shared" si="13"/>
        <v>0.27777777777777779</v>
      </c>
      <c r="H886" s="15"/>
    </row>
    <row r="887" spans="3:8" x14ac:dyDescent="0.3">
      <c r="C887" s="27" t="s">
        <v>12</v>
      </c>
      <c r="D887" s="27">
        <v>877</v>
      </c>
      <c r="E887" s="27">
        <v>288</v>
      </c>
      <c r="F887" s="26">
        <v>71.3</v>
      </c>
      <c r="G887" s="15">
        <f t="shared" si="13"/>
        <v>0.27777777777777779</v>
      </c>
      <c r="H887" s="15"/>
    </row>
    <row r="888" spans="3:8" x14ac:dyDescent="0.3">
      <c r="C888" s="27" t="s">
        <v>12</v>
      </c>
      <c r="D888" s="27">
        <v>878</v>
      </c>
      <c r="E888" s="27">
        <v>289</v>
      </c>
      <c r="F888" s="26">
        <v>70.400000000000006</v>
      </c>
      <c r="G888" s="15">
        <f t="shared" si="13"/>
        <v>0.27777777777777779</v>
      </c>
      <c r="H888" s="15"/>
    </row>
    <row r="889" spans="3:8" x14ac:dyDescent="0.3">
      <c r="C889" s="27" t="s">
        <v>12</v>
      </c>
      <c r="D889" s="27">
        <v>879</v>
      </c>
      <c r="E889" s="27">
        <v>290</v>
      </c>
      <c r="F889" s="26">
        <v>70</v>
      </c>
      <c r="G889" s="15">
        <f t="shared" si="13"/>
        <v>0.27777777777777779</v>
      </c>
      <c r="H889" s="15"/>
    </row>
    <row r="890" spans="3:8" x14ac:dyDescent="0.3">
      <c r="C890" s="27" t="s">
        <v>12</v>
      </c>
      <c r="D890" s="27">
        <v>880</v>
      </c>
      <c r="E890" s="27">
        <v>291</v>
      </c>
      <c r="F890" s="26">
        <v>70</v>
      </c>
      <c r="G890" s="15">
        <f t="shared" si="13"/>
        <v>0.27777777777777779</v>
      </c>
      <c r="H890" s="15"/>
    </row>
    <row r="891" spans="3:8" x14ac:dyDescent="0.3">
      <c r="C891" s="27" t="s">
        <v>12</v>
      </c>
      <c r="D891" s="27">
        <v>881</v>
      </c>
      <c r="E891" s="27">
        <v>292</v>
      </c>
      <c r="F891" s="26">
        <v>69</v>
      </c>
      <c r="G891" s="15">
        <f t="shared" si="13"/>
        <v>0.27777777777777779</v>
      </c>
      <c r="H891" s="15"/>
    </row>
    <row r="892" spans="3:8" x14ac:dyDescent="0.3">
      <c r="C892" s="27" t="s">
        <v>12</v>
      </c>
      <c r="D892" s="27">
        <v>882</v>
      </c>
      <c r="E892" s="27">
        <v>293</v>
      </c>
      <c r="F892" s="26">
        <v>68</v>
      </c>
      <c r="G892" s="15">
        <f t="shared" si="13"/>
        <v>0.27777777777777779</v>
      </c>
      <c r="H892" s="15"/>
    </row>
    <row r="893" spans="3:8" x14ac:dyDescent="0.3">
      <c r="C893" s="27" t="s">
        <v>12</v>
      </c>
      <c r="D893" s="27">
        <v>883</v>
      </c>
      <c r="E893" s="27">
        <v>294</v>
      </c>
      <c r="F893" s="26">
        <v>68</v>
      </c>
      <c r="G893" s="15">
        <f t="shared" si="13"/>
        <v>0.27777777777777779</v>
      </c>
      <c r="H893" s="15"/>
    </row>
    <row r="894" spans="3:8" x14ac:dyDescent="0.3">
      <c r="C894" s="27" t="s">
        <v>12</v>
      </c>
      <c r="D894" s="27">
        <v>884</v>
      </c>
      <c r="E894" s="27">
        <v>295</v>
      </c>
      <c r="F894" s="26">
        <v>68</v>
      </c>
      <c r="G894" s="15">
        <f t="shared" si="13"/>
        <v>0.27777777777777779</v>
      </c>
      <c r="H894" s="15"/>
    </row>
    <row r="895" spans="3:8" x14ac:dyDescent="0.3">
      <c r="C895" s="27" t="s">
        <v>12</v>
      </c>
      <c r="D895" s="27">
        <v>885</v>
      </c>
      <c r="E895" s="27">
        <v>296</v>
      </c>
      <c r="F895" s="26">
        <v>68.099999999999994</v>
      </c>
      <c r="G895" s="15">
        <f t="shared" si="13"/>
        <v>0.27777777777777779</v>
      </c>
      <c r="H895" s="15"/>
    </row>
    <row r="896" spans="3:8" x14ac:dyDescent="0.3">
      <c r="C896" s="27" t="s">
        <v>12</v>
      </c>
      <c r="D896" s="27">
        <v>886</v>
      </c>
      <c r="E896" s="27">
        <v>297</v>
      </c>
      <c r="F896" s="26">
        <v>68.400000000000006</v>
      </c>
      <c r="G896" s="15">
        <f t="shared" si="13"/>
        <v>0.27777777777777779</v>
      </c>
      <c r="H896" s="15"/>
    </row>
    <row r="897" spans="3:8" x14ac:dyDescent="0.3">
      <c r="C897" s="27" t="s">
        <v>12</v>
      </c>
      <c r="D897" s="27">
        <v>887</v>
      </c>
      <c r="E897" s="27">
        <v>298</v>
      </c>
      <c r="F897" s="26">
        <v>68.599999999999994</v>
      </c>
      <c r="G897" s="15">
        <f t="shared" si="13"/>
        <v>0.27777777777777779</v>
      </c>
      <c r="H897" s="15"/>
    </row>
    <row r="898" spans="3:8" x14ac:dyDescent="0.3">
      <c r="C898" s="27" t="s">
        <v>12</v>
      </c>
      <c r="D898" s="27">
        <v>888</v>
      </c>
      <c r="E898" s="27">
        <v>299</v>
      </c>
      <c r="F898" s="26">
        <v>68.7</v>
      </c>
      <c r="G898" s="15">
        <f t="shared" si="13"/>
        <v>0.27777777777777779</v>
      </c>
      <c r="H898" s="15"/>
    </row>
    <row r="899" spans="3:8" x14ac:dyDescent="0.3">
      <c r="C899" s="27" t="s">
        <v>12</v>
      </c>
      <c r="D899" s="27">
        <v>889</v>
      </c>
      <c r="E899" s="27">
        <v>300</v>
      </c>
      <c r="F899" s="26">
        <v>68.5</v>
      </c>
      <c r="G899" s="15">
        <f t="shared" si="13"/>
        <v>0.27777777777777779</v>
      </c>
      <c r="H899" s="15"/>
    </row>
    <row r="900" spans="3:8" x14ac:dyDescent="0.3">
      <c r="C900" s="27" t="s">
        <v>12</v>
      </c>
      <c r="D900" s="27">
        <v>890</v>
      </c>
      <c r="E900" s="27">
        <v>301</v>
      </c>
      <c r="F900" s="26">
        <v>68.099999999999994</v>
      </c>
      <c r="G900" s="15">
        <f t="shared" si="13"/>
        <v>0.27777777777777779</v>
      </c>
      <c r="H900" s="15"/>
    </row>
    <row r="901" spans="3:8" x14ac:dyDescent="0.3">
      <c r="C901" s="27" t="s">
        <v>12</v>
      </c>
      <c r="D901" s="27">
        <v>891</v>
      </c>
      <c r="E901" s="27">
        <v>302</v>
      </c>
      <c r="F901" s="26">
        <v>67.3</v>
      </c>
      <c r="G901" s="15">
        <f t="shared" si="13"/>
        <v>0.27777777777777779</v>
      </c>
      <c r="H901" s="15"/>
    </row>
    <row r="902" spans="3:8" x14ac:dyDescent="0.3">
      <c r="C902" s="27" t="s">
        <v>12</v>
      </c>
      <c r="D902" s="27">
        <v>892</v>
      </c>
      <c r="E902" s="27">
        <v>303</v>
      </c>
      <c r="F902" s="26">
        <v>66.2</v>
      </c>
      <c r="G902" s="15">
        <f t="shared" si="13"/>
        <v>0.27777777777777779</v>
      </c>
      <c r="H902" s="15"/>
    </row>
    <row r="903" spans="3:8" x14ac:dyDescent="0.3">
      <c r="C903" s="27" t="s">
        <v>12</v>
      </c>
      <c r="D903" s="27">
        <v>893</v>
      </c>
      <c r="E903" s="27">
        <v>304</v>
      </c>
      <c r="F903" s="26">
        <v>64.8</v>
      </c>
      <c r="G903" s="15">
        <f t="shared" si="13"/>
        <v>0.27777777777777779</v>
      </c>
      <c r="H903" s="15"/>
    </row>
    <row r="904" spans="3:8" x14ac:dyDescent="0.3">
      <c r="C904" s="27" t="s">
        <v>12</v>
      </c>
      <c r="D904" s="27">
        <v>894</v>
      </c>
      <c r="E904" s="27">
        <v>305</v>
      </c>
      <c r="F904" s="26">
        <v>63.6</v>
      </c>
      <c r="G904" s="15">
        <f t="shared" si="13"/>
        <v>0.27777777777777779</v>
      </c>
      <c r="H904" s="15"/>
    </row>
    <row r="905" spans="3:8" x14ac:dyDescent="0.3">
      <c r="C905" s="27" t="s">
        <v>12</v>
      </c>
      <c r="D905" s="27">
        <v>895</v>
      </c>
      <c r="E905" s="27">
        <v>306</v>
      </c>
      <c r="F905" s="26">
        <v>62.6</v>
      </c>
      <c r="G905" s="15">
        <f t="shared" si="13"/>
        <v>0.27777777777777779</v>
      </c>
      <c r="H905" s="15"/>
    </row>
    <row r="906" spans="3:8" x14ac:dyDescent="0.3">
      <c r="C906" s="27" t="s">
        <v>12</v>
      </c>
      <c r="D906" s="27">
        <v>896</v>
      </c>
      <c r="E906" s="27">
        <v>307</v>
      </c>
      <c r="F906" s="26">
        <v>62.1</v>
      </c>
      <c r="G906" s="15">
        <f t="shared" si="13"/>
        <v>0.27777777777777779</v>
      </c>
      <c r="H906" s="15"/>
    </row>
    <row r="907" spans="3:8" x14ac:dyDescent="0.3">
      <c r="C907" s="27" t="s">
        <v>12</v>
      </c>
      <c r="D907" s="27">
        <v>897</v>
      </c>
      <c r="E907" s="27">
        <v>308</v>
      </c>
      <c r="F907" s="26">
        <v>61.9</v>
      </c>
      <c r="G907" s="15">
        <f t="shared" si="13"/>
        <v>0.27777777777777779</v>
      </c>
      <c r="H907" s="15"/>
    </row>
    <row r="908" spans="3:8" x14ac:dyDescent="0.3">
      <c r="C908" s="27" t="s">
        <v>12</v>
      </c>
      <c r="D908" s="27">
        <v>898</v>
      </c>
      <c r="E908" s="27">
        <v>309</v>
      </c>
      <c r="F908" s="26">
        <v>61.9</v>
      </c>
      <c r="G908" s="15">
        <f t="shared" si="13"/>
        <v>0.27777777777777779</v>
      </c>
      <c r="H908" s="15"/>
    </row>
    <row r="909" spans="3:8" x14ac:dyDescent="0.3">
      <c r="C909" s="27" t="s">
        <v>12</v>
      </c>
      <c r="D909" s="27">
        <v>899</v>
      </c>
      <c r="E909" s="27">
        <v>310</v>
      </c>
      <c r="F909" s="26">
        <v>61.8</v>
      </c>
      <c r="G909" s="15">
        <f t="shared" ref="G909:G972" si="14">($E910-$E908)/2/3.6</f>
        <v>0.27777777777777779</v>
      </c>
      <c r="H909" s="15"/>
    </row>
    <row r="910" spans="3:8" x14ac:dyDescent="0.3">
      <c r="C910" s="27" t="s">
        <v>12</v>
      </c>
      <c r="D910" s="27">
        <v>900</v>
      </c>
      <c r="E910" s="27">
        <v>311</v>
      </c>
      <c r="F910" s="26">
        <v>61.5</v>
      </c>
      <c r="G910" s="15">
        <f t="shared" si="14"/>
        <v>0.27777777777777779</v>
      </c>
      <c r="H910" s="15"/>
    </row>
    <row r="911" spans="3:8" x14ac:dyDescent="0.3">
      <c r="C911" s="27" t="s">
        <v>12</v>
      </c>
      <c r="D911" s="27">
        <v>901</v>
      </c>
      <c r="E911" s="27">
        <v>312</v>
      </c>
      <c r="F911" s="26">
        <v>60.9</v>
      </c>
      <c r="G911" s="15">
        <f t="shared" si="14"/>
        <v>0.27777777777777779</v>
      </c>
      <c r="H911" s="15"/>
    </row>
    <row r="912" spans="3:8" x14ac:dyDescent="0.3">
      <c r="C912" s="27" t="s">
        <v>12</v>
      </c>
      <c r="D912" s="27">
        <v>902</v>
      </c>
      <c r="E912" s="27">
        <v>313</v>
      </c>
      <c r="F912" s="26">
        <v>59.7</v>
      </c>
      <c r="G912" s="15">
        <f t="shared" si="14"/>
        <v>0.27777777777777779</v>
      </c>
      <c r="H912" s="15"/>
    </row>
    <row r="913" spans="3:8" x14ac:dyDescent="0.3">
      <c r="C913" s="27" t="s">
        <v>12</v>
      </c>
      <c r="D913" s="27">
        <v>903</v>
      </c>
      <c r="E913" s="27">
        <v>314</v>
      </c>
      <c r="F913" s="26">
        <v>54.6</v>
      </c>
      <c r="G913" s="15">
        <f t="shared" si="14"/>
        <v>0.27777777777777779</v>
      </c>
      <c r="H913" s="15"/>
    </row>
    <row r="914" spans="3:8" x14ac:dyDescent="0.3">
      <c r="C914" s="27" t="s">
        <v>12</v>
      </c>
      <c r="D914" s="27">
        <v>904</v>
      </c>
      <c r="E914" s="27">
        <v>315</v>
      </c>
      <c r="F914" s="26">
        <v>49.3</v>
      </c>
      <c r="G914" s="15">
        <f t="shared" si="14"/>
        <v>0.27777777777777779</v>
      </c>
      <c r="H914" s="15"/>
    </row>
    <row r="915" spans="3:8" x14ac:dyDescent="0.3">
      <c r="C915" s="27" t="s">
        <v>12</v>
      </c>
      <c r="D915" s="27">
        <v>905</v>
      </c>
      <c r="E915" s="27">
        <v>316</v>
      </c>
      <c r="F915" s="26">
        <v>44.9</v>
      </c>
      <c r="G915" s="15">
        <f t="shared" si="14"/>
        <v>0.27777777777777779</v>
      </c>
      <c r="H915" s="15"/>
    </row>
    <row r="916" spans="3:8" x14ac:dyDescent="0.3">
      <c r="C916" s="27" t="s">
        <v>12</v>
      </c>
      <c r="D916" s="27">
        <v>906</v>
      </c>
      <c r="E916" s="27">
        <v>317</v>
      </c>
      <c r="F916" s="26">
        <v>42.3</v>
      </c>
      <c r="G916" s="15">
        <f t="shared" si="14"/>
        <v>0.27777777777777779</v>
      </c>
      <c r="H916" s="15"/>
    </row>
    <row r="917" spans="3:8" x14ac:dyDescent="0.3">
      <c r="C917" s="27" t="s">
        <v>12</v>
      </c>
      <c r="D917" s="27">
        <v>907</v>
      </c>
      <c r="E917" s="27">
        <v>318</v>
      </c>
      <c r="F917" s="26">
        <v>41.4</v>
      </c>
      <c r="G917" s="15">
        <f t="shared" si="14"/>
        <v>0.27777777777777779</v>
      </c>
      <c r="H917" s="15"/>
    </row>
    <row r="918" spans="3:8" x14ac:dyDescent="0.3">
      <c r="C918" s="27" t="s">
        <v>12</v>
      </c>
      <c r="D918" s="27">
        <v>908</v>
      </c>
      <c r="E918" s="27">
        <v>319</v>
      </c>
      <c r="F918" s="26">
        <v>41.3</v>
      </c>
      <c r="G918" s="15">
        <f t="shared" si="14"/>
        <v>0.27777777777777779</v>
      </c>
      <c r="H918" s="15"/>
    </row>
    <row r="919" spans="3:8" x14ac:dyDescent="0.3">
      <c r="C919" s="27" t="s">
        <v>12</v>
      </c>
      <c r="D919" s="27">
        <v>909</v>
      </c>
      <c r="E919" s="27">
        <v>320</v>
      </c>
      <c r="F919" s="26">
        <v>42.1</v>
      </c>
      <c r="G919" s="15">
        <f t="shared" si="14"/>
        <v>0.27777777777777779</v>
      </c>
      <c r="H919" s="15"/>
    </row>
    <row r="920" spans="3:8" x14ac:dyDescent="0.3">
      <c r="C920" s="27" t="s">
        <v>12</v>
      </c>
      <c r="D920" s="27">
        <v>910</v>
      </c>
      <c r="E920" s="27">
        <v>321</v>
      </c>
      <c r="F920" s="26">
        <v>44.7</v>
      </c>
      <c r="G920" s="15">
        <f t="shared" si="14"/>
        <v>0.27777777777777779</v>
      </c>
      <c r="H920" s="15"/>
    </row>
    <row r="921" spans="3:8" x14ac:dyDescent="0.3">
      <c r="C921" s="27" t="s">
        <v>12</v>
      </c>
      <c r="D921" s="27">
        <v>911</v>
      </c>
      <c r="E921" s="27">
        <v>322</v>
      </c>
      <c r="F921" s="26">
        <v>48.4</v>
      </c>
      <c r="G921" s="15">
        <f t="shared" si="14"/>
        <v>0.27777777777777779</v>
      </c>
      <c r="H921" s="15"/>
    </row>
    <row r="922" spans="3:8" x14ac:dyDescent="0.3">
      <c r="C922" s="27" t="s">
        <v>12</v>
      </c>
      <c r="D922" s="27">
        <v>912</v>
      </c>
      <c r="E922" s="27">
        <v>323</v>
      </c>
      <c r="F922" s="26">
        <v>51.4</v>
      </c>
      <c r="G922" s="15">
        <f t="shared" si="14"/>
        <v>0.27777777777777779</v>
      </c>
      <c r="H922" s="15"/>
    </row>
    <row r="923" spans="3:8" x14ac:dyDescent="0.3">
      <c r="C923" s="27" t="s">
        <v>12</v>
      </c>
      <c r="D923" s="27">
        <v>913</v>
      </c>
      <c r="E923" s="27">
        <v>324</v>
      </c>
      <c r="F923" s="26">
        <v>52.7</v>
      </c>
      <c r="G923" s="15">
        <f t="shared" si="14"/>
        <v>0.27777777777777779</v>
      </c>
      <c r="H923" s="15"/>
    </row>
    <row r="924" spans="3:8" x14ac:dyDescent="0.3">
      <c r="C924" s="27" t="s">
        <v>12</v>
      </c>
      <c r="D924" s="27">
        <v>914</v>
      </c>
      <c r="E924" s="27">
        <v>325</v>
      </c>
      <c r="F924" s="26">
        <v>54</v>
      </c>
      <c r="G924" s="15">
        <f t="shared" si="14"/>
        <v>0.27777777777777779</v>
      </c>
      <c r="H924" s="15"/>
    </row>
    <row r="925" spans="3:8" x14ac:dyDescent="0.3">
      <c r="C925" s="27" t="s">
        <v>12</v>
      </c>
      <c r="D925" s="27">
        <v>915</v>
      </c>
      <c r="E925" s="27">
        <v>326</v>
      </c>
      <c r="F925" s="26">
        <v>57</v>
      </c>
      <c r="G925" s="15">
        <f t="shared" si="14"/>
        <v>0.27777777777777779</v>
      </c>
      <c r="H925" s="15"/>
    </row>
    <row r="926" spans="3:8" x14ac:dyDescent="0.3">
      <c r="C926" s="27" t="s">
        <v>12</v>
      </c>
      <c r="D926" s="27">
        <v>916</v>
      </c>
      <c r="E926" s="27">
        <v>327</v>
      </c>
      <c r="F926" s="26">
        <v>58.1</v>
      </c>
      <c r="G926" s="15">
        <f t="shared" si="14"/>
        <v>0.27777777777777779</v>
      </c>
      <c r="H926" s="15"/>
    </row>
    <row r="927" spans="3:8" x14ac:dyDescent="0.3">
      <c r="C927" s="27" t="s">
        <v>12</v>
      </c>
      <c r="D927" s="27">
        <v>917</v>
      </c>
      <c r="E927" s="27">
        <v>328</v>
      </c>
      <c r="F927" s="26">
        <v>59.2</v>
      </c>
      <c r="G927" s="15">
        <f t="shared" si="14"/>
        <v>0.27777777777777779</v>
      </c>
      <c r="H927" s="15"/>
    </row>
    <row r="928" spans="3:8" x14ac:dyDescent="0.3">
      <c r="C928" s="27" t="s">
        <v>12</v>
      </c>
      <c r="D928" s="27">
        <v>918</v>
      </c>
      <c r="E928" s="27">
        <v>329</v>
      </c>
      <c r="F928" s="26">
        <v>59</v>
      </c>
      <c r="G928" s="15">
        <f t="shared" si="14"/>
        <v>0.27777777777777779</v>
      </c>
      <c r="H928" s="15"/>
    </row>
    <row r="929" spans="3:8" x14ac:dyDescent="0.3">
      <c r="C929" s="27" t="s">
        <v>12</v>
      </c>
      <c r="D929" s="27">
        <v>919</v>
      </c>
      <c r="E929" s="27">
        <v>330</v>
      </c>
      <c r="F929" s="26">
        <v>59.1</v>
      </c>
      <c r="G929" s="15">
        <f t="shared" si="14"/>
        <v>0.27777777777777779</v>
      </c>
      <c r="H929" s="15"/>
    </row>
    <row r="930" spans="3:8" x14ac:dyDescent="0.3">
      <c r="C930" s="27" t="s">
        <v>12</v>
      </c>
      <c r="D930" s="27">
        <v>920</v>
      </c>
      <c r="E930" s="27">
        <v>331</v>
      </c>
      <c r="F930" s="26">
        <v>59.5</v>
      </c>
      <c r="G930" s="15">
        <f t="shared" si="14"/>
        <v>0.27777777777777779</v>
      </c>
      <c r="H930" s="15"/>
    </row>
    <row r="931" spans="3:8" x14ac:dyDescent="0.3">
      <c r="C931" s="27" t="s">
        <v>12</v>
      </c>
      <c r="D931" s="27">
        <v>921</v>
      </c>
      <c r="E931" s="27">
        <v>332</v>
      </c>
      <c r="F931" s="26">
        <v>60.5</v>
      </c>
      <c r="G931" s="15">
        <f t="shared" si="14"/>
        <v>0.27777777777777779</v>
      </c>
      <c r="H931" s="15"/>
    </row>
    <row r="932" spans="3:8" x14ac:dyDescent="0.3">
      <c r="C932" s="27" t="s">
        <v>12</v>
      </c>
      <c r="D932" s="27">
        <v>922</v>
      </c>
      <c r="E932" s="27">
        <v>333</v>
      </c>
      <c r="F932" s="26">
        <v>62.3</v>
      </c>
      <c r="G932" s="15">
        <f t="shared" si="14"/>
        <v>0.27777777777777779</v>
      </c>
      <c r="H932" s="15"/>
    </row>
    <row r="933" spans="3:8" x14ac:dyDescent="0.3">
      <c r="C933" s="27" t="s">
        <v>12</v>
      </c>
      <c r="D933" s="27">
        <v>923</v>
      </c>
      <c r="E933" s="27">
        <v>334</v>
      </c>
      <c r="F933" s="26">
        <v>63.9</v>
      </c>
      <c r="G933" s="15">
        <f t="shared" si="14"/>
        <v>0.27777777777777779</v>
      </c>
      <c r="H933" s="15"/>
    </row>
    <row r="934" spans="3:8" x14ac:dyDescent="0.3">
      <c r="C934" s="27" t="s">
        <v>12</v>
      </c>
      <c r="D934" s="27">
        <v>924</v>
      </c>
      <c r="E934" s="27">
        <v>335</v>
      </c>
      <c r="F934" s="26">
        <v>65.099999999999994</v>
      </c>
      <c r="G934" s="15">
        <f t="shared" si="14"/>
        <v>0.27777777777777779</v>
      </c>
      <c r="H934" s="15"/>
    </row>
    <row r="935" spans="3:8" x14ac:dyDescent="0.3">
      <c r="C935" s="27" t="s">
        <v>12</v>
      </c>
      <c r="D935" s="27">
        <v>925</v>
      </c>
      <c r="E935" s="27">
        <v>336</v>
      </c>
      <c r="F935" s="26">
        <v>64.099999999999994</v>
      </c>
      <c r="G935" s="15">
        <f t="shared" si="14"/>
        <v>0.27777777777777779</v>
      </c>
      <c r="H935" s="15"/>
    </row>
    <row r="936" spans="3:8" x14ac:dyDescent="0.3">
      <c r="C936" s="27" t="s">
        <v>12</v>
      </c>
      <c r="D936" s="27">
        <v>926</v>
      </c>
      <c r="E936" s="27">
        <v>337</v>
      </c>
      <c r="F936" s="26">
        <v>62.7</v>
      </c>
      <c r="G936" s="15">
        <f t="shared" si="14"/>
        <v>0.27777777777777779</v>
      </c>
      <c r="H936" s="15"/>
    </row>
    <row r="937" spans="3:8" x14ac:dyDescent="0.3">
      <c r="C937" s="27" t="s">
        <v>12</v>
      </c>
      <c r="D937" s="27">
        <v>927</v>
      </c>
      <c r="E937" s="27">
        <v>338</v>
      </c>
      <c r="F937" s="26">
        <v>62</v>
      </c>
      <c r="G937" s="15">
        <f t="shared" si="14"/>
        <v>0.27777777777777779</v>
      </c>
      <c r="H937" s="15"/>
    </row>
    <row r="938" spans="3:8" x14ac:dyDescent="0.3">
      <c r="C938" s="27" t="s">
        <v>12</v>
      </c>
      <c r="D938" s="27">
        <v>928</v>
      </c>
      <c r="E938" s="27">
        <v>339</v>
      </c>
      <c r="F938" s="26">
        <v>61.3</v>
      </c>
      <c r="G938" s="15">
        <f t="shared" si="14"/>
        <v>0.27777777777777779</v>
      </c>
      <c r="H938" s="15"/>
    </row>
    <row r="939" spans="3:8" x14ac:dyDescent="0.3">
      <c r="C939" s="27" t="s">
        <v>12</v>
      </c>
      <c r="D939" s="27">
        <v>929</v>
      </c>
      <c r="E939" s="27">
        <v>340</v>
      </c>
      <c r="F939" s="26">
        <v>60.9</v>
      </c>
      <c r="G939" s="15">
        <f t="shared" si="14"/>
        <v>0.27777777777777779</v>
      </c>
      <c r="H939" s="15"/>
    </row>
    <row r="940" spans="3:8" x14ac:dyDescent="0.3">
      <c r="C940" s="27" t="s">
        <v>12</v>
      </c>
      <c r="D940" s="27">
        <v>930</v>
      </c>
      <c r="E940" s="27">
        <v>341</v>
      </c>
      <c r="F940" s="26">
        <v>60.5</v>
      </c>
      <c r="G940" s="15">
        <f t="shared" si="14"/>
        <v>0.27777777777777779</v>
      </c>
      <c r="H940" s="15"/>
    </row>
    <row r="941" spans="3:8" x14ac:dyDescent="0.3">
      <c r="C941" s="27" t="s">
        <v>12</v>
      </c>
      <c r="D941" s="27">
        <v>931</v>
      </c>
      <c r="E941" s="27">
        <v>342</v>
      </c>
      <c r="F941" s="26">
        <v>60.2</v>
      </c>
      <c r="G941" s="15">
        <f t="shared" si="14"/>
        <v>0.27777777777777779</v>
      </c>
      <c r="H941" s="15"/>
    </row>
    <row r="942" spans="3:8" x14ac:dyDescent="0.3">
      <c r="C942" s="27" t="s">
        <v>12</v>
      </c>
      <c r="D942" s="27">
        <v>932</v>
      </c>
      <c r="E942" s="27">
        <v>343</v>
      </c>
      <c r="F942" s="26">
        <v>59.8</v>
      </c>
      <c r="G942" s="15">
        <f t="shared" si="14"/>
        <v>0.27777777777777779</v>
      </c>
      <c r="H942" s="15"/>
    </row>
    <row r="943" spans="3:8" x14ac:dyDescent="0.3">
      <c r="C943" s="27" t="s">
        <v>12</v>
      </c>
      <c r="D943" s="27">
        <v>933</v>
      </c>
      <c r="E943" s="27">
        <v>344</v>
      </c>
      <c r="F943" s="26">
        <v>59.4</v>
      </c>
      <c r="G943" s="15">
        <f t="shared" si="14"/>
        <v>0.27777777777777779</v>
      </c>
      <c r="H943" s="15"/>
    </row>
    <row r="944" spans="3:8" x14ac:dyDescent="0.3">
      <c r="C944" s="27" t="s">
        <v>12</v>
      </c>
      <c r="D944" s="27">
        <v>934</v>
      </c>
      <c r="E944" s="27">
        <v>345</v>
      </c>
      <c r="F944" s="26">
        <v>58.6</v>
      </c>
      <c r="G944" s="15">
        <f t="shared" si="14"/>
        <v>0.27777777777777779</v>
      </c>
      <c r="H944" s="15"/>
    </row>
    <row r="945" spans="3:8" x14ac:dyDescent="0.3">
      <c r="C945" s="27" t="s">
        <v>12</v>
      </c>
      <c r="D945" s="27">
        <v>935</v>
      </c>
      <c r="E945" s="27">
        <v>346</v>
      </c>
      <c r="F945" s="26">
        <v>57.5</v>
      </c>
      <c r="G945" s="15">
        <f t="shared" si="14"/>
        <v>0.27777777777777779</v>
      </c>
      <c r="H945" s="15"/>
    </row>
    <row r="946" spans="3:8" x14ac:dyDescent="0.3">
      <c r="C946" s="27" t="s">
        <v>12</v>
      </c>
      <c r="D946" s="27">
        <v>936</v>
      </c>
      <c r="E946" s="27">
        <v>347</v>
      </c>
      <c r="F946" s="26">
        <v>56.6</v>
      </c>
      <c r="G946" s="15">
        <f t="shared" si="14"/>
        <v>0.27777777777777779</v>
      </c>
      <c r="H946" s="15"/>
    </row>
    <row r="947" spans="3:8" x14ac:dyDescent="0.3">
      <c r="C947" s="27" t="s">
        <v>12</v>
      </c>
      <c r="D947" s="27">
        <v>937</v>
      </c>
      <c r="E947" s="27">
        <v>348</v>
      </c>
      <c r="F947" s="26">
        <v>56</v>
      </c>
      <c r="G947" s="15">
        <f t="shared" si="14"/>
        <v>0.27777777777777779</v>
      </c>
      <c r="H947" s="15"/>
    </row>
    <row r="948" spans="3:8" x14ac:dyDescent="0.3">
      <c r="C948" s="27" t="s">
        <v>12</v>
      </c>
      <c r="D948" s="27">
        <v>938</v>
      </c>
      <c r="E948" s="27">
        <v>349</v>
      </c>
      <c r="F948" s="26">
        <v>55.5</v>
      </c>
      <c r="G948" s="15">
        <f t="shared" si="14"/>
        <v>0.27777777777777779</v>
      </c>
      <c r="H948" s="15"/>
    </row>
    <row r="949" spans="3:8" x14ac:dyDescent="0.3">
      <c r="C949" s="27" t="s">
        <v>12</v>
      </c>
      <c r="D949" s="27">
        <v>939</v>
      </c>
      <c r="E949" s="27">
        <v>350</v>
      </c>
      <c r="F949" s="26">
        <v>55</v>
      </c>
      <c r="G949" s="15">
        <f t="shared" si="14"/>
        <v>0.27777777777777779</v>
      </c>
      <c r="H949" s="15"/>
    </row>
    <row r="950" spans="3:8" x14ac:dyDescent="0.3">
      <c r="C950" s="27" t="s">
        <v>12</v>
      </c>
      <c r="D950" s="27">
        <v>940</v>
      </c>
      <c r="E950" s="27">
        <v>351</v>
      </c>
      <c r="F950" s="26">
        <v>54.4</v>
      </c>
      <c r="G950" s="15">
        <f t="shared" si="14"/>
        <v>0.27777777777777779</v>
      </c>
      <c r="H950" s="15"/>
    </row>
    <row r="951" spans="3:8" x14ac:dyDescent="0.3">
      <c r="C951" s="27" t="s">
        <v>12</v>
      </c>
      <c r="D951" s="27">
        <v>941</v>
      </c>
      <c r="E951" s="27">
        <v>352</v>
      </c>
      <c r="F951" s="26">
        <v>54.1</v>
      </c>
      <c r="G951" s="15">
        <f t="shared" si="14"/>
        <v>0.27777777777777779</v>
      </c>
      <c r="H951" s="15"/>
    </row>
    <row r="952" spans="3:8" x14ac:dyDescent="0.3">
      <c r="C952" s="27" t="s">
        <v>12</v>
      </c>
      <c r="D952" s="27">
        <v>942</v>
      </c>
      <c r="E952" s="27">
        <v>353</v>
      </c>
      <c r="F952" s="26">
        <v>54</v>
      </c>
      <c r="G952" s="15">
        <f t="shared" si="14"/>
        <v>0.27777777777777779</v>
      </c>
      <c r="H952" s="15"/>
    </row>
    <row r="953" spans="3:8" x14ac:dyDescent="0.3">
      <c r="C953" s="27" t="s">
        <v>12</v>
      </c>
      <c r="D953" s="27">
        <v>943</v>
      </c>
      <c r="E953" s="27">
        <v>354</v>
      </c>
      <c r="F953" s="26">
        <v>53.9</v>
      </c>
      <c r="G953" s="15">
        <f t="shared" si="14"/>
        <v>0.27777777777777779</v>
      </c>
      <c r="H953" s="15"/>
    </row>
    <row r="954" spans="3:8" x14ac:dyDescent="0.3">
      <c r="C954" s="27" t="s">
        <v>12</v>
      </c>
      <c r="D954" s="27">
        <v>944</v>
      </c>
      <c r="E954" s="27">
        <v>355</v>
      </c>
      <c r="F954" s="26">
        <v>53.9</v>
      </c>
      <c r="G954" s="15">
        <f t="shared" si="14"/>
        <v>0.27777777777777779</v>
      </c>
      <c r="H954" s="15"/>
    </row>
    <row r="955" spans="3:8" x14ac:dyDescent="0.3">
      <c r="C955" s="27" t="s">
        <v>12</v>
      </c>
      <c r="D955" s="27">
        <v>945</v>
      </c>
      <c r="E955" s="27">
        <v>356</v>
      </c>
      <c r="F955" s="26">
        <v>54</v>
      </c>
      <c r="G955" s="15">
        <f t="shared" si="14"/>
        <v>0.27777777777777779</v>
      </c>
      <c r="H955" s="15"/>
    </row>
    <row r="956" spans="3:8" x14ac:dyDescent="0.3">
      <c r="C956" s="27" t="s">
        <v>12</v>
      </c>
      <c r="D956" s="27">
        <v>946</v>
      </c>
      <c r="E956" s="27">
        <v>357</v>
      </c>
      <c r="F956" s="26">
        <v>54.2</v>
      </c>
      <c r="G956" s="15">
        <f t="shared" si="14"/>
        <v>0.27777777777777779</v>
      </c>
      <c r="H956" s="15"/>
    </row>
    <row r="957" spans="3:8" x14ac:dyDescent="0.3">
      <c r="C957" s="27" t="s">
        <v>12</v>
      </c>
      <c r="D957" s="27">
        <v>947</v>
      </c>
      <c r="E957" s="27">
        <v>358</v>
      </c>
      <c r="F957" s="26">
        <v>55</v>
      </c>
      <c r="G957" s="15">
        <f t="shared" si="14"/>
        <v>0.27777777777777779</v>
      </c>
      <c r="H957" s="15"/>
    </row>
    <row r="958" spans="3:8" x14ac:dyDescent="0.3">
      <c r="C958" s="27" t="s">
        <v>12</v>
      </c>
      <c r="D958" s="27">
        <v>948</v>
      </c>
      <c r="E958" s="27">
        <v>359</v>
      </c>
      <c r="F958" s="26">
        <v>55.8</v>
      </c>
      <c r="G958" s="15">
        <f t="shared" si="14"/>
        <v>0.27777777777777779</v>
      </c>
      <c r="H958" s="15"/>
    </row>
    <row r="959" spans="3:8" x14ac:dyDescent="0.3">
      <c r="C959" s="27" t="s">
        <v>12</v>
      </c>
      <c r="D959" s="27">
        <v>949</v>
      </c>
      <c r="E959" s="27">
        <v>360</v>
      </c>
      <c r="F959" s="26">
        <v>56.2</v>
      </c>
      <c r="G959" s="15">
        <f t="shared" si="14"/>
        <v>0.27777777777777779</v>
      </c>
      <c r="H959" s="15"/>
    </row>
    <row r="960" spans="3:8" x14ac:dyDescent="0.3">
      <c r="C960" s="27" t="s">
        <v>12</v>
      </c>
      <c r="D960" s="27">
        <v>950</v>
      </c>
      <c r="E960" s="27">
        <v>361</v>
      </c>
      <c r="F960" s="26">
        <v>56.1</v>
      </c>
      <c r="G960" s="15">
        <f t="shared" si="14"/>
        <v>0.27777777777777779</v>
      </c>
      <c r="H960" s="15"/>
    </row>
    <row r="961" spans="3:8" x14ac:dyDescent="0.3">
      <c r="C961" s="27" t="s">
        <v>12</v>
      </c>
      <c r="D961" s="27">
        <v>951</v>
      </c>
      <c r="E961" s="27">
        <v>362</v>
      </c>
      <c r="F961" s="26">
        <v>55.1</v>
      </c>
      <c r="G961" s="15">
        <f t="shared" si="14"/>
        <v>0.27777777777777779</v>
      </c>
      <c r="H961" s="15"/>
    </row>
    <row r="962" spans="3:8" x14ac:dyDescent="0.3">
      <c r="C962" s="27" t="s">
        <v>12</v>
      </c>
      <c r="D962" s="27">
        <v>952</v>
      </c>
      <c r="E962" s="27">
        <v>363</v>
      </c>
      <c r="F962" s="26">
        <v>52.7</v>
      </c>
      <c r="G962" s="15">
        <f t="shared" si="14"/>
        <v>0.27777777777777779</v>
      </c>
      <c r="H962" s="15"/>
    </row>
    <row r="963" spans="3:8" x14ac:dyDescent="0.3">
      <c r="C963" s="27" t="s">
        <v>12</v>
      </c>
      <c r="D963" s="27">
        <v>953</v>
      </c>
      <c r="E963" s="27">
        <v>364</v>
      </c>
      <c r="F963" s="26">
        <v>48.4</v>
      </c>
      <c r="G963" s="15">
        <f t="shared" si="14"/>
        <v>0.27777777777777779</v>
      </c>
      <c r="H963" s="15"/>
    </row>
    <row r="964" spans="3:8" x14ac:dyDescent="0.3">
      <c r="C964" s="27" t="s">
        <v>12</v>
      </c>
      <c r="D964" s="27">
        <v>954</v>
      </c>
      <c r="E964" s="27">
        <v>365</v>
      </c>
      <c r="F964" s="26">
        <v>43.1</v>
      </c>
      <c r="G964" s="15">
        <f t="shared" si="14"/>
        <v>0.27777777777777779</v>
      </c>
      <c r="H964" s="15"/>
    </row>
    <row r="965" spans="3:8" x14ac:dyDescent="0.3">
      <c r="C965" s="27" t="s">
        <v>12</v>
      </c>
      <c r="D965" s="27">
        <v>955</v>
      </c>
      <c r="E965" s="27">
        <v>366</v>
      </c>
      <c r="F965" s="26">
        <v>37.799999999999997</v>
      </c>
      <c r="G965" s="15">
        <f t="shared" si="14"/>
        <v>0.27777777777777779</v>
      </c>
      <c r="H965" s="15"/>
    </row>
    <row r="966" spans="3:8" x14ac:dyDescent="0.3">
      <c r="C966" s="27" t="s">
        <v>12</v>
      </c>
      <c r="D966" s="27">
        <v>956</v>
      </c>
      <c r="E966" s="27">
        <v>367</v>
      </c>
      <c r="F966" s="26">
        <v>32.5</v>
      </c>
      <c r="G966" s="15">
        <f t="shared" si="14"/>
        <v>0.27777777777777779</v>
      </c>
      <c r="H966" s="15"/>
    </row>
    <row r="967" spans="3:8" x14ac:dyDescent="0.3">
      <c r="C967" s="27" t="s">
        <v>12</v>
      </c>
      <c r="D967" s="27">
        <v>957</v>
      </c>
      <c r="E967" s="27">
        <v>368</v>
      </c>
      <c r="F967" s="26">
        <v>27.2</v>
      </c>
      <c r="G967" s="15">
        <f t="shared" si="14"/>
        <v>0.27777777777777779</v>
      </c>
      <c r="H967" s="15"/>
    </row>
    <row r="968" spans="3:8" x14ac:dyDescent="0.3">
      <c r="C968" s="27" t="s">
        <v>12</v>
      </c>
      <c r="D968" s="27">
        <v>958</v>
      </c>
      <c r="E968" s="27">
        <v>369</v>
      </c>
      <c r="F968" s="26">
        <v>25.1</v>
      </c>
      <c r="G968" s="15">
        <f t="shared" si="14"/>
        <v>0.27777777777777779</v>
      </c>
      <c r="H968" s="15"/>
    </row>
    <row r="969" spans="3:8" x14ac:dyDescent="0.3">
      <c r="C969" s="27" t="s">
        <v>12</v>
      </c>
      <c r="D969" s="27">
        <v>959</v>
      </c>
      <c r="E969" s="27">
        <v>370</v>
      </c>
      <c r="F969" s="26">
        <v>26</v>
      </c>
      <c r="G969" s="15">
        <f t="shared" si="14"/>
        <v>0.27777777777777779</v>
      </c>
      <c r="H969" s="15"/>
    </row>
    <row r="970" spans="3:8" x14ac:dyDescent="0.3">
      <c r="C970" s="27" t="s">
        <v>12</v>
      </c>
      <c r="D970" s="27">
        <v>960</v>
      </c>
      <c r="E970" s="27">
        <v>371</v>
      </c>
      <c r="F970" s="26">
        <v>29.3</v>
      </c>
      <c r="G970" s="15">
        <f t="shared" si="14"/>
        <v>0.27777777777777779</v>
      </c>
      <c r="H970" s="15"/>
    </row>
    <row r="971" spans="3:8" x14ac:dyDescent="0.3">
      <c r="C971" s="27" t="s">
        <v>12</v>
      </c>
      <c r="D971" s="27">
        <v>961</v>
      </c>
      <c r="E971" s="27">
        <v>372</v>
      </c>
      <c r="F971" s="26">
        <v>34.6</v>
      </c>
      <c r="G971" s="15">
        <f t="shared" si="14"/>
        <v>0.27777777777777779</v>
      </c>
      <c r="H971" s="15"/>
    </row>
    <row r="972" spans="3:8" x14ac:dyDescent="0.3">
      <c r="C972" s="27" t="s">
        <v>12</v>
      </c>
      <c r="D972" s="27">
        <v>962</v>
      </c>
      <c r="E972" s="27">
        <v>373</v>
      </c>
      <c r="F972" s="26">
        <v>40.4</v>
      </c>
      <c r="G972" s="15">
        <f t="shared" si="14"/>
        <v>0.27777777777777779</v>
      </c>
      <c r="H972" s="15"/>
    </row>
    <row r="973" spans="3:8" x14ac:dyDescent="0.3">
      <c r="C973" s="27" t="s">
        <v>12</v>
      </c>
      <c r="D973" s="27">
        <v>963</v>
      </c>
      <c r="E973" s="27">
        <v>374</v>
      </c>
      <c r="F973" s="26">
        <v>45.3</v>
      </c>
      <c r="G973" s="15">
        <f t="shared" ref="G973:G1036" si="15">($E974-$E972)/2/3.6</f>
        <v>0.27777777777777779</v>
      </c>
      <c r="H973" s="15"/>
    </row>
    <row r="974" spans="3:8" x14ac:dyDescent="0.3">
      <c r="C974" s="27" t="s">
        <v>12</v>
      </c>
      <c r="D974" s="27">
        <v>964</v>
      </c>
      <c r="E974" s="27">
        <v>375</v>
      </c>
      <c r="F974" s="26">
        <v>49</v>
      </c>
      <c r="G974" s="15">
        <f t="shared" si="15"/>
        <v>0.27777777777777779</v>
      </c>
      <c r="H974" s="15"/>
    </row>
    <row r="975" spans="3:8" x14ac:dyDescent="0.3">
      <c r="C975" s="27" t="s">
        <v>12</v>
      </c>
      <c r="D975" s="27">
        <v>965</v>
      </c>
      <c r="E975" s="27">
        <v>376</v>
      </c>
      <c r="F975" s="26">
        <v>51.1</v>
      </c>
      <c r="G975" s="15">
        <f t="shared" si="15"/>
        <v>0.27777777777777779</v>
      </c>
      <c r="H975" s="15"/>
    </row>
    <row r="976" spans="3:8" x14ac:dyDescent="0.3">
      <c r="C976" s="27" t="s">
        <v>12</v>
      </c>
      <c r="D976" s="27">
        <v>966</v>
      </c>
      <c r="E976" s="27">
        <v>377</v>
      </c>
      <c r="F976" s="26">
        <v>52.1</v>
      </c>
      <c r="G976" s="15">
        <f t="shared" si="15"/>
        <v>0.27777777777777779</v>
      </c>
      <c r="H976" s="15"/>
    </row>
    <row r="977" spans="3:8" x14ac:dyDescent="0.3">
      <c r="C977" s="27" t="s">
        <v>12</v>
      </c>
      <c r="D977" s="27">
        <v>967</v>
      </c>
      <c r="E977" s="27">
        <v>378</v>
      </c>
      <c r="F977" s="26">
        <v>52.2</v>
      </c>
      <c r="G977" s="15">
        <f t="shared" si="15"/>
        <v>0.27777777777777779</v>
      </c>
      <c r="H977" s="15"/>
    </row>
    <row r="978" spans="3:8" x14ac:dyDescent="0.3">
      <c r="C978" s="27" t="s">
        <v>12</v>
      </c>
      <c r="D978" s="27">
        <v>968</v>
      </c>
      <c r="E978" s="27">
        <v>379</v>
      </c>
      <c r="F978" s="26">
        <v>52.1</v>
      </c>
      <c r="G978" s="15">
        <f t="shared" si="15"/>
        <v>0.27777777777777779</v>
      </c>
      <c r="H978" s="15"/>
    </row>
    <row r="979" spans="3:8" x14ac:dyDescent="0.3">
      <c r="C979" s="27" t="s">
        <v>12</v>
      </c>
      <c r="D979" s="27">
        <v>969</v>
      </c>
      <c r="E979" s="27">
        <v>380</v>
      </c>
      <c r="F979" s="26">
        <v>51.7</v>
      </c>
      <c r="G979" s="15">
        <f t="shared" si="15"/>
        <v>0.27777777777777779</v>
      </c>
      <c r="H979" s="15"/>
    </row>
    <row r="980" spans="3:8" x14ac:dyDescent="0.3">
      <c r="C980" s="27" t="s">
        <v>12</v>
      </c>
      <c r="D980" s="27">
        <v>970</v>
      </c>
      <c r="E980" s="27">
        <v>381</v>
      </c>
      <c r="F980" s="26">
        <v>50.9</v>
      </c>
      <c r="G980" s="15">
        <f t="shared" si="15"/>
        <v>0.27777777777777779</v>
      </c>
      <c r="H980" s="15"/>
    </row>
    <row r="981" spans="3:8" x14ac:dyDescent="0.3">
      <c r="C981" s="27" t="s">
        <v>12</v>
      </c>
      <c r="D981" s="27">
        <v>971</v>
      </c>
      <c r="E981" s="27">
        <v>382</v>
      </c>
      <c r="F981" s="26">
        <v>49.2</v>
      </c>
      <c r="G981" s="15">
        <f t="shared" si="15"/>
        <v>0.27777777777777779</v>
      </c>
      <c r="H981" s="15"/>
    </row>
    <row r="982" spans="3:8" x14ac:dyDescent="0.3">
      <c r="C982" s="27" t="s">
        <v>12</v>
      </c>
      <c r="D982" s="27">
        <v>972</v>
      </c>
      <c r="E982" s="27">
        <v>383</v>
      </c>
      <c r="F982" s="26">
        <v>45.9</v>
      </c>
      <c r="G982" s="15">
        <f t="shared" si="15"/>
        <v>0.27777777777777779</v>
      </c>
      <c r="H982" s="15"/>
    </row>
    <row r="983" spans="3:8" x14ac:dyDescent="0.3">
      <c r="C983" s="27" t="s">
        <v>12</v>
      </c>
      <c r="D983" s="27">
        <v>973</v>
      </c>
      <c r="E983" s="27">
        <v>384</v>
      </c>
      <c r="F983" s="26">
        <v>40.6</v>
      </c>
      <c r="G983" s="15">
        <f t="shared" si="15"/>
        <v>0.27777777777777779</v>
      </c>
      <c r="H983" s="15"/>
    </row>
    <row r="984" spans="3:8" x14ac:dyDescent="0.3">
      <c r="C984" s="27" t="s">
        <v>12</v>
      </c>
      <c r="D984" s="27">
        <v>974</v>
      </c>
      <c r="E984" s="27">
        <v>385</v>
      </c>
      <c r="F984" s="26">
        <v>35.299999999999997</v>
      </c>
      <c r="G984" s="15">
        <f t="shared" si="15"/>
        <v>0.27777777777777779</v>
      </c>
      <c r="H984" s="15"/>
    </row>
    <row r="985" spans="3:8" x14ac:dyDescent="0.3">
      <c r="C985" s="27" t="s">
        <v>12</v>
      </c>
      <c r="D985" s="27">
        <v>975</v>
      </c>
      <c r="E985" s="27">
        <v>386</v>
      </c>
      <c r="F985" s="26">
        <v>30</v>
      </c>
      <c r="G985" s="15">
        <f t="shared" si="15"/>
        <v>0.27777777777777779</v>
      </c>
      <c r="H985" s="15"/>
    </row>
    <row r="986" spans="3:8" x14ac:dyDescent="0.3">
      <c r="C986" s="27" t="s">
        <v>12</v>
      </c>
      <c r="D986" s="27">
        <v>976</v>
      </c>
      <c r="E986" s="27">
        <v>387</v>
      </c>
      <c r="F986" s="26">
        <v>24.7</v>
      </c>
      <c r="G986" s="15">
        <f t="shared" si="15"/>
        <v>0.27777777777777779</v>
      </c>
      <c r="H986" s="15"/>
    </row>
    <row r="987" spans="3:8" x14ac:dyDescent="0.3">
      <c r="C987" s="27" t="s">
        <v>12</v>
      </c>
      <c r="D987" s="27">
        <v>977</v>
      </c>
      <c r="E987" s="27">
        <v>388</v>
      </c>
      <c r="F987" s="26">
        <v>19.3</v>
      </c>
      <c r="G987" s="15">
        <f t="shared" si="15"/>
        <v>0.27777777777777779</v>
      </c>
      <c r="H987" s="15"/>
    </row>
    <row r="988" spans="3:8" x14ac:dyDescent="0.3">
      <c r="C988" s="27" t="s">
        <v>12</v>
      </c>
      <c r="D988" s="27">
        <v>978</v>
      </c>
      <c r="E988" s="27">
        <v>389</v>
      </c>
      <c r="F988" s="26">
        <v>16</v>
      </c>
      <c r="G988" s="15">
        <f t="shared" si="15"/>
        <v>0.27777777777777779</v>
      </c>
      <c r="H988" s="15"/>
    </row>
    <row r="989" spans="3:8" x14ac:dyDescent="0.3">
      <c r="C989" s="27" t="s">
        <v>12</v>
      </c>
      <c r="D989" s="27">
        <v>979</v>
      </c>
      <c r="E989" s="27">
        <v>390</v>
      </c>
      <c r="F989" s="26">
        <v>13.2</v>
      </c>
      <c r="G989" s="15">
        <f t="shared" si="15"/>
        <v>0.27777777777777779</v>
      </c>
      <c r="H989" s="15"/>
    </row>
    <row r="990" spans="3:8" x14ac:dyDescent="0.3">
      <c r="C990" s="27" t="s">
        <v>12</v>
      </c>
      <c r="D990" s="27">
        <v>980</v>
      </c>
      <c r="E990" s="27">
        <v>391</v>
      </c>
      <c r="F990" s="26">
        <v>10.7</v>
      </c>
      <c r="G990" s="15">
        <f t="shared" si="15"/>
        <v>0.27777777777777779</v>
      </c>
      <c r="H990" s="15"/>
    </row>
    <row r="991" spans="3:8" x14ac:dyDescent="0.3">
      <c r="C991" s="27" t="s">
        <v>12</v>
      </c>
      <c r="D991" s="27">
        <v>981</v>
      </c>
      <c r="E991" s="27">
        <v>392</v>
      </c>
      <c r="F991" s="26">
        <v>8.8000000000000007</v>
      </c>
      <c r="G991" s="15">
        <f t="shared" si="15"/>
        <v>0.27777777777777779</v>
      </c>
      <c r="H991" s="15"/>
    </row>
    <row r="992" spans="3:8" x14ac:dyDescent="0.3">
      <c r="C992" s="27" t="s">
        <v>12</v>
      </c>
      <c r="D992" s="27">
        <v>982</v>
      </c>
      <c r="E992" s="27">
        <v>393</v>
      </c>
      <c r="F992" s="26">
        <v>7.2</v>
      </c>
      <c r="G992" s="15">
        <f t="shared" si="15"/>
        <v>0.27777777777777779</v>
      </c>
      <c r="H992" s="15"/>
    </row>
    <row r="993" spans="3:8" x14ac:dyDescent="0.3">
      <c r="C993" s="27" t="s">
        <v>12</v>
      </c>
      <c r="D993" s="27">
        <v>983</v>
      </c>
      <c r="E993" s="27">
        <v>394</v>
      </c>
      <c r="F993" s="26">
        <v>5.5</v>
      </c>
      <c r="G993" s="15">
        <f t="shared" si="15"/>
        <v>0.27777777777777779</v>
      </c>
      <c r="H993" s="15"/>
    </row>
    <row r="994" spans="3:8" x14ac:dyDescent="0.3">
      <c r="C994" s="27" t="s">
        <v>12</v>
      </c>
      <c r="D994" s="27">
        <v>984</v>
      </c>
      <c r="E994" s="27">
        <v>395</v>
      </c>
      <c r="F994" s="26">
        <v>3.2</v>
      </c>
      <c r="G994" s="15">
        <f t="shared" si="15"/>
        <v>0.27777777777777779</v>
      </c>
      <c r="H994" s="15"/>
    </row>
    <row r="995" spans="3:8" x14ac:dyDescent="0.3">
      <c r="C995" s="27" t="s">
        <v>12</v>
      </c>
      <c r="D995" s="27">
        <v>985</v>
      </c>
      <c r="E995" s="27">
        <v>396</v>
      </c>
      <c r="F995" s="26">
        <v>1.1000000000000001</v>
      </c>
      <c r="G995" s="15">
        <f t="shared" si="15"/>
        <v>0.27777777777777779</v>
      </c>
      <c r="H995" s="15"/>
    </row>
    <row r="996" spans="3:8" x14ac:dyDescent="0.3">
      <c r="C996" s="27" t="s">
        <v>12</v>
      </c>
      <c r="D996" s="27">
        <v>986</v>
      </c>
      <c r="E996" s="27">
        <v>397</v>
      </c>
      <c r="F996" s="26">
        <v>0</v>
      </c>
      <c r="G996" s="15">
        <f t="shared" si="15"/>
        <v>0.27777777777777779</v>
      </c>
      <c r="H996" s="15"/>
    </row>
    <row r="997" spans="3:8" x14ac:dyDescent="0.3">
      <c r="C997" s="27" t="s">
        <v>12</v>
      </c>
      <c r="D997" s="27">
        <v>987</v>
      </c>
      <c r="E997" s="27">
        <v>398</v>
      </c>
      <c r="F997" s="26">
        <v>0</v>
      </c>
      <c r="G997" s="15">
        <f t="shared" si="15"/>
        <v>0.27777777777777779</v>
      </c>
      <c r="H997" s="15"/>
    </row>
    <row r="998" spans="3:8" x14ac:dyDescent="0.3">
      <c r="C998" s="27" t="s">
        <v>12</v>
      </c>
      <c r="D998" s="27">
        <v>988</v>
      </c>
      <c r="E998" s="27">
        <v>399</v>
      </c>
      <c r="F998" s="26">
        <v>0</v>
      </c>
      <c r="G998" s="15">
        <f t="shared" si="15"/>
        <v>0.27777777777777779</v>
      </c>
      <c r="H998" s="15"/>
    </row>
    <row r="999" spans="3:8" x14ac:dyDescent="0.3">
      <c r="C999" s="27" t="s">
        <v>12</v>
      </c>
      <c r="D999" s="27">
        <v>989</v>
      </c>
      <c r="E999" s="27">
        <v>400</v>
      </c>
      <c r="F999" s="26">
        <v>0</v>
      </c>
      <c r="G999" s="15">
        <f t="shared" si="15"/>
        <v>0.27777777777777779</v>
      </c>
      <c r="H999" s="15"/>
    </row>
    <row r="1000" spans="3:8" x14ac:dyDescent="0.3">
      <c r="C1000" s="27" t="s">
        <v>12</v>
      </c>
      <c r="D1000" s="27">
        <v>990</v>
      </c>
      <c r="E1000" s="27">
        <v>401</v>
      </c>
      <c r="F1000" s="26">
        <v>0</v>
      </c>
      <c r="G1000" s="15">
        <f t="shared" si="15"/>
        <v>0.27777777777777779</v>
      </c>
      <c r="H1000" s="15"/>
    </row>
    <row r="1001" spans="3:8" x14ac:dyDescent="0.3">
      <c r="C1001" s="27" t="s">
        <v>12</v>
      </c>
      <c r="D1001" s="27">
        <v>991</v>
      </c>
      <c r="E1001" s="27">
        <v>402</v>
      </c>
      <c r="F1001" s="26">
        <v>0</v>
      </c>
      <c r="G1001" s="15">
        <f t="shared" si="15"/>
        <v>0.27777777777777779</v>
      </c>
      <c r="H1001" s="15"/>
    </row>
    <row r="1002" spans="3:8" x14ac:dyDescent="0.3">
      <c r="C1002" s="27" t="s">
        <v>12</v>
      </c>
      <c r="D1002" s="27">
        <v>992</v>
      </c>
      <c r="E1002" s="27">
        <v>403</v>
      </c>
      <c r="F1002" s="26">
        <v>0</v>
      </c>
      <c r="G1002" s="15">
        <f t="shared" si="15"/>
        <v>0.27777777777777779</v>
      </c>
      <c r="H1002" s="15"/>
    </row>
    <row r="1003" spans="3:8" x14ac:dyDescent="0.3">
      <c r="C1003" s="27" t="s">
        <v>12</v>
      </c>
      <c r="D1003" s="27">
        <v>993</v>
      </c>
      <c r="E1003" s="27">
        <v>404</v>
      </c>
      <c r="F1003" s="26">
        <v>0</v>
      </c>
      <c r="G1003" s="15">
        <f t="shared" si="15"/>
        <v>0.27777777777777779</v>
      </c>
      <c r="H1003" s="15"/>
    </row>
    <row r="1004" spans="3:8" x14ac:dyDescent="0.3">
      <c r="C1004" s="27" t="s">
        <v>12</v>
      </c>
      <c r="D1004" s="27">
        <v>994</v>
      </c>
      <c r="E1004" s="27">
        <v>405</v>
      </c>
      <c r="F1004" s="26">
        <v>0</v>
      </c>
      <c r="G1004" s="15">
        <f t="shared" si="15"/>
        <v>0.27777777777777779</v>
      </c>
      <c r="H1004" s="15"/>
    </row>
    <row r="1005" spans="3:8" x14ac:dyDescent="0.3">
      <c r="C1005" s="27" t="s">
        <v>12</v>
      </c>
      <c r="D1005" s="27">
        <v>995</v>
      </c>
      <c r="E1005" s="27">
        <v>406</v>
      </c>
      <c r="F1005" s="26">
        <v>0</v>
      </c>
      <c r="G1005" s="15">
        <f t="shared" si="15"/>
        <v>0.27777777777777779</v>
      </c>
      <c r="H1005" s="15"/>
    </row>
    <row r="1006" spans="3:8" x14ac:dyDescent="0.3">
      <c r="C1006" s="27" t="s">
        <v>12</v>
      </c>
      <c r="D1006" s="27">
        <v>996</v>
      </c>
      <c r="E1006" s="27">
        <v>407</v>
      </c>
      <c r="F1006" s="26">
        <v>0</v>
      </c>
      <c r="G1006" s="15">
        <f t="shared" si="15"/>
        <v>0.27777777777777779</v>
      </c>
      <c r="H1006" s="15"/>
    </row>
    <row r="1007" spans="3:8" x14ac:dyDescent="0.3">
      <c r="C1007" s="27" t="s">
        <v>12</v>
      </c>
      <c r="D1007" s="27">
        <v>997</v>
      </c>
      <c r="E1007" s="27">
        <v>408</v>
      </c>
      <c r="F1007" s="26">
        <v>0</v>
      </c>
      <c r="G1007" s="15">
        <f t="shared" si="15"/>
        <v>0.27777777777777779</v>
      </c>
      <c r="H1007" s="15"/>
    </row>
    <row r="1008" spans="3:8" x14ac:dyDescent="0.3">
      <c r="C1008" s="27" t="s">
        <v>12</v>
      </c>
      <c r="D1008" s="27">
        <v>998</v>
      </c>
      <c r="E1008" s="27">
        <v>409</v>
      </c>
      <c r="F1008" s="26">
        <v>0</v>
      </c>
      <c r="G1008" s="15">
        <f t="shared" si="15"/>
        <v>0.27777777777777779</v>
      </c>
      <c r="H1008" s="15"/>
    </row>
    <row r="1009" spans="3:8" x14ac:dyDescent="0.3">
      <c r="C1009" s="27" t="s">
        <v>12</v>
      </c>
      <c r="D1009" s="27">
        <v>999</v>
      </c>
      <c r="E1009" s="27">
        <v>410</v>
      </c>
      <c r="F1009" s="26">
        <v>0</v>
      </c>
      <c r="G1009" s="15">
        <f t="shared" si="15"/>
        <v>0.27777777777777779</v>
      </c>
      <c r="H1009" s="15"/>
    </row>
    <row r="1010" spans="3:8" x14ac:dyDescent="0.3">
      <c r="C1010" s="27" t="s">
        <v>12</v>
      </c>
      <c r="D1010" s="27">
        <v>1000</v>
      </c>
      <c r="E1010" s="27">
        <v>411</v>
      </c>
      <c r="F1010" s="26">
        <v>0</v>
      </c>
      <c r="G1010" s="15">
        <f t="shared" si="15"/>
        <v>0.27777777777777779</v>
      </c>
      <c r="H1010" s="15"/>
    </row>
    <row r="1011" spans="3:8" x14ac:dyDescent="0.3">
      <c r="C1011" s="27" t="s">
        <v>12</v>
      </c>
      <c r="D1011" s="27">
        <v>1001</v>
      </c>
      <c r="E1011" s="27">
        <v>412</v>
      </c>
      <c r="F1011" s="26">
        <v>0</v>
      </c>
      <c r="G1011" s="15">
        <f t="shared" si="15"/>
        <v>0.27777777777777779</v>
      </c>
      <c r="H1011" s="15"/>
    </row>
    <row r="1012" spans="3:8" x14ac:dyDescent="0.3">
      <c r="C1012" s="27" t="s">
        <v>12</v>
      </c>
      <c r="D1012" s="27">
        <v>1002</v>
      </c>
      <c r="E1012" s="27">
        <v>413</v>
      </c>
      <c r="F1012" s="26">
        <v>0</v>
      </c>
      <c r="G1012" s="15">
        <f t="shared" si="15"/>
        <v>0.27777777777777779</v>
      </c>
      <c r="H1012" s="15"/>
    </row>
    <row r="1013" spans="3:8" x14ac:dyDescent="0.3">
      <c r="C1013" s="27" t="s">
        <v>12</v>
      </c>
      <c r="D1013" s="27">
        <v>1003</v>
      </c>
      <c r="E1013" s="27">
        <v>414</v>
      </c>
      <c r="F1013" s="26">
        <v>0</v>
      </c>
      <c r="G1013" s="15">
        <f t="shared" si="15"/>
        <v>0.27777777777777779</v>
      </c>
      <c r="H1013" s="15"/>
    </row>
    <row r="1014" spans="3:8" x14ac:dyDescent="0.3">
      <c r="C1014" s="27" t="s">
        <v>12</v>
      </c>
      <c r="D1014" s="27">
        <v>1004</v>
      </c>
      <c r="E1014" s="27">
        <v>415</v>
      </c>
      <c r="F1014" s="26">
        <v>0</v>
      </c>
      <c r="G1014" s="15">
        <f t="shared" si="15"/>
        <v>0.27777777777777779</v>
      </c>
      <c r="H1014" s="15"/>
    </row>
    <row r="1015" spans="3:8" x14ac:dyDescent="0.3">
      <c r="C1015" s="27" t="s">
        <v>12</v>
      </c>
      <c r="D1015" s="27">
        <v>1005</v>
      </c>
      <c r="E1015" s="27">
        <v>416</v>
      </c>
      <c r="F1015" s="26">
        <v>0</v>
      </c>
      <c r="G1015" s="15">
        <f t="shared" si="15"/>
        <v>0.27777777777777779</v>
      </c>
      <c r="H1015" s="15"/>
    </row>
    <row r="1016" spans="3:8" x14ac:dyDescent="0.3">
      <c r="C1016" s="27" t="s">
        <v>12</v>
      </c>
      <c r="D1016" s="27">
        <v>1006</v>
      </c>
      <c r="E1016" s="27">
        <v>417</v>
      </c>
      <c r="F1016" s="26">
        <v>0</v>
      </c>
      <c r="G1016" s="15">
        <f t="shared" si="15"/>
        <v>0.27777777777777779</v>
      </c>
      <c r="H1016" s="15"/>
    </row>
    <row r="1017" spans="3:8" x14ac:dyDescent="0.3">
      <c r="C1017" s="27" t="s">
        <v>12</v>
      </c>
      <c r="D1017" s="27">
        <v>1007</v>
      </c>
      <c r="E1017" s="27">
        <v>418</v>
      </c>
      <c r="F1017" s="26">
        <v>0</v>
      </c>
      <c r="G1017" s="15">
        <f t="shared" si="15"/>
        <v>0.27777777777777779</v>
      </c>
      <c r="H1017" s="15"/>
    </row>
    <row r="1018" spans="3:8" x14ac:dyDescent="0.3">
      <c r="C1018" s="27" t="s">
        <v>12</v>
      </c>
      <c r="D1018" s="27">
        <v>1008</v>
      </c>
      <c r="E1018" s="27">
        <v>419</v>
      </c>
      <c r="F1018" s="26">
        <v>0</v>
      </c>
      <c r="G1018" s="15">
        <f t="shared" si="15"/>
        <v>0.27777777777777779</v>
      </c>
      <c r="H1018" s="15"/>
    </row>
    <row r="1019" spans="3:8" x14ac:dyDescent="0.3">
      <c r="C1019" s="27" t="s">
        <v>12</v>
      </c>
      <c r="D1019" s="27">
        <v>1009</v>
      </c>
      <c r="E1019" s="27">
        <v>420</v>
      </c>
      <c r="F1019" s="26">
        <v>0</v>
      </c>
      <c r="G1019" s="15">
        <f t="shared" si="15"/>
        <v>0.27777777777777779</v>
      </c>
      <c r="H1019" s="15"/>
    </row>
    <row r="1020" spans="3:8" x14ac:dyDescent="0.3">
      <c r="C1020" s="27" t="s">
        <v>12</v>
      </c>
      <c r="D1020" s="27">
        <v>1010</v>
      </c>
      <c r="E1020" s="27">
        <v>421</v>
      </c>
      <c r="F1020" s="26">
        <v>0</v>
      </c>
      <c r="G1020" s="15">
        <f t="shared" si="15"/>
        <v>0.27777777777777779</v>
      </c>
      <c r="H1020" s="15"/>
    </row>
    <row r="1021" spans="3:8" x14ac:dyDescent="0.3">
      <c r="C1021" s="27" t="s">
        <v>12</v>
      </c>
      <c r="D1021" s="27">
        <v>1011</v>
      </c>
      <c r="E1021" s="27">
        <v>422</v>
      </c>
      <c r="F1021" s="26">
        <v>0</v>
      </c>
      <c r="G1021" s="15">
        <f t="shared" si="15"/>
        <v>0.27777777777777779</v>
      </c>
      <c r="H1021" s="15"/>
    </row>
    <row r="1022" spans="3:8" x14ac:dyDescent="0.3">
      <c r="C1022" s="27" t="s">
        <v>12</v>
      </c>
      <c r="D1022" s="27">
        <v>1012</v>
      </c>
      <c r="E1022" s="27">
        <v>423</v>
      </c>
      <c r="F1022" s="26">
        <v>0</v>
      </c>
      <c r="G1022" s="15">
        <f t="shared" si="15"/>
        <v>0.27777777777777779</v>
      </c>
      <c r="H1022" s="15"/>
    </row>
    <row r="1023" spans="3:8" x14ac:dyDescent="0.3">
      <c r="C1023" s="27" t="s">
        <v>12</v>
      </c>
      <c r="D1023" s="27">
        <v>1013</v>
      </c>
      <c r="E1023" s="27">
        <v>424</v>
      </c>
      <c r="F1023" s="26">
        <v>0</v>
      </c>
      <c r="G1023" s="15">
        <f t="shared" si="15"/>
        <v>0.27777777777777779</v>
      </c>
      <c r="H1023" s="15"/>
    </row>
    <row r="1024" spans="3:8" x14ac:dyDescent="0.3">
      <c r="C1024" s="27" t="s">
        <v>12</v>
      </c>
      <c r="D1024" s="27">
        <v>1014</v>
      </c>
      <c r="E1024" s="27">
        <v>425</v>
      </c>
      <c r="F1024" s="26">
        <v>0</v>
      </c>
      <c r="G1024" s="15">
        <f t="shared" si="15"/>
        <v>0.27777777777777779</v>
      </c>
      <c r="H1024" s="15"/>
    </row>
    <row r="1025" spans="3:8" x14ac:dyDescent="0.3">
      <c r="C1025" s="27" t="s">
        <v>12</v>
      </c>
      <c r="D1025" s="27">
        <v>1015</v>
      </c>
      <c r="E1025" s="27">
        <v>426</v>
      </c>
      <c r="F1025" s="26">
        <v>0</v>
      </c>
      <c r="G1025" s="15">
        <f t="shared" si="15"/>
        <v>0.27777777777777779</v>
      </c>
      <c r="H1025" s="15"/>
    </row>
    <row r="1026" spans="3:8" x14ac:dyDescent="0.3">
      <c r="C1026" s="27" t="s">
        <v>12</v>
      </c>
      <c r="D1026" s="27">
        <v>1016</v>
      </c>
      <c r="E1026" s="27">
        <v>427</v>
      </c>
      <c r="F1026" s="26">
        <v>0</v>
      </c>
      <c r="G1026" s="15">
        <f t="shared" si="15"/>
        <v>0.27777777777777779</v>
      </c>
      <c r="H1026" s="15"/>
    </row>
    <row r="1027" spans="3:8" x14ac:dyDescent="0.3">
      <c r="C1027" s="27" t="s">
        <v>12</v>
      </c>
      <c r="D1027" s="27">
        <v>1017</v>
      </c>
      <c r="E1027" s="27">
        <v>428</v>
      </c>
      <c r="F1027" s="26">
        <v>0</v>
      </c>
      <c r="G1027" s="15">
        <f t="shared" si="15"/>
        <v>0.27777777777777779</v>
      </c>
      <c r="H1027" s="15"/>
    </row>
    <row r="1028" spans="3:8" x14ac:dyDescent="0.3">
      <c r="C1028" s="27" t="s">
        <v>12</v>
      </c>
      <c r="D1028" s="27">
        <v>1018</v>
      </c>
      <c r="E1028" s="27">
        <v>429</v>
      </c>
      <c r="F1028" s="26">
        <v>0</v>
      </c>
      <c r="G1028" s="15">
        <f t="shared" si="15"/>
        <v>0.27777777777777779</v>
      </c>
      <c r="H1028" s="15"/>
    </row>
    <row r="1029" spans="3:8" x14ac:dyDescent="0.3">
      <c r="C1029" s="27" t="s">
        <v>12</v>
      </c>
      <c r="D1029" s="27">
        <v>1019</v>
      </c>
      <c r="E1029" s="27">
        <v>430</v>
      </c>
      <c r="F1029" s="26">
        <v>0</v>
      </c>
      <c r="G1029" s="15">
        <f t="shared" si="15"/>
        <v>0.27777777777777779</v>
      </c>
      <c r="H1029" s="15"/>
    </row>
    <row r="1030" spans="3:8" x14ac:dyDescent="0.3">
      <c r="C1030" s="27" t="s">
        <v>12</v>
      </c>
      <c r="D1030" s="27">
        <v>1020</v>
      </c>
      <c r="E1030" s="27">
        <v>431</v>
      </c>
      <c r="F1030" s="26">
        <v>0</v>
      </c>
      <c r="G1030" s="15">
        <f t="shared" si="15"/>
        <v>0.27777777777777779</v>
      </c>
      <c r="H1030" s="15"/>
    </row>
    <row r="1031" spans="3:8" x14ac:dyDescent="0.3">
      <c r="C1031" s="27" t="s">
        <v>12</v>
      </c>
      <c r="D1031" s="27">
        <v>1021</v>
      </c>
      <c r="E1031" s="27">
        <v>432</v>
      </c>
      <c r="F1031" s="26">
        <v>0</v>
      </c>
      <c r="G1031" s="15">
        <f t="shared" si="15"/>
        <v>0.27777777777777779</v>
      </c>
      <c r="H1031" s="15"/>
    </row>
    <row r="1032" spans="3:8" x14ac:dyDescent="0.3">
      <c r="C1032" s="27" t="s">
        <v>12</v>
      </c>
      <c r="D1032" s="27">
        <v>1022</v>
      </c>
      <c r="E1032" s="27">
        <v>433</v>
      </c>
      <c r="F1032" s="26">
        <v>0</v>
      </c>
      <c r="G1032" s="15">
        <f t="shared" si="15"/>
        <v>-59.861111111111107</v>
      </c>
      <c r="H1032" s="15"/>
    </row>
    <row r="1033" spans="3:8" x14ac:dyDescent="0.3">
      <c r="C1033" s="25" t="s">
        <v>13</v>
      </c>
      <c r="D1033" s="25">
        <v>1023</v>
      </c>
      <c r="E1033" s="25">
        <v>1</v>
      </c>
      <c r="F1033" s="24">
        <v>0</v>
      </c>
      <c r="G1033" s="15">
        <f t="shared" si="15"/>
        <v>-59.861111111111107</v>
      </c>
      <c r="H1033" s="15"/>
    </row>
    <row r="1034" spans="3:8" x14ac:dyDescent="0.3">
      <c r="C1034" s="25" t="s">
        <v>13</v>
      </c>
      <c r="D1034" s="25">
        <v>1024</v>
      </c>
      <c r="E1034" s="25">
        <v>2</v>
      </c>
      <c r="F1034" s="24">
        <v>0</v>
      </c>
      <c r="G1034" s="15">
        <f t="shared" si="15"/>
        <v>0.27777777777777779</v>
      </c>
      <c r="H1034" s="15"/>
    </row>
    <row r="1035" spans="3:8" x14ac:dyDescent="0.3">
      <c r="C1035" s="25" t="s">
        <v>13</v>
      </c>
      <c r="D1035" s="25">
        <v>1025</v>
      </c>
      <c r="E1035" s="25">
        <v>3</v>
      </c>
      <c r="F1035" s="24">
        <v>0</v>
      </c>
      <c r="G1035" s="15">
        <f t="shared" si="15"/>
        <v>0.27777777777777779</v>
      </c>
      <c r="H1035" s="15"/>
    </row>
    <row r="1036" spans="3:8" x14ac:dyDescent="0.3">
      <c r="C1036" s="25" t="s">
        <v>13</v>
      </c>
      <c r="D1036" s="25">
        <v>1026</v>
      </c>
      <c r="E1036" s="25">
        <v>4</v>
      </c>
      <c r="F1036" s="24">
        <v>0</v>
      </c>
      <c r="G1036" s="15">
        <f t="shared" si="15"/>
        <v>0.27777777777777779</v>
      </c>
      <c r="H1036" s="15"/>
    </row>
    <row r="1037" spans="3:8" x14ac:dyDescent="0.3">
      <c r="C1037" s="25" t="s">
        <v>13</v>
      </c>
      <c r="D1037" s="25">
        <v>1027</v>
      </c>
      <c r="E1037" s="25">
        <v>5</v>
      </c>
      <c r="F1037" s="24">
        <v>0.8</v>
      </c>
      <c r="G1037" s="15">
        <f t="shared" ref="G1037:G1100" si="16">($E1038-$E1036)/2/3.6</f>
        <v>0.27777777777777779</v>
      </c>
      <c r="H1037" s="15"/>
    </row>
    <row r="1038" spans="3:8" x14ac:dyDescent="0.3">
      <c r="C1038" s="25" t="s">
        <v>13</v>
      </c>
      <c r="D1038" s="25">
        <v>1028</v>
      </c>
      <c r="E1038" s="25">
        <v>6</v>
      </c>
      <c r="F1038" s="24">
        <v>3.6</v>
      </c>
      <c r="G1038" s="15">
        <f t="shared" si="16"/>
        <v>0.27777777777777779</v>
      </c>
      <c r="H1038" s="15"/>
    </row>
    <row r="1039" spans="3:8" x14ac:dyDescent="0.3">
      <c r="C1039" s="25" t="s">
        <v>13</v>
      </c>
      <c r="D1039" s="25">
        <v>1029</v>
      </c>
      <c r="E1039" s="25">
        <v>7</v>
      </c>
      <c r="F1039" s="24">
        <v>8.6</v>
      </c>
      <c r="G1039" s="15">
        <f t="shared" si="16"/>
        <v>0.27777777777777779</v>
      </c>
      <c r="H1039" s="15"/>
    </row>
    <row r="1040" spans="3:8" x14ac:dyDescent="0.3">
      <c r="C1040" s="25" t="s">
        <v>13</v>
      </c>
      <c r="D1040" s="25">
        <v>1030</v>
      </c>
      <c r="E1040" s="25">
        <v>8</v>
      </c>
      <c r="F1040" s="24">
        <v>14.6</v>
      </c>
      <c r="G1040" s="15">
        <f t="shared" si="16"/>
        <v>0.27777777777777779</v>
      </c>
      <c r="H1040" s="15"/>
    </row>
    <row r="1041" spans="3:8" x14ac:dyDescent="0.3">
      <c r="C1041" s="25" t="s">
        <v>13</v>
      </c>
      <c r="D1041" s="25">
        <v>1031</v>
      </c>
      <c r="E1041" s="25">
        <v>9</v>
      </c>
      <c r="F1041" s="24">
        <v>20</v>
      </c>
      <c r="G1041" s="15">
        <f t="shared" si="16"/>
        <v>0.27777777777777779</v>
      </c>
      <c r="H1041" s="15"/>
    </row>
    <row r="1042" spans="3:8" x14ac:dyDescent="0.3">
      <c r="C1042" s="25" t="s">
        <v>13</v>
      </c>
      <c r="D1042" s="25">
        <v>1032</v>
      </c>
      <c r="E1042" s="25">
        <v>10</v>
      </c>
      <c r="F1042" s="24">
        <v>24.4</v>
      </c>
      <c r="G1042" s="15">
        <f t="shared" si="16"/>
        <v>0.27777777777777779</v>
      </c>
      <c r="H1042" s="15"/>
    </row>
    <row r="1043" spans="3:8" x14ac:dyDescent="0.3">
      <c r="C1043" s="25" t="s">
        <v>13</v>
      </c>
      <c r="D1043" s="25">
        <v>1033</v>
      </c>
      <c r="E1043" s="25">
        <v>11</v>
      </c>
      <c r="F1043" s="24">
        <v>28.2</v>
      </c>
      <c r="G1043" s="15">
        <f t="shared" si="16"/>
        <v>0.27777777777777779</v>
      </c>
      <c r="H1043" s="15"/>
    </row>
    <row r="1044" spans="3:8" x14ac:dyDescent="0.3">
      <c r="C1044" s="25" t="s">
        <v>13</v>
      </c>
      <c r="D1044" s="25">
        <v>1034</v>
      </c>
      <c r="E1044" s="25">
        <v>12</v>
      </c>
      <c r="F1044" s="24">
        <v>31.7</v>
      </c>
      <c r="G1044" s="15">
        <f t="shared" si="16"/>
        <v>0.27777777777777779</v>
      </c>
      <c r="H1044" s="15"/>
    </row>
    <row r="1045" spans="3:8" x14ac:dyDescent="0.3">
      <c r="C1045" s="25" t="s">
        <v>13</v>
      </c>
      <c r="D1045" s="25">
        <v>1035</v>
      </c>
      <c r="E1045" s="25">
        <v>13</v>
      </c>
      <c r="F1045" s="24">
        <v>35</v>
      </c>
      <c r="G1045" s="15">
        <f t="shared" si="16"/>
        <v>0.27777777777777779</v>
      </c>
      <c r="H1045" s="15"/>
    </row>
    <row r="1046" spans="3:8" x14ac:dyDescent="0.3">
      <c r="C1046" s="25" t="s">
        <v>13</v>
      </c>
      <c r="D1046" s="25">
        <v>1036</v>
      </c>
      <c r="E1046" s="25">
        <v>14</v>
      </c>
      <c r="F1046" s="24">
        <v>37.6</v>
      </c>
      <c r="G1046" s="15">
        <f t="shared" si="16"/>
        <v>0.27777777777777779</v>
      </c>
      <c r="H1046" s="15"/>
    </row>
    <row r="1047" spans="3:8" x14ac:dyDescent="0.3">
      <c r="C1047" s="25" t="s">
        <v>13</v>
      </c>
      <c r="D1047" s="25">
        <v>1037</v>
      </c>
      <c r="E1047" s="25">
        <v>15</v>
      </c>
      <c r="F1047" s="24">
        <v>39.700000000000003</v>
      </c>
      <c r="G1047" s="15">
        <f t="shared" si="16"/>
        <v>0.27777777777777779</v>
      </c>
      <c r="H1047" s="15"/>
    </row>
    <row r="1048" spans="3:8" x14ac:dyDescent="0.3">
      <c r="C1048" s="25" t="s">
        <v>13</v>
      </c>
      <c r="D1048" s="25">
        <v>1038</v>
      </c>
      <c r="E1048" s="25">
        <v>16</v>
      </c>
      <c r="F1048" s="24">
        <v>41.5</v>
      </c>
      <c r="G1048" s="15">
        <f t="shared" si="16"/>
        <v>0.27777777777777779</v>
      </c>
      <c r="H1048" s="15"/>
    </row>
    <row r="1049" spans="3:8" x14ac:dyDescent="0.3">
      <c r="C1049" s="25" t="s">
        <v>13</v>
      </c>
      <c r="D1049" s="25">
        <v>1039</v>
      </c>
      <c r="E1049" s="25">
        <v>17</v>
      </c>
      <c r="F1049" s="24">
        <v>43.6</v>
      </c>
      <c r="G1049" s="15">
        <f t="shared" si="16"/>
        <v>0.27777777777777779</v>
      </c>
      <c r="H1049" s="15"/>
    </row>
    <row r="1050" spans="3:8" x14ac:dyDescent="0.3">
      <c r="C1050" s="25" t="s">
        <v>13</v>
      </c>
      <c r="D1050" s="25">
        <v>1040</v>
      </c>
      <c r="E1050" s="25">
        <v>18</v>
      </c>
      <c r="F1050" s="24">
        <v>46</v>
      </c>
      <c r="G1050" s="15">
        <f t="shared" si="16"/>
        <v>0.27777777777777779</v>
      </c>
      <c r="H1050" s="15"/>
    </row>
    <row r="1051" spans="3:8" x14ac:dyDescent="0.3">
      <c r="C1051" s="25" t="s">
        <v>13</v>
      </c>
      <c r="D1051" s="25">
        <v>1041</v>
      </c>
      <c r="E1051" s="25">
        <v>19</v>
      </c>
      <c r="F1051" s="24">
        <v>48.4</v>
      </c>
      <c r="G1051" s="15">
        <f t="shared" si="16"/>
        <v>0.27777777777777779</v>
      </c>
      <c r="H1051" s="15"/>
    </row>
    <row r="1052" spans="3:8" x14ac:dyDescent="0.3">
      <c r="C1052" s="25" t="s">
        <v>13</v>
      </c>
      <c r="D1052" s="25">
        <v>1042</v>
      </c>
      <c r="E1052" s="25">
        <v>20</v>
      </c>
      <c r="F1052" s="24">
        <v>50.5</v>
      </c>
      <c r="G1052" s="15">
        <f t="shared" si="16"/>
        <v>0.27777777777777779</v>
      </c>
      <c r="H1052" s="15"/>
    </row>
    <row r="1053" spans="3:8" x14ac:dyDescent="0.3">
      <c r="C1053" s="25" t="s">
        <v>13</v>
      </c>
      <c r="D1053" s="25">
        <v>1043</v>
      </c>
      <c r="E1053" s="25">
        <v>21</v>
      </c>
      <c r="F1053" s="24">
        <v>51.9</v>
      </c>
      <c r="G1053" s="15">
        <f t="shared" si="16"/>
        <v>0.27777777777777779</v>
      </c>
      <c r="H1053" s="15"/>
    </row>
    <row r="1054" spans="3:8" x14ac:dyDescent="0.3">
      <c r="C1054" s="25" t="s">
        <v>13</v>
      </c>
      <c r="D1054" s="25">
        <v>1044</v>
      </c>
      <c r="E1054" s="25">
        <v>22</v>
      </c>
      <c r="F1054" s="24">
        <v>52.6</v>
      </c>
      <c r="G1054" s="15">
        <f t="shared" si="16"/>
        <v>0.27777777777777779</v>
      </c>
      <c r="H1054" s="15"/>
    </row>
    <row r="1055" spans="3:8" x14ac:dyDescent="0.3">
      <c r="C1055" s="25" t="s">
        <v>13</v>
      </c>
      <c r="D1055" s="25">
        <v>1045</v>
      </c>
      <c r="E1055" s="25">
        <v>23</v>
      </c>
      <c r="F1055" s="24">
        <v>52.8</v>
      </c>
      <c r="G1055" s="15">
        <f t="shared" si="16"/>
        <v>0.27777777777777779</v>
      </c>
      <c r="H1055" s="15"/>
    </row>
    <row r="1056" spans="3:8" x14ac:dyDescent="0.3">
      <c r="C1056" s="25" t="s">
        <v>13</v>
      </c>
      <c r="D1056" s="25">
        <v>1046</v>
      </c>
      <c r="E1056" s="25">
        <v>24</v>
      </c>
      <c r="F1056" s="24">
        <v>52.9</v>
      </c>
      <c r="G1056" s="15">
        <f t="shared" si="16"/>
        <v>0.27777777777777779</v>
      </c>
      <c r="H1056" s="15"/>
    </row>
    <row r="1057" spans="3:8" x14ac:dyDescent="0.3">
      <c r="C1057" s="25" t="s">
        <v>13</v>
      </c>
      <c r="D1057" s="25">
        <v>1047</v>
      </c>
      <c r="E1057" s="25">
        <v>25</v>
      </c>
      <c r="F1057" s="24">
        <v>53.1</v>
      </c>
      <c r="G1057" s="15">
        <f t="shared" si="16"/>
        <v>0.27777777777777779</v>
      </c>
      <c r="H1057" s="15"/>
    </row>
    <row r="1058" spans="3:8" x14ac:dyDescent="0.3">
      <c r="C1058" s="25" t="s">
        <v>13</v>
      </c>
      <c r="D1058" s="25">
        <v>1048</v>
      </c>
      <c r="E1058" s="25">
        <v>26</v>
      </c>
      <c r="F1058" s="24">
        <v>53.3</v>
      </c>
      <c r="G1058" s="15">
        <f t="shared" si="16"/>
        <v>0.27777777777777779</v>
      </c>
      <c r="H1058" s="15"/>
    </row>
    <row r="1059" spans="3:8" x14ac:dyDescent="0.3">
      <c r="C1059" s="25" t="s">
        <v>13</v>
      </c>
      <c r="D1059" s="25">
        <v>1049</v>
      </c>
      <c r="E1059" s="25">
        <v>27</v>
      </c>
      <c r="F1059" s="24">
        <v>53.1</v>
      </c>
      <c r="G1059" s="15">
        <f t="shared" si="16"/>
        <v>0.27777777777777779</v>
      </c>
      <c r="H1059" s="15"/>
    </row>
    <row r="1060" spans="3:8" x14ac:dyDescent="0.3">
      <c r="C1060" s="25" t="s">
        <v>13</v>
      </c>
      <c r="D1060" s="25">
        <v>1050</v>
      </c>
      <c r="E1060" s="25">
        <v>28</v>
      </c>
      <c r="F1060" s="24">
        <v>52.3</v>
      </c>
      <c r="G1060" s="15">
        <f t="shared" si="16"/>
        <v>0.27777777777777779</v>
      </c>
      <c r="H1060" s="15"/>
    </row>
    <row r="1061" spans="3:8" x14ac:dyDescent="0.3">
      <c r="C1061" s="25" t="s">
        <v>13</v>
      </c>
      <c r="D1061" s="25">
        <v>1051</v>
      </c>
      <c r="E1061" s="25">
        <v>29</v>
      </c>
      <c r="F1061" s="24">
        <v>50.7</v>
      </c>
      <c r="G1061" s="15">
        <f t="shared" si="16"/>
        <v>0.27777777777777779</v>
      </c>
      <c r="H1061" s="15"/>
    </row>
    <row r="1062" spans="3:8" x14ac:dyDescent="0.3">
      <c r="C1062" s="25" t="s">
        <v>13</v>
      </c>
      <c r="D1062" s="25">
        <v>1052</v>
      </c>
      <c r="E1062" s="25">
        <v>30</v>
      </c>
      <c r="F1062" s="24">
        <v>48.8</v>
      </c>
      <c r="G1062" s="15">
        <f t="shared" si="16"/>
        <v>0.27777777777777779</v>
      </c>
      <c r="H1062" s="15"/>
    </row>
    <row r="1063" spans="3:8" x14ac:dyDescent="0.3">
      <c r="C1063" s="25" t="s">
        <v>13</v>
      </c>
      <c r="D1063" s="25">
        <v>1053</v>
      </c>
      <c r="E1063" s="25">
        <v>31</v>
      </c>
      <c r="F1063" s="24">
        <v>46.5</v>
      </c>
      <c r="G1063" s="15">
        <f t="shared" si="16"/>
        <v>0.27777777777777779</v>
      </c>
      <c r="H1063" s="15"/>
    </row>
    <row r="1064" spans="3:8" x14ac:dyDescent="0.3">
      <c r="C1064" s="25" t="s">
        <v>13</v>
      </c>
      <c r="D1064" s="25">
        <v>1054</v>
      </c>
      <c r="E1064" s="25">
        <v>32</v>
      </c>
      <c r="F1064" s="24">
        <v>43.8</v>
      </c>
      <c r="G1064" s="15">
        <f t="shared" si="16"/>
        <v>0.27777777777777779</v>
      </c>
      <c r="H1064" s="15"/>
    </row>
    <row r="1065" spans="3:8" x14ac:dyDescent="0.3">
      <c r="C1065" s="25" t="s">
        <v>13</v>
      </c>
      <c r="D1065" s="25">
        <v>1055</v>
      </c>
      <c r="E1065" s="25">
        <v>33</v>
      </c>
      <c r="F1065" s="24">
        <v>40.299999999999997</v>
      </c>
      <c r="G1065" s="15">
        <f t="shared" si="16"/>
        <v>0.27777777777777779</v>
      </c>
      <c r="H1065" s="15"/>
    </row>
    <row r="1066" spans="3:8" x14ac:dyDescent="0.3">
      <c r="C1066" s="25" t="s">
        <v>13</v>
      </c>
      <c r="D1066" s="25">
        <v>1056</v>
      </c>
      <c r="E1066" s="25">
        <v>34</v>
      </c>
      <c r="F1066" s="24">
        <v>36</v>
      </c>
      <c r="G1066" s="15">
        <f t="shared" si="16"/>
        <v>0.27777777777777779</v>
      </c>
      <c r="H1066" s="15"/>
    </row>
    <row r="1067" spans="3:8" x14ac:dyDescent="0.3">
      <c r="C1067" s="25" t="s">
        <v>13</v>
      </c>
      <c r="D1067" s="25">
        <v>1057</v>
      </c>
      <c r="E1067" s="25">
        <v>35</v>
      </c>
      <c r="F1067" s="24">
        <v>30.7</v>
      </c>
      <c r="G1067" s="15">
        <f t="shared" si="16"/>
        <v>0.27777777777777779</v>
      </c>
      <c r="H1067" s="15"/>
    </row>
    <row r="1068" spans="3:8" x14ac:dyDescent="0.3">
      <c r="C1068" s="25" t="s">
        <v>13</v>
      </c>
      <c r="D1068" s="25">
        <v>1058</v>
      </c>
      <c r="E1068" s="25">
        <v>36</v>
      </c>
      <c r="F1068" s="24">
        <v>25.4</v>
      </c>
      <c r="G1068" s="15">
        <f t="shared" si="16"/>
        <v>0.27777777777777779</v>
      </c>
      <c r="H1068" s="15"/>
    </row>
    <row r="1069" spans="3:8" x14ac:dyDescent="0.3">
      <c r="C1069" s="25" t="s">
        <v>13</v>
      </c>
      <c r="D1069" s="25">
        <v>1059</v>
      </c>
      <c r="E1069" s="25">
        <v>37</v>
      </c>
      <c r="F1069" s="24">
        <v>21</v>
      </c>
      <c r="G1069" s="15">
        <f t="shared" si="16"/>
        <v>0.27777777777777779</v>
      </c>
      <c r="H1069" s="15"/>
    </row>
    <row r="1070" spans="3:8" x14ac:dyDescent="0.3">
      <c r="C1070" s="25" t="s">
        <v>13</v>
      </c>
      <c r="D1070" s="25">
        <v>1060</v>
      </c>
      <c r="E1070" s="25">
        <v>38</v>
      </c>
      <c r="F1070" s="24">
        <v>16.7</v>
      </c>
      <c r="G1070" s="15">
        <f t="shared" si="16"/>
        <v>0.27777777777777779</v>
      </c>
      <c r="H1070" s="15"/>
    </row>
    <row r="1071" spans="3:8" x14ac:dyDescent="0.3">
      <c r="C1071" s="25" t="s">
        <v>13</v>
      </c>
      <c r="D1071" s="25">
        <v>1061</v>
      </c>
      <c r="E1071" s="25">
        <v>39</v>
      </c>
      <c r="F1071" s="24">
        <v>13.4</v>
      </c>
      <c r="G1071" s="15">
        <f t="shared" si="16"/>
        <v>0.27777777777777779</v>
      </c>
      <c r="H1071" s="15"/>
    </row>
    <row r="1072" spans="3:8" x14ac:dyDescent="0.3">
      <c r="C1072" s="25" t="s">
        <v>13</v>
      </c>
      <c r="D1072" s="25">
        <v>1062</v>
      </c>
      <c r="E1072" s="25">
        <v>40</v>
      </c>
      <c r="F1072" s="24">
        <v>12</v>
      </c>
      <c r="G1072" s="15">
        <f t="shared" si="16"/>
        <v>0.27777777777777779</v>
      </c>
      <c r="H1072" s="15"/>
    </row>
    <row r="1073" spans="3:8" x14ac:dyDescent="0.3">
      <c r="C1073" s="25" t="s">
        <v>13</v>
      </c>
      <c r="D1073" s="25">
        <v>1063</v>
      </c>
      <c r="E1073" s="25">
        <v>41</v>
      </c>
      <c r="F1073" s="24">
        <v>12.1</v>
      </c>
      <c r="G1073" s="15">
        <f t="shared" si="16"/>
        <v>0.27777777777777779</v>
      </c>
      <c r="H1073" s="15"/>
    </row>
    <row r="1074" spans="3:8" x14ac:dyDescent="0.3">
      <c r="C1074" s="25" t="s">
        <v>13</v>
      </c>
      <c r="D1074" s="25">
        <v>1064</v>
      </c>
      <c r="E1074" s="25">
        <v>42</v>
      </c>
      <c r="F1074" s="24">
        <v>12.8</v>
      </c>
      <c r="G1074" s="15">
        <f t="shared" si="16"/>
        <v>0.27777777777777779</v>
      </c>
      <c r="H1074" s="15"/>
    </row>
    <row r="1075" spans="3:8" x14ac:dyDescent="0.3">
      <c r="C1075" s="25" t="s">
        <v>13</v>
      </c>
      <c r="D1075" s="25">
        <v>1065</v>
      </c>
      <c r="E1075" s="25">
        <v>43</v>
      </c>
      <c r="F1075" s="24">
        <v>15.6</v>
      </c>
      <c r="G1075" s="15">
        <f t="shared" si="16"/>
        <v>0.27777777777777779</v>
      </c>
      <c r="H1075" s="15"/>
    </row>
    <row r="1076" spans="3:8" x14ac:dyDescent="0.3">
      <c r="C1076" s="25" t="s">
        <v>13</v>
      </c>
      <c r="D1076" s="25">
        <v>1066</v>
      </c>
      <c r="E1076" s="25">
        <v>44</v>
      </c>
      <c r="F1076" s="24">
        <v>19.899999999999999</v>
      </c>
      <c r="G1076" s="15">
        <f t="shared" si="16"/>
        <v>0.27777777777777779</v>
      </c>
      <c r="H1076" s="15"/>
    </row>
    <row r="1077" spans="3:8" x14ac:dyDescent="0.3">
      <c r="C1077" s="25" t="s">
        <v>13</v>
      </c>
      <c r="D1077" s="25">
        <v>1067</v>
      </c>
      <c r="E1077" s="25">
        <v>45</v>
      </c>
      <c r="F1077" s="24">
        <v>23.4</v>
      </c>
      <c r="G1077" s="15">
        <f t="shared" si="16"/>
        <v>0.27777777777777779</v>
      </c>
      <c r="H1077" s="15"/>
    </row>
    <row r="1078" spans="3:8" x14ac:dyDescent="0.3">
      <c r="C1078" s="25" t="s">
        <v>13</v>
      </c>
      <c r="D1078" s="25">
        <v>1068</v>
      </c>
      <c r="E1078" s="25">
        <v>46</v>
      </c>
      <c r="F1078" s="24">
        <v>24.6</v>
      </c>
      <c r="G1078" s="15">
        <f t="shared" si="16"/>
        <v>0.27777777777777779</v>
      </c>
      <c r="H1078" s="15"/>
    </row>
    <row r="1079" spans="3:8" x14ac:dyDescent="0.3">
      <c r="C1079" s="25" t="s">
        <v>13</v>
      </c>
      <c r="D1079" s="25">
        <v>1069</v>
      </c>
      <c r="E1079" s="25">
        <v>47</v>
      </c>
      <c r="F1079" s="24">
        <v>25.2</v>
      </c>
      <c r="G1079" s="15">
        <f t="shared" si="16"/>
        <v>0.27777777777777779</v>
      </c>
      <c r="H1079" s="15"/>
    </row>
    <row r="1080" spans="3:8" x14ac:dyDescent="0.3">
      <c r="C1080" s="25" t="s">
        <v>13</v>
      </c>
      <c r="D1080" s="25">
        <v>1070</v>
      </c>
      <c r="E1080" s="25">
        <v>48</v>
      </c>
      <c r="F1080" s="24">
        <v>26.4</v>
      </c>
      <c r="G1080" s="15">
        <f t="shared" si="16"/>
        <v>0.27777777777777779</v>
      </c>
      <c r="H1080" s="15"/>
    </row>
    <row r="1081" spans="3:8" x14ac:dyDescent="0.3">
      <c r="C1081" s="25" t="s">
        <v>13</v>
      </c>
      <c r="D1081" s="25">
        <v>1071</v>
      </c>
      <c r="E1081" s="25">
        <v>49</v>
      </c>
      <c r="F1081" s="24">
        <v>28.8</v>
      </c>
      <c r="G1081" s="15">
        <f t="shared" si="16"/>
        <v>0.27777777777777779</v>
      </c>
      <c r="H1081" s="15"/>
    </row>
    <row r="1082" spans="3:8" x14ac:dyDescent="0.3">
      <c r="C1082" s="25" t="s">
        <v>13</v>
      </c>
      <c r="D1082" s="25">
        <v>1072</v>
      </c>
      <c r="E1082" s="25">
        <v>50</v>
      </c>
      <c r="F1082" s="24">
        <v>31.8</v>
      </c>
      <c r="G1082" s="15">
        <f t="shared" si="16"/>
        <v>0.27777777777777779</v>
      </c>
      <c r="H1082" s="15"/>
    </row>
    <row r="1083" spans="3:8" x14ac:dyDescent="0.3">
      <c r="C1083" s="25" t="s">
        <v>13</v>
      </c>
      <c r="D1083" s="25">
        <v>1073</v>
      </c>
      <c r="E1083" s="25">
        <v>51</v>
      </c>
      <c r="F1083" s="24">
        <v>35.299999999999997</v>
      </c>
      <c r="G1083" s="15">
        <f t="shared" si="16"/>
        <v>0.27777777777777779</v>
      </c>
      <c r="H1083" s="15"/>
    </row>
    <row r="1084" spans="3:8" x14ac:dyDescent="0.3">
      <c r="C1084" s="25" t="s">
        <v>13</v>
      </c>
      <c r="D1084" s="25">
        <v>1074</v>
      </c>
      <c r="E1084" s="25">
        <v>52</v>
      </c>
      <c r="F1084" s="24">
        <v>39.5</v>
      </c>
      <c r="G1084" s="15">
        <f t="shared" si="16"/>
        <v>0.27777777777777779</v>
      </c>
      <c r="H1084" s="15"/>
    </row>
    <row r="1085" spans="3:8" x14ac:dyDescent="0.3">
      <c r="C1085" s="25" t="s">
        <v>13</v>
      </c>
      <c r="D1085" s="25">
        <v>1075</v>
      </c>
      <c r="E1085" s="25">
        <v>53</v>
      </c>
      <c r="F1085" s="24">
        <v>44.5</v>
      </c>
      <c r="G1085" s="15">
        <f t="shared" si="16"/>
        <v>0.27777777777777779</v>
      </c>
      <c r="H1085" s="15"/>
    </row>
    <row r="1086" spans="3:8" x14ac:dyDescent="0.3">
      <c r="C1086" s="25" t="s">
        <v>13</v>
      </c>
      <c r="D1086" s="25">
        <v>1076</v>
      </c>
      <c r="E1086" s="25">
        <v>54</v>
      </c>
      <c r="F1086" s="24">
        <v>49.3</v>
      </c>
      <c r="G1086" s="15">
        <f t="shared" si="16"/>
        <v>0.27777777777777779</v>
      </c>
      <c r="H1086" s="15"/>
    </row>
    <row r="1087" spans="3:8" x14ac:dyDescent="0.3">
      <c r="C1087" s="25" t="s">
        <v>13</v>
      </c>
      <c r="D1087" s="25">
        <v>1077</v>
      </c>
      <c r="E1087" s="25">
        <v>55</v>
      </c>
      <c r="F1087" s="24">
        <v>53.3</v>
      </c>
      <c r="G1087" s="15">
        <f t="shared" si="16"/>
        <v>0.27777777777777779</v>
      </c>
      <c r="H1087" s="15"/>
    </row>
    <row r="1088" spans="3:8" x14ac:dyDescent="0.3">
      <c r="C1088" s="25" t="s">
        <v>13</v>
      </c>
      <c r="D1088" s="25">
        <v>1078</v>
      </c>
      <c r="E1088" s="25">
        <v>56</v>
      </c>
      <c r="F1088" s="24">
        <v>56.4</v>
      </c>
      <c r="G1088" s="15">
        <f t="shared" si="16"/>
        <v>0.27777777777777779</v>
      </c>
      <c r="H1088" s="15"/>
    </row>
    <row r="1089" spans="3:8" x14ac:dyDescent="0.3">
      <c r="C1089" s="25" t="s">
        <v>13</v>
      </c>
      <c r="D1089" s="25">
        <v>1079</v>
      </c>
      <c r="E1089" s="25">
        <v>57</v>
      </c>
      <c r="F1089" s="24">
        <v>58.9</v>
      </c>
      <c r="G1089" s="15">
        <f t="shared" si="16"/>
        <v>0.27777777777777779</v>
      </c>
      <c r="H1089" s="15"/>
    </row>
    <row r="1090" spans="3:8" x14ac:dyDescent="0.3">
      <c r="C1090" s="25" t="s">
        <v>13</v>
      </c>
      <c r="D1090" s="25">
        <v>1080</v>
      </c>
      <c r="E1090" s="25">
        <v>58</v>
      </c>
      <c r="F1090" s="24">
        <v>61.2</v>
      </c>
      <c r="G1090" s="15">
        <f t="shared" si="16"/>
        <v>0.27777777777777779</v>
      </c>
      <c r="H1090" s="15"/>
    </row>
    <row r="1091" spans="3:8" x14ac:dyDescent="0.3">
      <c r="C1091" s="25" t="s">
        <v>13</v>
      </c>
      <c r="D1091" s="25">
        <v>1081</v>
      </c>
      <c r="E1091" s="25">
        <v>59</v>
      </c>
      <c r="F1091" s="24">
        <v>62.6</v>
      </c>
      <c r="G1091" s="15">
        <f t="shared" si="16"/>
        <v>0.27777777777777779</v>
      </c>
      <c r="H1091" s="15"/>
    </row>
    <row r="1092" spans="3:8" x14ac:dyDescent="0.3">
      <c r="C1092" s="25" t="s">
        <v>13</v>
      </c>
      <c r="D1092" s="25">
        <v>1082</v>
      </c>
      <c r="E1092" s="25">
        <v>60</v>
      </c>
      <c r="F1092" s="24">
        <v>63</v>
      </c>
      <c r="G1092" s="15">
        <f t="shared" si="16"/>
        <v>0.27777777777777779</v>
      </c>
      <c r="H1092" s="15"/>
    </row>
    <row r="1093" spans="3:8" x14ac:dyDescent="0.3">
      <c r="C1093" s="25" t="s">
        <v>13</v>
      </c>
      <c r="D1093" s="25">
        <v>1083</v>
      </c>
      <c r="E1093" s="25">
        <v>61</v>
      </c>
      <c r="F1093" s="24">
        <v>62.5</v>
      </c>
      <c r="G1093" s="15">
        <f t="shared" si="16"/>
        <v>0.27777777777777779</v>
      </c>
      <c r="H1093" s="15"/>
    </row>
    <row r="1094" spans="3:8" x14ac:dyDescent="0.3">
      <c r="C1094" s="25" t="s">
        <v>13</v>
      </c>
      <c r="D1094" s="25">
        <v>1084</v>
      </c>
      <c r="E1094" s="25">
        <v>62</v>
      </c>
      <c r="F1094" s="24">
        <v>60.9</v>
      </c>
      <c r="G1094" s="15">
        <f t="shared" si="16"/>
        <v>0.27777777777777779</v>
      </c>
      <c r="H1094" s="15"/>
    </row>
    <row r="1095" spans="3:8" x14ac:dyDescent="0.3">
      <c r="C1095" s="25" t="s">
        <v>13</v>
      </c>
      <c r="D1095" s="25">
        <v>1085</v>
      </c>
      <c r="E1095" s="25">
        <v>63</v>
      </c>
      <c r="F1095" s="24">
        <v>59.3</v>
      </c>
      <c r="G1095" s="15">
        <f t="shared" si="16"/>
        <v>0.27777777777777779</v>
      </c>
      <c r="H1095" s="15"/>
    </row>
    <row r="1096" spans="3:8" x14ac:dyDescent="0.3">
      <c r="C1096" s="25" t="s">
        <v>13</v>
      </c>
      <c r="D1096" s="25">
        <v>1086</v>
      </c>
      <c r="E1096" s="25">
        <v>64</v>
      </c>
      <c r="F1096" s="24">
        <v>58.6</v>
      </c>
      <c r="G1096" s="15">
        <f t="shared" si="16"/>
        <v>0.27777777777777779</v>
      </c>
      <c r="H1096" s="15"/>
    </row>
    <row r="1097" spans="3:8" x14ac:dyDescent="0.3">
      <c r="C1097" s="25" t="s">
        <v>13</v>
      </c>
      <c r="D1097" s="25">
        <v>1087</v>
      </c>
      <c r="E1097" s="25">
        <v>65</v>
      </c>
      <c r="F1097" s="24">
        <v>58.6</v>
      </c>
      <c r="G1097" s="15">
        <f t="shared" si="16"/>
        <v>0.27777777777777779</v>
      </c>
      <c r="H1097" s="15"/>
    </row>
    <row r="1098" spans="3:8" x14ac:dyDescent="0.3">
      <c r="C1098" s="25" t="s">
        <v>13</v>
      </c>
      <c r="D1098" s="25">
        <v>1088</v>
      </c>
      <c r="E1098" s="25">
        <v>66</v>
      </c>
      <c r="F1098" s="24">
        <v>58.7</v>
      </c>
      <c r="G1098" s="15">
        <f t="shared" si="16"/>
        <v>0.27777777777777779</v>
      </c>
      <c r="H1098" s="15"/>
    </row>
    <row r="1099" spans="3:8" x14ac:dyDescent="0.3">
      <c r="C1099" s="25" t="s">
        <v>13</v>
      </c>
      <c r="D1099" s="25">
        <v>1089</v>
      </c>
      <c r="E1099" s="25">
        <v>67</v>
      </c>
      <c r="F1099" s="24">
        <v>58.8</v>
      </c>
      <c r="G1099" s="15">
        <f t="shared" si="16"/>
        <v>0.27777777777777779</v>
      </c>
      <c r="H1099" s="15"/>
    </row>
    <row r="1100" spans="3:8" x14ac:dyDescent="0.3">
      <c r="C1100" s="25" t="s">
        <v>13</v>
      </c>
      <c r="D1100" s="25">
        <v>1090</v>
      </c>
      <c r="E1100" s="25">
        <v>68</v>
      </c>
      <c r="F1100" s="24">
        <v>58.8</v>
      </c>
      <c r="G1100" s="15">
        <f t="shared" si="16"/>
        <v>0.27777777777777779</v>
      </c>
      <c r="H1100" s="15"/>
    </row>
    <row r="1101" spans="3:8" x14ac:dyDescent="0.3">
      <c r="C1101" s="25" t="s">
        <v>13</v>
      </c>
      <c r="D1101" s="25">
        <v>1091</v>
      </c>
      <c r="E1101" s="25">
        <v>69</v>
      </c>
      <c r="F1101" s="24">
        <v>58.8</v>
      </c>
      <c r="G1101" s="15">
        <f t="shared" ref="G1101:G1164" si="17">($E1102-$E1100)/2/3.6</f>
        <v>0.27777777777777779</v>
      </c>
      <c r="H1101" s="15"/>
    </row>
    <row r="1102" spans="3:8" x14ac:dyDescent="0.3">
      <c r="C1102" s="25" t="s">
        <v>13</v>
      </c>
      <c r="D1102" s="25">
        <v>1092</v>
      </c>
      <c r="E1102" s="25">
        <v>70</v>
      </c>
      <c r="F1102" s="24">
        <v>59.1</v>
      </c>
      <c r="G1102" s="15">
        <f t="shared" si="17"/>
        <v>0.27777777777777779</v>
      </c>
      <c r="H1102" s="15"/>
    </row>
    <row r="1103" spans="3:8" x14ac:dyDescent="0.3">
      <c r="C1103" s="25" t="s">
        <v>13</v>
      </c>
      <c r="D1103" s="25">
        <v>1093</v>
      </c>
      <c r="E1103" s="25">
        <v>71</v>
      </c>
      <c r="F1103" s="24">
        <v>60.1</v>
      </c>
      <c r="G1103" s="15">
        <f t="shared" si="17"/>
        <v>0.27777777777777779</v>
      </c>
      <c r="H1103" s="15"/>
    </row>
    <row r="1104" spans="3:8" x14ac:dyDescent="0.3">
      <c r="C1104" s="25" t="s">
        <v>13</v>
      </c>
      <c r="D1104" s="25">
        <v>1094</v>
      </c>
      <c r="E1104" s="25">
        <v>72</v>
      </c>
      <c r="F1104" s="24">
        <v>61.7</v>
      </c>
      <c r="G1104" s="15">
        <f t="shared" si="17"/>
        <v>0.27777777777777779</v>
      </c>
      <c r="H1104" s="15"/>
    </row>
    <row r="1105" spans="3:8" x14ac:dyDescent="0.3">
      <c r="C1105" s="25" t="s">
        <v>13</v>
      </c>
      <c r="D1105" s="25">
        <v>1095</v>
      </c>
      <c r="E1105" s="25">
        <v>73</v>
      </c>
      <c r="F1105" s="24">
        <v>63</v>
      </c>
      <c r="G1105" s="15">
        <f t="shared" si="17"/>
        <v>0.27777777777777779</v>
      </c>
      <c r="H1105" s="15"/>
    </row>
    <row r="1106" spans="3:8" x14ac:dyDescent="0.3">
      <c r="C1106" s="25" t="s">
        <v>13</v>
      </c>
      <c r="D1106" s="25">
        <v>1096</v>
      </c>
      <c r="E1106" s="25">
        <v>74</v>
      </c>
      <c r="F1106" s="24">
        <v>63.7</v>
      </c>
      <c r="G1106" s="15">
        <f t="shared" si="17"/>
        <v>0.27777777777777779</v>
      </c>
      <c r="H1106" s="15"/>
    </row>
    <row r="1107" spans="3:8" x14ac:dyDescent="0.3">
      <c r="C1107" s="25" t="s">
        <v>13</v>
      </c>
      <c r="D1107" s="25">
        <v>1097</v>
      </c>
      <c r="E1107" s="25">
        <v>75</v>
      </c>
      <c r="F1107" s="24">
        <v>63.9</v>
      </c>
      <c r="G1107" s="15">
        <f t="shared" si="17"/>
        <v>0.27777777777777779</v>
      </c>
      <c r="H1107" s="15"/>
    </row>
    <row r="1108" spans="3:8" x14ac:dyDescent="0.3">
      <c r="C1108" s="25" t="s">
        <v>13</v>
      </c>
      <c r="D1108" s="25">
        <v>1098</v>
      </c>
      <c r="E1108" s="25">
        <v>76</v>
      </c>
      <c r="F1108" s="24">
        <v>63.5</v>
      </c>
      <c r="G1108" s="15">
        <f t="shared" si="17"/>
        <v>0.27777777777777779</v>
      </c>
      <c r="H1108" s="15"/>
    </row>
    <row r="1109" spans="3:8" x14ac:dyDescent="0.3">
      <c r="C1109" s="25" t="s">
        <v>13</v>
      </c>
      <c r="D1109" s="25">
        <v>1099</v>
      </c>
      <c r="E1109" s="25">
        <v>77</v>
      </c>
      <c r="F1109" s="24">
        <v>62.3</v>
      </c>
      <c r="G1109" s="15">
        <f t="shared" si="17"/>
        <v>0.27777777777777779</v>
      </c>
      <c r="H1109" s="15"/>
    </row>
    <row r="1110" spans="3:8" x14ac:dyDescent="0.3">
      <c r="C1110" s="25" t="s">
        <v>13</v>
      </c>
      <c r="D1110" s="25">
        <v>1100</v>
      </c>
      <c r="E1110" s="25">
        <v>78</v>
      </c>
      <c r="F1110" s="24">
        <v>60.3</v>
      </c>
      <c r="G1110" s="15">
        <f t="shared" si="17"/>
        <v>0.27777777777777779</v>
      </c>
      <c r="H1110" s="15"/>
    </row>
    <row r="1111" spans="3:8" x14ac:dyDescent="0.3">
      <c r="C1111" s="25" t="s">
        <v>13</v>
      </c>
      <c r="D1111" s="25">
        <v>1101</v>
      </c>
      <c r="E1111" s="25">
        <v>79</v>
      </c>
      <c r="F1111" s="24">
        <v>58.9</v>
      </c>
      <c r="G1111" s="15">
        <f t="shared" si="17"/>
        <v>0.27777777777777779</v>
      </c>
      <c r="H1111" s="15"/>
    </row>
    <row r="1112" spans="3:8" x14ac:dyDescent="0.3">
      <c r="C1112" s="25" t="s">
        <v>13</v>
      </c>
      <c r="D1112" s="25">
        <v>1102</v>
      </c>
      <c r="E1112" s="25">
        <v>80</v>
      </c>
      <c r="F1112" s="24">
        <v>58.4</v>
      </c>
      <c r="G1112" s="15">
        <f t="shared" si="17"/>
        <v>0.27777777777777779</v>
      </c>
      <c r="H1112" s="15"/>
    </row>
    <row r="1113" spans="3:8" x14ac:dyDescent="0.3">
      <c r="C1113" s="25" t="s">
        <v>13</v>
      </c>
      <c r="D1113" s="25">
        <v>1103</v>
      </c>
      <c r="E1113" s="25">
        <v>81</v>
      </c>
      <c r="F1113" s="24">
        <v>58.8</v>
      </c>
      <c r="G1113" s="15">
        <f t="shared" si="17"/>
        <v>0.27777777777777779</v>
      </c>
      <c r="H1113" s="15"/>
    </row>
    <row r="1114" spans="3:8" x14ac:dyDescent="0.3">
      <c r="C1114" s="25" t="s">
        <v>13</v>
      </c>
      <c r="D1114" s="25">
        <v>1104</v>
      </c>
      <c r="E1114" s="25">
        <v>82</v>
      </c>
      <c r="F1114" s="24">
        <v>60.2</v>
      </c>
      <c r="G1114" s="15">
        <f t="shared" si="17"/>
        <v>0.27777777777777779</v>
      </c>
      <c r="H1114" s="15"/>
    </row>
    <row r="1115" spans="3:8" x14ac:dyDescent="0.3">
      <c r="C1115" s="25" t="s">
        <v>13</v>
      </c>
      <c r="D1115" s="25">
        <v>1105</v>
      </c>
      <c r="E1115" s="25">
        <v>83</v>
      </c>
      <c r="F1115" s="24">
        <v>62.3</v>
      </c>
      <c r="G1115" s="15">
        <f t="shared" si="17"/>
        <v>0.27777777777777779</v>
      </c>
      <c r="H1115" s="15"/>
    </row>
    <row r="1116" spans="3:8" x14ac:dyDescent="0.3">
      <c r="C1116" s="25" t="s">
        <v>13</v>
      </c>
      <c r="D1116" s="25">
        <v>1106</v>
      </c>
      <c r="E1116" s="25">
        <v>84</v>
      </c>
      <c r="F1116" s="24">
        <v>63.9</v>
      </c>
      <c r="G1116" s="15">
        <f t="shared" si="17"/>
        <v>0.27777777777777779</v>
      </c>
      <c r="H1116" s="15"/>
    </row>
    <row r="1117" spans="3:8" x14ac:dyDescent="0.3">
      <c r="C1117" s="25" t="s">
        <v>13</v>
      </c>
      <c r="D1117" s="25">
        <v>1107</v>
      </c>
      <c r="E1117" s="25">
        <v>85</v>
      </c>
      <c r="F1117" s="24">
        <v>64.5</v>
      </c>
      <c r="G1117" s="15">
        <f t="shared" si="17"/>
        <v>0.27777777777777779</v>
      </c>
      <c r="H1117" s="15"/>
    </row>
    <row r="1118" spans="3:8" x14ac:dyDescent="0.3">
      <c r="C1118" s="25" t="s">
        <v>13</v>
      </c>
      <c r="D1118" s="25">
        <v>1108</v>
      </c>
      <c r="E1118" s="25">
        <v>86</v>
      </c>
      <c r="F1118" s="24">
        <v>64.400000000000006</v>
      </c>
      <c r="G1118" s="15">
        <f t="shared" si="17"/>
        <v>0.27777777777777779</v>
      </c>
      <c r="H1118" s="15"/>
    </row>
    <row r="1119" spans="3:8" x14ac:dyDescent="0.3">
      <c r="C1119" s="25" t="s">
        <v>13</v>
      </c>
      <c r="D1119" s="25">
        <v>1109</v>
      </c>
      <c r="E1119" s="25">
        <v>87</v>
      </c>
      <c r="F1119" s="24">
        <v>63.5</v>
      </c>
      <c r="G1119" s="15">
        <f t="shared" si="17"/>
        <v>0.27777777777777779</v>
      </c>
      <c r="H1119" s="15"/>
    </row>
    <row r="1120" spans="3:8" x14ac:dyDescent="0.3">
      <c r="C1120" s="25" t="s">
        <v>13</v>
      </c>
      <c r="D1120" s="25">
        <v>1110</v>
      </c>
      <c r="E1120" s="25">
        <v>88</v>
      </c>
      <c r="F1120" s="24">
        <v>62</v>
      </c>
      <c r="G1120" s="15">
        <f t="shared" si="17"/>
        <v>0.27777777777777779</v>
      </c>
      <c r="H1120" s="15"/>
    </row>
    <row r="1121" spans="3:8" x14ac:dyDescent="0.3">
      <c r="C1121" s="25" t="s">
        <v>13</v>
      </c>
      <c r="D1121" s="25">
        <v>1111</v>
      </c>
      <c r="E1121" s="25">
        <v>89</v>
      </c>
      <c r="F1121" s="24">
        <v>61.2</v>
      </c>
      <c r="G1121" s="15">
        <f t="shared" si="17"/>
        <v>0.27777777777777779</v>
      </c>
      <c r="H1121" s="15"/>
    </row>
    <row r="1122" spans="3:8" x14ac:dyDescent="0.3">
      <c r="C1122" s="25" t="s">
        <v>13</v>
      </c>
      <c r="D1122" s="25">
        <v>1112</v>
      </c>
      <c r="E1122" s="25">
        <v>90</v>
      </c>
      <c r="F1122" s="24">
        <v>61.3</v>
      </c>
      <c r="G1122" s="15">
        <f t="shared" si="17"/>
        <v>0.27777777777777779</v>
      </c>
      <c r="H1122" s="15"/>
    </row>
    <row r="1123" spans="3:8" x14ac:dyDescent="0.3">
      <c r="C1123" s="25" t="s">
        <v>13</v>
      </c>
      <c r="D1123" s="25">
        <v>1113</v>
      </c>
      <c r="E1123" s="25">
        <v>91</v>
      </c>
      <c r="F1123" s="24">
        <v>62.6</v>
      </c>
      <c r="G1123" s="15">
        <f t="shared" si="17"/>
        <v>0.27777777777777779</v>
      </c>
      <c r="H1123" s="15"/>
    </row>
    <row r="1124" spans="3:8" x14ac:dyDescent="0.3">
      <c r="C1124" s="25" t="s">
        <v>13</v>
      </c>
      <c r="D1124" s="25">
        <v>1114</v>
      </c>
      <c r="E1124" s="25">
        <v>92</v>
      </c>
      <c r="F1124" s="24">
        <v>65.3</v>
      </c>
      <c r="G1124" s="15">
        <f t="shared" si="17"/>
        <v>0.27777777777777779</v>
      </c>
      <c r="H1124" s="15"/>
    </row>
    <row r="1125" spans="3:8" x14ac:dyDescent="0.3">
      <c r="C1125" s="25" t="s">
        <v>13</v>
      </c>
      <c r="D1125" s="25">
        <v>1115</v>
      </c>
      <c r="E1125" s="25">
        <v>93</v>
      </c>
      <c r="F1125" s="24">
        <v>68</v>
      </c>
      <c r="G1125" s="15">
        <f t="shared" si="17"/>
        <v>0.27777777777777779</v>
      </c>
      <c r="H1125" s="15"/>
    </row>
    <row r="1126" spans="3:8" x14ac:dyDescent="0.3">
      <c r="C1126" s="25" t="s">
        <v>13</v>
      </c>
      <c r="D1126" s="25">
        <v>1116</v>
      </c>
      <c r="E1126" s="25">
        <v>94</v>
      </c>
      <c r="F1126" s="24">
        <v>69.400000000000006</v>
      </c>
      <c r="G1126" s="15">
        <f t="shared" si="17"/>
        <v>0.27777777777777779</v>
      </c>
      <c r="H1126" s="15"/>
    </row>
    <row r="1127" spans="3:8" x14ac:dyDescent="0.3">
      <c r="C1127" s="25" t="s">
        <v>13</v>
      </c>
      <c r="D1127" s="25">
        <v>1117</v>
      </c>
      <c r="E1127" s="25">
        <v>95</v>
      </c>
      <c r="F1127" s="24">
        <v>69.7</v>
      </c>
      <c r="G1127" s="15">
        <f t="shared" si="17"/>
        <v>0.27777777777777779</v>
      </c>
      <c r="H1127" s="15"/>
    </row>
    <row r="1128" spans="3:8" x14ac:dyDescent="0.3">
      <c r="C1128" s="25" t="s">
        <v>13</v>
      </c>
      <c r="D1128" s="25">
        <v>1118</v>
      </c>
      <c r="E1128" s="25">
        <v>96</v>
      </c>
      <c r="F1128" s="24">
        <v>69.3</v>
      </c>
      <c r="G1128" s="15">
        <f t="shared" si="17"/>
        <v>0.27777777777777779</v>
      </c>
      <c r="H1128" s="15"/>
    </row>
    <row r="1129" spans="3:8" x14ac:dyDescent="0.3">
      <c r="C1129" s="25" t="s">
        <v>13</v>
      </c>
      <c r="D1129" s="25">
        <v>1119</v>
      </c>
      <c r="E1129" s="25">
        <v>97</v>
      </c>
      <c r="F1129" s="24">
        <v>68.099999999999994</v>
      </c>
      <c r="G1129" s="15">
        <f t="shared" si="17"/>
        <v>0.27777777777777779</v>
      </c>
      <c r="H1129" s="15"/>
    </row>
    <row r="1130" spans="3:8" x14ac:dyDescent="0.3">
      <c r="C1130" s="25" t="s">
        <v>13</v>
      </c>
      <c r="D1130" s="25">
        <v>1120</v>
      </c>
      <c r="E1130" s="25">
        <v>98</v>
      </c>
      <c r="F1130" s="24">
        <v>66.900000000000006</v>
      </c>
      <c r="G1130" s="15">
        <f t="shared" si="17"/>
        <v>0.27777777777777779</v>
      </c>
      <c r="H1130" s="15"/>
    </row>
    <row r="1131" spans="3:8" x14ac:dyDescent="0.3">
      <c r="C1131" s="25" t="s">
        <v>13</v>
      </c>
      <c r="D1131" s="25">
        <v>1121</v>
      </c>
      <c r="E1131" s="25">
        <v>99</v>
      </c>
      <c r="F1131" s="24">
        <v>66.2</v>
      </c>
      <c r="G1131" s="15">
        <f t="shared" si="17"/>
        <v>0.27777777777777779</v>
      </c>
      <c r="H1131" s="15"/>
    </row>
    <row r="1132" spans="3:8" x14ac:dyDescent="0.3">
      <c r="C1132" s="25" t="s">
        <v>13</v>
      </c>
      <c r="D1132" s="25">
        <v>1122</v>
      </c>
      <c r="E1132" s="25">
        <v>100</v>
      </c>
      <c r="F1132" s="24">
        <v>65.7</v>
      </c>
      <c r="G1132" s="15">
        <f t="shared" si="17"/>
        <v>0.27777777777777779</v>
      </c>
      <c r="H1132" s="15"/>
    </row>
    <row r="1133" spans="3:8" x14ac:dyDescent="0.3">
      <c r="C1133" s="25" t="s">
        <v>13</v>
      </c>
      <c r="D1133" s="25">
        <v>1123</v>
      </c>
      <c r="E1133" s="25">
        <v>101</v>
      </c>
      <c r="F1133" s="24">
        <v>64.900000000000006</v>
      </c>
      <c r="G1133" s="15">
        <f t="shared" si="17"/>
        <v>0.27777777777777779</v>
      </c>
      <c r="H1133" s="15"/>
    </row>
    <row r="1134" spans="3:8" x14ac:dyDescent="0.3">
      <c r="C1134" s="25" t="s">
        <v>13</v>
      </c>
      <c r="D1134" s="25">
        <v>1124</v>
      </c>
      <c r="E1134" s="25">
        <v>102</v>
      </c>
      <c r="F1134" s="24">
        <v>63.2</v>
      </c>
      <c r="G1134" s="15">
        <f t="shared" si="17"/>
        <v>0.27777777777777779</v>
      </c>
      <c r="H1134" s="15"/>
    </row>
    <row r="1135" spans="3:8" x14ac:dyDescent="0.3">
      <c r="C1135" s="25" t="s">
        <v>13</v>
      </c>
      <c r="D1135" s="25">
        <v>1125</v>
      </c>
      <c r="E1135" s="25">
        <v>103</v>
      </c>
      <c r="F1135" s="24">
        <v>60.3</v>
      </c>
      <c r="G1135" s="15">
        <f t="shared" si="17"/>
        <v>0.27777777777777779</v>
      </c>
      <c r="H1135" s="15"/>
    </row>
    <row r="1136" spans="3:8" x14ac:dyDescent="0.3">
      <c r="C1136" s="25" t="s">
        <v>13</v>
      </c>
      <c r="D1136" s="25">
        <v>1126</v>
      </c>
      <c r="E1136" s="25">
        <v>104</v>
      </c>
      <c r="F1136" s="24">
        <v>55.8</v>
      </c>
      <c r="G1136" s="15">
        <f t="shared" si="17"/>
        <v>0.27777777777777779</v>
      </c>
      <c r="H1136" s="15"/>
    </row>
    <row r="1137" spans="3:8" x14ac:dyDescent="0.3">
      <c r="C1137" s="25" t="s">
        <v>13</v>
      </c>
      <c r="D1137" s="25">
        <v>1127</v>
      </c>
      <c r="E1137" s="25">
        <v>105</v>
      </c>
      <c r="F1137" s="24">
        <v>50.5</v>
      </c>
      <c r="G1137" s="15">
        <f t="shared" si="17"/>
        <v>0.27777777777777779</v>
      </c>
      <c r="H1137" s="15"/>
    </row>
    <row r="1138" spans="3:8" x14ac:dyDescent="0.3">
      <c r="C1138" s="25" t="s">
        <v>13</v>
      </c>
      <c r="D1138" s="25">
        <v>1128</v>
      </c>
      <c r="E1138" s="25">
        <v>106</v>
      </c>
      <c r="F1138" s="24">
        <v>45.2</v>
      </c>
      <c r="G1138" s="15">
        <f t="shared" si="17"/>
        <v>0.27777777777777779</v>
      </c>
      <c r="H1138" s="15"/>
    </row>
    <row r="1139" spans="3:8" x14ac:dyDescent="0.3">
      <c r="C1139" s="25" t="s">
        <v>13</v>
      </c>
      <c r="D1139" s="25">
        <v>1129</v>
      </c>
      <c r="E1139" s="25">
        <v>107</v>
      </c>
      <c r="F1139" s="24">
        <v>40.1</v>
      </c>
      <c r="G1139" s="15">
        <f t="shared" si="17"/>
        <v>0.27777777777777779</v>
      </c>
      <c r="H1139" s="15"/>
    </row>
    <row r="1140" spans="3:8" x14ac:dyDescent="0.3">
      <c r="C1140" s="25" t="s">
        <v>13</v>
      </c>
      <c r="D1140" s="25">
        <v>1130</v>
      </c>
      <c r="E1140" s="25">
        <v>108</v>
      </c>
      <c r="F1140" s="24">
        <v>36.200000000000003</v>
      </c>
      <c r="G1140" s="15">
        <f t="shared" si="17"/>
        <v>0.27777777777777779</v>
      </c>
      <c r="H1140" s="15"/>
    </row>
    <row r="1141" spans="3:8" x14ac:dyDescent="0.3">
      <c r="C1141" s="25" t="s">
        <v>13</v>
      </c>
      <c r="D1141" s="25">
        <v>1131</v>
      </c>
      <c r="E1141" s="25">
        <v>109</v>
      </c>
      <c r="F1141" s="24">
        <v>32.9</v>
      </c>
      <c r="G1141" s="15">
        <f t="shared" si="17"/>
        <v>0.27777777777777779</v>
      </c>
      <c r="H1141" s="15"/>
    </row>
    <row r="1142" spans="3:8" x14ac:dyDescent="0.3">
      <c r="C1142" s="25" t="s">
        <v>13</v>
      </c>
      <c r="D1142" s="25">
        <v>1132</v>
      </c>
      <c r="E1142" s="25">
        <v>110</v>
      </c>
      <c r="F1142" s="24">
        <v>29.8</v>
      </c>
      <c r="G1142" s="15">
        <f t="shared" si="17"/>
        <v>0.27777777777777779</v>
      </c>
      <c r="H1142" s="15"/>
    </row>
    <row r="1143" spans="3:8" x14ac:dyDescent="0.3">
      <c r="C1143" s="25" t="s">
        <v>13</v>
      </c>
      <c r="D1143" s="25">
        <v>1133</v>
      </c>
      <c r="E1143" s="25">
        <v>111</v>
      </c>
      <c r="F1143" s="24">
        <v>26.6</v>
      </c>
      <c r="G1143" s="15">
        <f t="shared" si="17"/>
        <v>0.27777777777777779</v>
      </c>
      <c r="H1143" s="15"/>
    </row>
    <row r="1144" spans="3:8" x14ac:dyDescent="0.3">
      <c r="C1144" s="25" t="s">
        <v>13</v>
      </c>
      <c r="D1144" s="25">
        <v>1134</v>
      </c>
      <c r="E1144" s="25">
        <v>112</v>
      </c>
      <c r="F1144" s="24">
        <v>23</v>
      </c>
      <c r="G1144" s="15">
        <f t="shared" si="17"/>
        <v>0.27777777777777779</v>
      </c>
      <c r="H1144" s="15"/>
    </row>
    <row r="1145" spans="3:8" x14ac:dyDescent="0.3">
      <c r="C1145" s="25" t="s">
        <v>13</v>
      </c>
      <c r="D1145" s="25">
        <v>1135</v>
      </c>
      <c r="E1145" s="25">
        <v>113</v>
      </c>
      <c r="F1145" s="24">
        <v>19.399999999999999</v>
      </c>
      <c r="G1145" s="15">
        <f t="shared" si="17"/>
        <v>0.27777777777777779</v>
      </c>
      <c r="H1145" s="15"/>
    </row>
    <row r="1146" spans="3:8" x14ac:dyDescent="0.3">
      <c r="C1146" s="25" t="s">
        <v>13</v>
      </c>
      <c r="D1146" s="25">
        <v>1136</v>
      </c>
      <c r="E1146" s="25">
        <v>114</v>
      </c>
      <c r="F1146" s="24">
        <v>16.3</v>
      </c>
      <c r="G1146" s="15">
        <f t="shared" si="17"/>
        <v>0.27777777777777779</v>
      </c>
      <c r="H1146" s="15"/>
    </row>
    <row r="1147" spans="3:8" x14ac:dyDescent="0.3">
      <c r="C1147" s="25" t="s">
        <v>13</v>
      </c>
      <c r="D1147" s="25">
        <v>1137</v>
      </c>
      <c r="E1147" s="25">
        <v>115</v>
      </c>
      <c r="F1147" s="24">
        <v>14.6</v>
      </c>
      <c r="G1147" s="15">
        <f t="shared" si="17"/>
        <v>0.27777777777777779</v>
      </c>
      <c r="H1147" s="15"/>
    </row>
    <row r="1148" spans="3:8" x14ac:dyDescent="0.3">
      <c r="C1148" s="25" t="s">
        <v>13</v>
      </c>
      <c r="D1148" s="25">
        <v>1138</v>
      </c>
      <c r="E1148" s="25">
        <v>116</v>
      </c>
      <c r="F1148" s="24">
        <v>14.2</v>
      </c>
      <c r="G1148" s="15">
        <f t="shared" si="17"/>
        <v>0.27777777777777779</v>
      </c>
      <c r="H1148" s="15"/>
    </row>
    <row r="1149" spans="3:8" x14ac:dyDescent="0.3">
      <c r="C1149" s="25" t="s">
        <v>13</v>
      </c>
      <c r="D1149" s="25">
        <v>1139</v>
      </c>
      <c r="E1149" s="25">
        <v>117</v>
      </c>
      <c r="F1149" s="24">
        <v>14.3</v>
      </c>
      <c r="G1149" s="15">
        <f t="shared" si="17"/>
        <v>0.27777777777777779</v>
      </c>
      <c r="H1149" s="15"/>
    </row>
    <row r="1150" spans="3:8" x14ac:dyDescent="0.3">
      <c r="C1150" s="25" t="s">
        <v>13</v>
      </c>
      <c r="D1150" s="25">
        <v>1140</v>
      </c>
      <c r="E1150" s="25">
        <v>118</v>
      </c>
      <c r="F1150" s="24">
        <v>14.6</v>
      </c>
      <c r="G1150" s="15">
        <f t="shared" si="17"/>
        <v>0.27777777777777779</v>
      </c>
      <c r="H1150" s="15"/>
    </row>
    <row r="1151" spans="3:8" x14ac:dyDescent="0.3">
      <c r="C1151" s="25" t="s">
        <v>13</v>
      </c>
      <c r="D1151" s="25">
        <v>1141</v>
      </c>
      <c r="E1151" s="25">
        <v>119</v>
      </c>
      <c r="F1151" s="24">
        <v>15.1</v>
      </c>
      <c r="G1151" s="15">
        <f t="shared" si="17"/>
        <v>0.27777777777777779</v>
      </c>
      <c r="H1151" s="15"/>
    </row>
    <row r="1152" spans="3:8" x14ac:dyDescent="0.3">
      <c r="C1152" s="25" t="s">
        <v>13</v>
      </c>
      <c r="D1152" s="25">
        <v>1142</v>
      </c>
      <c r="E1152" s="25">
        <v>120</v>
      </c>
      <c r="F1152" s="24">
        <v>16.399999999999999</v>
      </c>
      <c r="G1152" s="15">
        <f t="shared" si="17"/>
        <v>0.27777777777777779</v>
      </c>
      <c r="H1152" s="15"/>
    </row>
    <row r="1153" spans="3:8" x14ac:dyDescent="0.3">
      <c r="C1153" s="25" t="s">
        <v>13</v>
      </c>
      <c r="D1153" s="25">
        <v>1143</v>
      </c>
      <c r="E1153" s="25">
        <v>121</v>
      </c>
      <c r="F1153" s="24">
        <v>19.100000000000001</v>
      </c>
      <c r="G1153" s="15">
        <f t="shared" si="17"/>
        <v>0.27777777777777779</v>
      </c>
      <c r="H1153" s="15"/>
    </row>
    <row r="1154" spans="3:8" x14ac:dyDescent="0.3">
      <c r="C1154" s="25" t="s">
        <v>13</v>
      </c>
      <c r="D1154" s="25">
        <v>1144</v>
      </c>
      <c r="E1154" s="25">
        <v>122</v>
      </c>
      <c r="F1154" s="24">
        <v>22.5</v>
      </c>
      <c r="G1154" s="15">
        <f t="shared" si="17"/>
        <v>0.27777777777777779</v>
      </c>
      <c r="H1154" s="15"/>
    </row>
    <row r="1155" spans="3:8" x14ac:dyDescent="0.3">
      <c r="C1155" s="25" t="s">
        <v>13</v>
      </c>
      <c r="D1155" s="25">
        <v>1145</v>
      </c>
      <c r="E1155" s="25">
        <v>123</v>
      </c>
      <c r="F1155" s="24">
        <v>24.4</v>
      </c>
      <c r="G1155" s="15">
        <f t="shared" si="17"/>
        <v>0.27777777777777779</v>
      </c>
      <c r="H1155" s="15"/>
    </row>
    <row r="1156" spans="3:8" x14ac:dyDescent="0.3">
      <c r="C1156" s="25" t="s">
        <v>13</v>
      </c>
      <c r="D1156" s="25">
        <v>1146</v>
      </c>
      <c r="E1156" s="25">
        <v>124</v>
      </c>
      <c r="F1156" s="24">
        <v>24.8</v>
      </c>
      <c r="G1156" s="15">
        <f t="shared" si="17"/>
        <v>0.27777777777777779</v>
      </c>
      <c r="H1156" s="15"/>
    </row>
    <row r="1157" spans="3:8" x14ac:dyDescent="0.3">
      <c r="C1157" s="25" t="s">
        <v>13</v>
      </c>
      <c r="D1157" s="25">
        <v>1147</v>
      </c>
      <c r="E1157" s="25">
        <v>125</v>
      </c>
      <c r="F1157" s="24">
        <v>22.7</v>
      </c>
      <c r="G1157" s="15">
        <f t="shared" si="17"/>
        <v>0.27777777777777779</v>
      </c>
      <c r="H1157" s="15"/>
    </row>
    <row r="1158" spans="3:8" x14ac:dyDescent="0.3">
      <c r="C1158" s="25" t="s">
        <v>13</v>
      </c>
      <c r="D1158" s="25">
        <v>1148</v>
      </c>
      <c r="E1158" s="25">
        <v>126</v>
      </c>
      <c r="F1158" s="24">
        <v>17.399999999999999</v>
      </c>
      <c r="G1158" s="15">
        <f t="shared" si="17"/>
        <v>0.27777777777777779</v>
      </c>
      <c r="H1158" s="15"/>
    </row>
    <row r="1159" spans="3:8" x14ac:dyDescent="0.3">
      <c r="C1159" s="25" t="s">
        <v>13</v>
      </c>
      <c r="D1159" s="25">
        <v>1149</v>
      </c>
      <c r="E1159" s="25">
        <v>127</v>
      </c>
      <c r="F1159" s="24">
        <v>13.8</v>
      </c>
      <c r="G1159" s="15">
        <f t="shared" si="17"/>
        <v>0.27777777777777779</v>
      </c>
      <c r="H1159" s="15"/>
    </row>
    <row r="1160" spans="3:8" x14ac:dyDescent="0.3">
      <c r="C1160" s="25" t="s">
        <v>13</v>
      </c>
      <c r="D1160" s="25">
        <v>1150</v>
      </c>
      <c r="E1160" s="25">
        <v>128</v>
      </c>
      <c r="F1160" s="24">
        <v>12</v>
      </c>
      <c r="G1160" s="15">
        <f t="shared" si="17"/>
        <v>0.27777777777777779</v>
      </c>
      <c r="H1160" s="15"/>
    </row>
    <row r="1161" spans="3:8" x14ac:dyDescent="0.3">
      <c r="C1161" s="25" t="s">
        <v>13</v>
      </c>
      <c r="D1161" s="25">
        <v>1151</v>
      </c>
      <c r="E1161" s="25">
        <v>129</v>
      </c>
      <c r="F1161" s="24">
        <v>12</v>
      </c>
      <c r="G1161" s="15">
        <f t="shared" si="17"/>
        <v>0.27777777777777779</v>
      </c>
      <c r="H1161" s="15"/>
    </row>
    <row r="1162" spans="3:8" x14ac:dyDescent="0.3">
      <c r="C1162" s="25" t="s">
        <v>13</v>
      </c>
      <c r="D1162" s="25">
        <v>1152</v>
      </c>
      <c r="E1162" s="25">
        <v>130</v>
      </c>
      <c r="F1162" s="24">
        <v>12</v>
      </c>
      <c r="G1162" s="15">
        <f t="shared" si="17"/>
        <v>0.27777777777777779</v>
      </c>
      <c r="H1162" s="15"/>
    </row>
    <row r="1163" spans="3:8" x14ac:dyDescent="0.3">
      <c r="C1163" s="25" t="s">
        <v>13</v>
      </c>
      <c r="D1163" s="25">
        <v>1153</v>
      </c>
      <c r="E1163" s="25">
        <v>131</v>
      </c>
      <c r="F1163" s="24">
        <v>13.9</v>
      </c>
      <c r="G1163" s="15">
        <f t="shared" si="17"/>
        <v>0.27777777777777779</v>
      </c>
      <c r="H1163" s="15"/>
    </row>
    <row r="1164" spans="3:8" x14ac:dyDescent="0.3">
      <c r="C1164" s="25" t="s">
        <v>13</v>
      </c>
      <c r="D1164" s="25">
        <v>1154</v>
      </c>
      <c r="E1164" s="25">
        <v>132</v>
      </c>
      <c r="F1164" s="24">
        <v>18.8</v>
      </c>
      <c r="G1164" s="15">
        <f t="shared" si="17"/>
        <v>0.27777777777777779</v>
      </c>
      <c r="H1164" s="15"/>
    </row>
    <row r="1165" spans="3:8" x14ac:dyDescent="0.3">
      <c r="C1165" s="25" t="s">
        <v>13</v>
      </c>
      <c r="D1165" s="25">
        <v>1155</v>
      </c>
      <c r="E1165" s="25">
        <v>133</v>
      </c>
      <c r="F1165" s="24">
        <v>25.1</v>
      </c>
      <c r="G1165" s="15">
        <f t="shared" ref="G1165:G1228" si="18">($E1166-$E1164)/2/3.6</f>
        <v>0.27777777777777779</v>
      </c>
      <c r="H1165" s="15"/>
    </row>
    <row r="1166" spans="3:8" x14ac:dyDescent="0.3">
      <c r="C1166" s="25" t="s">
        <v>13</v>
      </c>
      <c r="D1166" s="25">
        <v>1156</v>
      </c>
      <c r="E1166" s="25">
        <v>134</v>
      </c>
      <c r="F1166" s="24">
        <v>29.8</v>
      </c>
      <c r="G1166" s="15">
        <f t="shared" si="18"/>
        <v>0.27777777777777779</v>
      </c>
      <c r="H1166" s="15"/>
    </row>
    <row r="1167" spans="3:8" x14ac:dyDescent="0.3">
      <c r="C1167" s="25" t="s">
        <v>13</v>
      </c>
      <c r="D1167" s="25">
        <v>1157</v>
      </c>
      <c r="E1167" s="25">
        <v>135</v>
      </c>
      <c r="F1167" s="24">
        <v>33.799999999999997</v>
      </c>
      <c r="G1167" s="15">
        <f t="shared" si="18"/>
        <v>0.27777777777777779</v>
      </c>
      <c r="H1167" s="15"/>
    </row>
    <row r="1168" spans="3:8" x14ac:dyDescent="0.3">
      <c r="C1168" s="25" t="s">
        <v>13</v>
      </c>
      <c r="D1168" s="25">
        <v>1158</v>
      </c>
      <c r="E1168" s="25">
        <v>136</v>
      </c>
      <c r="F1168" s="24">
        <v>38.200000000000003</v>
      </c>
      <c r="G1168" s="15">
        <f t="shared" si="18"/>
        <v>0.27777777777777779</v>
      </c>
      <c r="H1168" s="15"/>
    </row>
    <row r="1169" spans="3:8" x14ac:dyDescent="0.3">
      <c r="C1169" s="25" t="s">
        <v>13</v>
      </c>
      <c r="D1169" s="25">
        <v>1159</v>
      </c>
      <c r="E1169" s="25">
        <v>137</v>
      </c>
      <c r="F1169" s="24">
        <v>43.4</v>
      </c>
      <c r="G1169" s="15">
        <f t="shared" si="18"/>
        <v>0.27777777777777779</v>
      </c>
      <c r="H1169" s="15"/>
    </row>
    <row r="1170" spans="3:8" x14ac:dyDescent="0.3">
      <c r="C1170" s="25" t="s">
        <v>13</v>
      </c>
      <c r="D1170" s="25">
        <v>1160</v>
      </c>
      <c r="E1170" s="25">
        <v>138</v>
      </c>
      <c r="F1170" s="24">
        <v>48.9</v>
      </c>
      <c r="G1170" s="15">
        <f t="shared" si="18"/>
        <v>0.27777777777777779</v>
      </c>
      <c r="H1170" s="15"/>
    </row>
    <row r="1171" spans="3:8" x14ac:dyDescent="0.3">
      <c r="C1171" s="25" t="s">
        <v>13</v>
      </c>
      <c r="D1171" s="25">
        <v>1161</v>
      </c>
      <c r="E1171" s="25">
        <v>139</v>
      </c>
      <c r="F1171" s="24">
        <v>53.8</v>
      </c>
      <c r="G1171" s="15">
        <f t="shared" si="18"/>
        <v>0.27777777777777779</v>
      </c>
      <c r="H1171" s="15"/>
    </row>
    <row r="1172" spans="3:8" x14ac:dyDescent="0.3">
      <c r="C1172" s="25" t="s">
        <v>13</v>
      </c>
      <c r="D1172" s="25">
        <v>1162</v>
      </c>
      <c r="E1172" s="25">
        <v>140</v>
      </c>
      <c r="F1172" s="24">
        <v>57.8</v>
      </c>
      <c r="G1172" s="15">
        <f t="shared" si="18"/>
        <v>0.27777777777777779</v>
      </c>
      <c r="H1172" s="15"/>
    </row>
    <row r="1173" spans="3:8" x14ac:dyDescent="0.3">
      <c r="C1173" s="25" t="s">
        <v>13</v>
      </c>
      <c r="D1173" s="25">
        <v>1163</v>
      </c>
      <c r="E1173" s="25">
        <v>141</v>
      </c>
      <c r="F1173" s="24">
        <v>61.5</v>
      </c>
      <c r="G1173" s="15">
        <f t="shared" si="18"/>
        <v>0.27777777777777779</v>
      </c>
      <c r="H1173" s="15"/>
    </row>
    <row r="1174" spans="3:8" x14ac:dyDescent="0.3">
      <c r="C1174" s="25" t="s">
        <v>13</v>
      </c>
      <c r="D1174" s="25">
        <v>1164</v>
      </c>
      <c r="E1174" s="25">
        <v>142</v>
      </c>
      <c r="F1174" s="24">
        <v>65</v>
      </c>
      <c r="G1174" s="15">
        <f t="shared" si="18"/>
        <v>0.27777777777777779</v>
      </c>
      <c r="H1174" s="15"/>
    </row>
    <row r="1175" spans="3:8" x14ac:dyDescent="0.3">
      <c r="C1175" s="25" t="s">
        <v>13</v>
      </c>
      <c r="D1175" s="25">
        <v>1165</v>
      </c>
      <c r="E1175" s="25">
        <v>143</v>
      </c>
      <c r="F1175" s="24">
        <v>68.400000000000006</v>
      </c>
      <c r="G1175" s="15">
        <f t="shared" si="18"/>
        <v>0.27777777777777779</v>
      </c>
      <c r="H1175" s="15"/>
    </row>
    <row r="1176" spans="3:8" x14ac:dyDescent="0.3">
      <c r="C1176" s="25" t="s">
        <v>13</v>
      </c>
      <c r="D1176" s="25">
        <v>1166</v>
      </c>
      <c r="E1176" s="25">
        <v>144</v>
      </c>
      <c r="F1176" s="24">
        <v>71.599999999999994</v>
      </c>
      <c r="G1176" s="15">
        <f t="shared" si="18"/>
        <v>0.27777777777777779</v>
      </c>
      <c r="H1176" s="15"/>
    </row>
    <row r="1177" spans="3:8" x14ac:dyDescent="0.3">
      <c r="C1177" s="25" t="s">
        <v>13</v>
      </c>
      <c r="D1177" s="25">
        <v>1167</v>
      </c>
      <c r="E1177" s="25">
        <v>145</v>
      </c>
      <c r="F1177" s="24">
        <v>73</v>
      </c>
      <c r="G1177" s="15">
        <f t="shared" si="18"/>
        <v>0.27777777777777779</v>
      </c>
      <c r="H1177" s="15"/>
    </row>
    <row r="1178" spans="3:8" x14ac:dyDescent="0.3">
      <c r="C1178" s="25" t="s">
        <v>13</v>
      </c>
      <c r="D1178" s="25">
        <v>1168</v>
      </c>
      <c r="E1178" s="25">
        <v>146</v>
      </c>
      <c r="F1178" s="24">
        <v>74.3</v>
      </c>
      <c r="G1178" s="15">
        <f t="shared" si="18"/>
        <v>0.27777777777777779</v>
      </c>
      <c r="H1178" s="15"/>
    </row>
    <row r="1179" spans="3:8" x14ac:dyDescent="0.3">
      <c r="C1179" s="25" t="s">
        <v>13</v>
      </c>
      <c r="D1179" s="25">
        <v>1169</v>
      </c>
      <c r="E1179" s="25">
        <v>147</v>
      </c>
      <c r="F1179" s="24">
        <v>76.2</v>
      </c>
      <c r="G1179" s="15">
        <f t="shared" si="18"/>
        <v>0.27777777777777779</v>
      </c>
      <c r="H1179" s="15"/>
    </row>
    <row r="1180" spans="3:8" x14ac:dyDescent="0.3">
      <c r="C1180" s="25" t="s">
        <v>13</v>
      </c>
      <c r="D1180" s="25">
        <v>1170</v>
      </c>
      <c r="E1180" s="25">
        <v>148</v>
      </c>
      <c r="F1180" s="24">
        <v>77.900000000000006</v>
      </c>
      <c r="G1180" s="15">
        <f t="shared" si="18"/>
        <v>0.27777777777777779</v>
      </c>
      <c r="H1180" s="15"/>
    </row>
    <row r="1181" spans="3:8" x14ac:dyDescent="0.3">
      <c r="C1181" s="25" t="s">
        <v>13</v>
      </c>
      <c r="D1181" s="25">
        <v>1171</v>
      </c>
      <c r="E1181" s="25">
        <v>149</v>
      </c>
      <c r="F1181" s="24">
        <v>79.5</v>
      </c>
      <c r="G1181" s="15">
        <f t="shared" si="18"/>
        <v>0.27777777777777779</v>
      </c>
      <c r="H1181" s="15"/>
    </row>
    <row r="1182" spans="3:8" x14ac:dyDescent="0.3">
      <c r="C1182" s="25" t="s">
        <v>13</v>
      </c>
      <c r="D1182" s="25">
        <v>1172</v>
      </c>
      <c r="E1182" s="25">
        <v>150</v>
      </c>
      <c r="F1182" s="24">
        <v>81</v>
      </c>
      <c r="G1182" s="15">
        <f t="shared" si="18"/>
        <v>0.27777777777777779</v>
      </c>
      <c r="H1182" s="15"/>
    </row>
    <row r="1183" spans="3:8" x14ac:dyDescent="0.3">
      <c r="C1183" s="25" t="s">
        <v>13</v>
      </c>
      <c r="D1183" s="25">
        <v>1173</v>
      </c>
      <c r="E1183" s="25">
        <v>151</v>
      </c>
      <c r="F1183" s="24">
        <v>82.3</v>
      </c>
      <c r="G1183" s="15">
        <f t="shared" si="18"/>
        <v>0.27777777777777779</v>
      </c>
      <c r="H1183" s="15"/>
    </row>
    <row r="1184" spans="3:8" x14ac:dyDescent="0.3">
      <c r="C1184" s="25" t="s">
        <v>13</v>
      </c>
      <c r="D1184" s="25">
        <v>1174</v>
      </c>
      <c r="E1184" s="25">
        <v>152</v>
      </c>
      <c r="F1184" s="24">
        <v>83.5</v>
      </c>
      <c r="G1184" s="15">
        <f t="shared" si="18"/>
        <v>0.27777777777777779</v>
      </c>
      <c r="H1184" s="15"/>
    </row>
    <row r="1185" spans="3:8" x14ac:dyDescent="0.3">
      <c r="C1185" s="25" t="s">
        <v>13</v>
      </c>
      <c r="D1185" s="25">
        <v>1175</v>
      </c>
      <c r="E1185" s="25">
        <v>153</v>
      </c>
      <c r="F1185" s="24">
        <v>84.6</v>
      </c>
      <c r="G1185" s="15">
        <f t="shared" si="18"/>
        <v>0.27777777777777779</v>
      </c>
      <c r="H1185" s="15"/>
    </row>
    <row r="1186" spans="3:8" x14ac:dyDescent="0.3">
      <c r="C1186" s="25" t="s">
        <v>13</v>
      </c>
      <c r="D1186" s="25">
        <v>1176</v>
      </c>
      <c r="E1186" s="25">
        <v>154</v>
      </c>
      <c r="F1186" s="24">
        <v>85.5</v>
      </c>
      <c r="G1186" s="15">
        <f t="shared" si="18"/>
        <v>0.27777777777777779</v>
      </c>
      <c r="H1186" s="15"/>
    </row>
    <row r="1187" spans="3:8" x14ac:dyDescent="0.3">
      <c r="C1187" s="25" t="s">
        <v>13</v>
      </c>
      <c r="D1187" s="25">
        <v>1177</v>
      </c>
      <c r="E1187" s="25">
        <v>155</v>
      </c>
      <c r="F1187" s="24">
        <v>86.3</v>
      </c>
      <c r="G1187" s="15">
        <f t="shared" si="18"/>
        <v>0.27777777777777779</v>
      </c>
      <c r="H1187" s="15"/>
    </row>
    <row r="1188" spans="3:8" x14ac:dyDescent="0.3">
      <c r="C1188" s="25" t="s">
        <v>13</v>
      </c>
      <c r="D1188" s="25">
        <v>1178</v>
      </c>
      <c r="E1188" s="25">
        <v>156</v>
      </c>
      <c r="F1188" s="24">
        <v>87.1</v>
      </c>
      <c r="G1188" s="15">
        <f t="shared" si="18"/>
        <v>0.27777777777777779</v>
      </c>
      <c r="H1188" s="15"/>
    </row>
    <row r="1189" spans="3:8" x14ac:dyDescent="0.3">
      <c r="C1189" s="25" t="s">
        <v>13</v>
      </c>
      <c r="D1189" s="25">
        <v>1179</v>
      </c>
      <c r="E1189" s="25">
        <v>157</v>
      </c>
      <c r="F1189" s="24">
        <v>88.1</v>
      </c>
      <c r="G1189" s="15">
        <f t="shared" si="18"/>
        <v>0.27777777777777779</v>
      </c>
      <c r="H1189" s="15"/>
    </row>
    <row r="1190" spans="3:8" x14ac:dyDescent="0.3">
      <c r="C1190" s="25" t="s">
        <v>13</v>
      </c>
      <c r="D1190" s="25">
        <v>1180</v>
      </c>
      <c r="E1190" s="25">
        <v>158</v>
      </c>
      <c r="F1190" s="24">
        <v>89.1</v>
      </c>
      <c r="G1190" s="15">
        <f t="shared" si="18"/>
        <v>0.27777777777777779</v>
      </c>
      <c r="H1190" s="15"/>
    </row>
    <row r="1191" spans="3:8" x14ac:dyDescent="0.3">
      <c r="C1191" s="25" t="s">
        <v>13</v>
      </c>
      <c r="D1191" s="25">
        <v>1181</v>
      </c>
      <c r="E1191" s="25">
        <v>159</v>
      </c>
      <c r="F1191" s="24">
        <v>90.1</v>
      </c>
      <c r="G1191" s="15">
        <f t="shared" si="18"/>
        <v>0.27777777777777779</v>
      </c>
      <c r="H1191" s="15"/>
    </row>
    <row r="1192" spans="3:8" x14ac:dyDescent="0.3">
      <c r="C1192" s="25" t="s">
        <v>13</v>
      </c>
      <c r="D1192" s="25">
        <v>1182</v>
      </c>
      <c r="E1192" s="25">
        <v>160</v>
      </c>
      <c r="F1192" s="24">
        <v>91</v>
      </c>
      <c r="G1192" s="15">
        <f t="shared" si="18"/>
        <v>0.27777777777777779</v>
      </c>
      <c r="H1192" s="15"/>
    </row>
    <row r="1193" spans="3:8" x14ac:dyDescent="0.3">
      <c r="C1193" s="25" t="s">
        <v>13</v>
      </c>
      <c r="D1193" s="25">
        <v>1183</v>
      </c>
      <c r="E1193" s="25">
        <v>161</v>
      </c>
      <c r="F1193" s="24">
        <v>91.7</v>
      </c>
      <c r="G1193" s="15">
        <f t="shared" si="18"/>
        <v>0.27777777777777779</v>
      </c>
      <c r="H1193" s="15"/>
    </row>
    <row r="1194" spans="3:8" x14ac:dyDescent="0.3">
      <c r="C1194" s="25" t="s">
        <v>13</v>
      </c>
      <c r="D1194" s="25">
        <v>1184</v>
      </c>
      <c r="E1194" s="25">
        <v>162</v>
      </c>
      <c r="F1194" s="24">
        <v>92.3</v>
      </c>
      <c r="G1194" s="15">
        <f t="shared" si="18"/>
        <v>0.27777777777777779</v>
      </c>
      <c r="H1194" s="15"/>
    </row>
    <row r="1195" spans="3:8" x14ac:dyDescent="0.3">
      <c r="C1195" s="25" t="s">
        <v>13</v>
      </c>
      <c r="D1195" s="25">
        <v>1185</v>
      </c>
      <c r="E1195" s="25">
        <v>163</v>
      </c>
      <c r="F1195" s="24">
        <v>92.8</v>
      </c>
      <c r="G1195" s="15">
        <f t="shared" si="18"/>
        <v>0.27777777777777779</v>
      </c>
      <c r="H1195" s="15"/>
    </row>
    <row r="1196" spans="3:8" x14ac:dyDescent="0.3">
      <c r="C1196" s="25" t="s">
        <v>13</v>
      </c>
      <c r="D1196" s="25">
        <v>1186</v>
      </c>
      <c r="E1196" s="25">
        <v>164</v>
      </c>
      <c r="F1196" s="24">
        <v>93.1</v>
      </c>
      <c r="G1196" s="15">
        <f t="shared" si="18"/>
        <v>0.27777777777777779</v>
      </c>
      <c r="H1196" s="15"/>
    </row>
    <row r="1197" spans="3:8" x14ac:dyDescent="0.3">
      <c r="C1197" s="25" t="s">
        <v>13</v>
      </c>
      <c r="D1197" s="25">
        <v>1187</v>
      </c>
      <c r="E1197" s="25">
        <v>165</v>
      </c>
      <c r="F1197" s="24">
        <v>93.1</v>
      </c>
      <c r="G1197" s="15">
        <f t="shared" si="18"/>
        <v>0.27777777777777779</v>
      </c>
      <c r="H1197" s="15"/>
    </row>
    <row r="1198" spans="3:8" x14ac:dyDescent="0.3">
      <c r="C1198" s="25" t="s">
        <v>13</v>
      </c>
      <c r="D1198" s="25">
        <v>1188</v>
      </c>
      <c r="E1198" s="25">
        <v>166</v>
      </c>
      <c r="F1198" s="24">
        <v>93.1</v>
      </c>
      <c r="G1198" s="15">
        <f t="shared" si="18"/>
        <v>0.27777777777777779</v>
      </c>
      <c r="H1198" s="15"/>
    </row>
    <row r="1199" spans="3:8" x14ac:dyDescent="0.3">
      <c r="C1199" s="25" t="s">
        <v>13</v>
      </c>
      <c r="D1199" s="25">
        <v>1189</v>
      </c>
      <c r="E1199" s="25">
        <v>167</v>
      </c>
      <c r="F1199" s="24">
        <v>93.1</v>
      </c>
      <c r="G1199" s="15">
        <f t="shared" si="18"/>
        <v>0.27777777777777779</v>
      </c>
      <c r="H1199" s="15"/>
    </row>
    <row r="1200" spans="3:8" x14ac:dyDescent="0.3">
      <c r="C1200" s="25" t="s">
        <v>13</v>
      </c>
      <c r="D1200" s="25">
        <v>1190</v>
      </c>
      <c r="E1200" s="25">
        <v>168</v>
      </c>
      <c r="F1200" s="24">
        <v>93.1</v>
      </c>
      <c r="G1200" s="15">
        <f t="shared" si="18"/>
        <v>0.27777777777777779</v>
      </c>
      <c r="H1200" s="15"/>
    </row>
    <row r="1201" spans="3:8" x14ac:dyDescent="0.3">
      <c r="C1201" s="25" t="s">
        <v>13</v>
      </c>
      <c r="D1201" s="25">
        <v>1191</v>
      </c>
      <c r="E1201" s="25">
        <v>169</v>
      </c>
      <c r="F1201" s="24">
        <v>93.1</v>
      </c>
      <c r="G1201" s="15">
        <f t="shared" si="18"/>
        <v>0.27777777777777779</v>
      </c>
      <c r="H1201" s="15"/>
    </row>
    <row r="1202" spans="3:8" x14ac:dyDescent="0.3">
      <c r="C1202" s="25" t="s">
        <v>13</v>
      </c>
      <c r="D1202" s="25">
        <v>1192</v>
      </c>
      <c r="E1202" s="25">
        <v>170</v>
      </c>
      <c r="F1202" s="24">
        <v>93.1</v>
      </c>
      <c r="G1202" s="15">
        <f t="shared" si="18"/>
        <v>0.27777777777777779</v>
      </c>
      <c r="H1202" s="15"/>
    </row>
    <row r="1203" spans="3:8" x14ac:dyDescent="0.3">
      <c r="C1203" s="25" t="s">
        <v>13</v>
      </c>
      <c r="D1203" s="25">
        <v>1193</v>
      </c>
      <c r="E1203" s="25">
        <v>171</v>
      </c>
      <c r="F1203" s="24">
        <v>93.1</v>
      </c>
      <c r="G1203" s="15">
        <f t="shared" si="18"/>
        <v>0.27777777777777779</v>
      </c>
      <c r="H1203" s="15"/>
    </row>
    <row r="1204" spans="3:8" x14ac:dyDescent="0.3">
      <c r="C1204" s="25" t="s">
        <v>13</v>
      </c>
      <c r="D1204" s="25">
        <v>1194</v>
      </c>
      <c r="E1204" s="25">
        <v>172</v>
      </c>
      <c r="F1204" s="24">
        <v>93.1</v>
      </c>
      <c r="G1204" s="15">
        <f t="shared" si="18"/>
        <v>0.27777777777777779</v>
      </c>
      <c r="H1204" s="15"/>
    </row>
    <row r="1205" spans="3:8" x14ac:dyDescent="0.3">
      <c r="C1205" s="25" t="s">
        <v>13</v>
      </c>
      <c r="D1205" s="25">
        <v>1195</v>
      </c>
      <c r="E1205" s="25">
        <v>173</v>
      </c>
      <c r="F1205" s="24">
        <v>93.1</v>
      </c>
      <c r="G1205" s="15">
        <f t="shared" si="18"/>
        <v>0.27777777777777779</v>
      </c>
      <c r="H1205" s="15"/>
    </row>
    <row r="1206" spans="3:8" x14ac:dyDescent="0.3">
      <c r="C1206" s="25" t="s">
        <v>13</v>
      </c>
      <c r="D1206" s="25">
        <v>1196</v>
      </c>
      <c r="E1206" s="25">
        <v>174</v>
      </c>
      <c r="F1206" s="24">
        <v>93.2</v>
      </c>
      <c r="G1206" s="15">
        <f t="shared" si="18"/>
        <v>0.27777777777777779</v>
      </c>
      <c r="H1206" s="15"/>
    </row>
    <row r="1207" spans="3:8" x14ac:dyDescent="0.3">
      <c r="C1207" s="25" t="s">
        <v>13</v>
      </c>
      <c r="D1207" s="25">
        <v>1197</v>
      </c>
      <c r="E1207" s="25">
        <v>175</v>
      </c>
      <c r="F1207" s="24">
        <v>93.2</v>
      </c>
      <c r="G1207" s="15">
        <f t="shared" si="18"/>
        <v>0.27777777777777779</v>
      </c>
      <c r="H1207" s="15"/>
    </row>
    <row r="1208" spans="3:8" x14ac:dyDescent="0.3">
      <c r="C1208" s="25" t="s">
        <v>13</v>
      </c>
      <c r="D1208" s="25">
        <v>1198</v>
      </c>
      <c r="E1208" s="25">
        <v>176</v>
      </c>
      <c r="F1208" s="24">
        <v>93.3</v>
      </c>
      <c r="G1208" s="15">
        <f t="shared" si="18"/>
        <v>0.27777777777777779</v>
      </c>
      <c r="H1208" s="15"/>
    </row>
    <row r="1209" spans="3:8" x14ac:dyDescent="0.3">
      <c r="C1209" s="25" t="s">
        <v>13</v>
      </c>
      <c r="D1209" s="25">
        <v>1199</v>
      </c>
      <c r="E1209" s="25">
        <v>177</v>
      </c>
      <c r="F1209" s="24">
        <v>93.7</v>
      </c>
      <c r="G1209" s="15">
        <f t="shared" si="18"/>
        <v>0.27777777777777779</v>
      </c>
      <c r="H1209" s="15"/>
    </row>
    <row r="1210" spans="3:8" x14ac:dyDescent="0.3">
      <c r="C1210" s="25" t="s">
        <v>13</v>
      </c>
      <c r="D1210" s="25">
        <v>1200</v>
      </c>
      <c r="E1210" s="25">
        <v>178</v>
      </c>
      <c r="F1210" s="24">
        <v>94.2</v>
      </c>
      <c r="G1210" s="15">
        <f t="shared" si="18"/>
        <v>0.27777777777777779</v>
      </c>
      <c r="H1210" s="15"/>
    </row>
    <row r="1211" spans="3:8" x14ac:dyDescent="0.3">
      <c r="C1211" s="25" t="s">
        <v>13</v>
      </c>
      <c r="D1211" s="25">
        <v>1201</v>
      </c>
      <c r="E1211" s="25">
        <v>179</v>
      </c>
      <c r="F1211" s="24">
        <v>95</v>
      </c>
      <c r="G1211" s="15">
        <f t="shared" si="18"/>
        <v>0.27777777777777779</v>
      </c>
      <c r="H1211" s="15"/>
    </row>
    <row r="1212" spans="3:8" x14ac:dyDescent="0.3">
      <c r="C1212" s="25" t="s">
        <v>13</v>
      </c>
      <c r="D1212" s="25">
        <v>1202</v>
      </c>
      <c r="E1212" s="25">
        <v>180</v>
      </c>
      <c r="F1212" s="24">
        <v>95.8</v>
      </c>
      <c r="G1212" s="15">
        <f t="shared" si="18"/>
        <v>0.27777777777777779</v>
      </c>
      <c r="H1212" s="15"/>
    </row>
    <row r="1213" spans="3:8" x14ac:dyDescent="0.3">
      <c r="C1213" s="25" t="s">
        <v>13</v>
      </c>
      <c r="D1213" s="25">
        <v>1203</v>
      </c>
      <c r="E1213" s="25">
        <v>181</v>
      </c>
      <c r="F1213" s="24">
        <v>96.4</v>
      </c>
      <c r="G1213" s="15">
        <f t="shared" si="18"/>
        <v>0.27777777777777779</v>
      </c>
      <c r="H1213" s="15"/>
    </row>
    <row r="1214" spans="3:8" x14ac:dyDescent="0.3">
      <c r="C1214" s="25" t="s">
        <v>13</v>
      </c>
      <c r="D1214" s="25">
        <v>1204</v>
      </c>
      <c r="E1214" s="25">
        <v>182</v>
      </c>
      <c r="F1214" s="24">
        <v>96.8</v>
      </c>
      <c r="G1214" s="15">
        <f t="shared" si="18"/>
        <v>0.27777777777777779</v>
      </c>
      <c r="H1214" s="15"/>
    </row>
    <row r="1215" spans="3:8" x14ac:dyDescent="0.3">
      <c r="C1215" s="25" t="s">
        <v>13</v>
      </c>
      <c r="D1215" s="25">
        <v>1205</v>
      </c>
      <c r="E1215" s="25">
        <v>183</v>
      </c>
      <c r="F1215" s="24">
        <v>97</v>
      </c>
      <c r="G1215" s="15">
        <f t="shared" si="18"/>
        <v>0.27777777777777779</v>
      </c>
      <c r="H1215" s="15"/>
    </row>
    <row r="1216" spans="3:8" x14ac:dyDescent="0.3">
      <c r="C1216" s="25" t="s">
        <v>13</v>
      </c>
      <c r="D1216" s="25">
        <v>1206</v>
      </c>
      <c r="E1216" s="25">
        <v>184</v>
      </c>
      <c r="F1216" s="24">
        <v>97.1</v>
      </c>
      <c r="G1216" s="15">
        <f t="shared" si="18"/>
        <v>0.27777777777777779</v>
      </c>
      <c r="H1216" s="15"/>
    </row>
    <row r="1217" spans="3:8" x14ac:dyDescent="0.3">
      <c r="C1217" s="25" t="s">
        <v>13</v>
      </c>
      <c r="D1217" s="25">
        <v>1207</v>
      </c>
      <c r="E1217" s="25">
        <v>185</v>
      </c>
      <c r="F1217" s="24">
        <v>97.2</v>
      </c>
      <c r="G1217" s="15">
        <f t="shared" si="18"/>
        <v>0.27777777777777779</v>
      </c>
      <c r="H1217" s="15"/>
    </row>
    <row r="1218" spans="3:8" x14ac:dyDescent="0.3">
      <c r="C1218" s="25" t="s">
        <v>13</v>
      </c>
      <c r="D1218" s="25">
        <v>1208</v>
      </c>
      <c r="E1218" s="25">
        <v>186</v>
      </c>
      <c r="F1218" s="24">
        <v>97.3</v>
      </c>
      <c r="G1218" s="15">
        <f t="shared" si="18"/>
        <v>0.27777777777777779</v>
      </c>
      <c r="H1218" s="15"/>
    </row>
    <row r="1219" spans="3:8" x14ac:dyDescent="0.3">
      <c r="C1219" s="25" t="s">
        <v>13</v>
      </c>
      <c r="D1219" s="25">
        <v>1209</v>
      </c>
      <c r="E1219" s="25">
        <v>187</v>
      </c>
      <c r="F1219" s="24">
        <v>97.4</v>
      </c>
      <c r="G1219" s="15">
        <f t="shared" si="18"/>
        <v>0.27777777777777779</v>
      </c>
      <c r="H1219" s="15"/>
    </row>
    <row r="1220" spans="3:8" x14ac:dyDescent="0.3">
      <c r="C1220" s="25" t="s">
        <v>13</v>
      </c>
      <c r="D1220" s="25">
        <v>1210</v>
      </c>
      <c r="E1220" s="25">
        <v>188</v>
      </c>
      <c r="F1220" s="24">
        <v>97.4</v>
      </c>
      <c r="G1220" s="15">
        <f t="shared" si="18"/>
        <v>0.27777777777777779</v>
      </c>
      <c r="H1220" s="15"/>
    </row>
    <row r="1221" spans="3:8" x14ac:dyDescent="0.3">
      <c r="C1221" s="25" t="s">
        <v>13</v>
      </c>
      <c r="D1221" s="25">
        <v>1211</v>
      </c>
      <c r="E1221" s="25">
        <v>189</v>
      </c>
      <c r="F1221" s="24">
        <v>97.4</v>
      </c>
      <c r="G1221" s="15">
        <f t="shared" si="18"/>
        <v>0.27777777777777779</v>
      </c>
      <c r="H1221" s="15"/>
    </row>
    <row r="1222" spans="3:8" x14ac:dyDescent="0.3">
      <c r="C1222" s="25" t="s">
        <v>13</v>
      </c>
      <c r="D1222" s="25">
        <v>1212</v>
      </c>
      <c r="E1222" s="25">
        <v>190</v>
      </c>
      <c r="F1222" s="24">
        <v>97.4</v>
      </c>
      <c r="G1222" s="15">
        <f t="shared" si="18"/>
        <v>0.27777777777777779</v>
      </c>
      <c r="H1222" s="15"/>
    </row>
    <row r="1223" spans="3:8" x14ac:dyDescent="0.3">
      <c r="C1223" s="25" t="s">
        <v>13</v>
      </c>
      <c r="D1223" s="25">
        <v>1213</v>
      </c>
      <c r="E1223" s="25">
        <v>191</v>
      </c>
      <c r="F1223" s="24">
        <v>97.3</v>
      </c>
      <c r="G1223" s="15">
        <f t="shared" si="18"/>
        <v>0.27777777777777779</v>
      </c>
      <c r="H1223" s="15"/>
    </row>
    <row r="1224" spans="3:8" x14ac:dyDescent="0.3">
      <c r="C1224" s="25" t="s">
        <v>13</v>
      </c>
      <c r="D1224" s="25">
        <v>1214</v>
      </c>
      <c r="E1224" s="25">
        <v>192</v>
      </c>
      <c r="F1224" s="24">
        <v>97.3</v>
      </c>
      <c r="G1224" s="15">
        <f t="shared" si="18"/>
        <v>0.27777777777777779</v>
      </c>
      <c r="H1224" s="15"/>
    </row>
    <row r="1225" spans="3:8" x14ac:dyDescent="0.3">
      <c r="C1225" s="25" t="s">
        <v>13</v>
      </c>
      <c r="D1225" s="25">
        <v>1215</v>
      </c>
      <c r="E1225" s="25">
        <v>193</v>
      </c>
      <c r="F1225" s="24">
        <v>97.3</v>
      </c>
      <c r="G1225" s="15">
        <f t="shared" si="18"/>
        <v>0.27777777777777779</v>
      </c>
      <c r="H1225" s="15"/>
    </row>
    <row r="1226" spans="3:8" x14ac:dyDescent="0.3">
      <c r="C1226" s="25" t="s">
        <v>13</v>
      </c>
      <c r="D1226" s="25">
        <v>1216</v>
      </c>
      <c r="E1226" s="25">
        <v>194</v>
      </c>
      <c r="F1226" s="24">
        <v>97.3</v>
      </c>
      <c r="G1226" s="15">
        <f t="shared" si="18"/>
        <v>0.27777777777777779</v>
      </c>
      <c r="H1226" s="15"/>
    </row>
    <row r="1227" spans="3:8" x14ac:dyDescent="0.3">
      <c r="C1227" s="25" t="s">
        <v>13</v>
      </c>
      <c r="D1227" s="25">
        <v>1217</v>
      </c>
      <c r="E1227" s="25">
        <v>195</v>
      </c>
      <c r="F1227" s="24">
        <v>97.2</v>
      </c>
      <c r="G1227" s="15">
        <f t="shared" si="18"/>
        <v>0.27777777777777779</v>
      </c>
      <c r="H1227" s="15"/>
    </row>
    <row r="1228" spans="3:8" x14ac:dyDescent="0.3">
      <c r="C1228" s="25" t="s">
        <v>13</v>
      </c>
      <c r="D1228" s="25">
        <v>1218</v>
      </c>
      <c r="E1228" s="25">
        <v>196</v>
      </c>
      <c r="F1228" s="24">
        <v>97.1</v>
      </c>
      <c r="G1228" s="15">
        <f t="shared" si="18"/>
        <v>0.27777777777777779</v>
      </c>
      <c r="H1228" s="15"/>
    </row>
    <row r="1229" spans="3:8" x14ac:dyDescent="0.3">
      <c r="C1229" s="25" t="s">
        <v>13</v>
      </c>
      <c r="D1229" s="25">
        <v>1219</v>
      </c>
      <c r="E1229" s="25">
        <v>197</v>
      </c>
      <c r="F1229" s="24">
        <v>97</v>
      </c>
      <c r="G1229" s="15">
        <f t="shared" ref="G1229:G1292" si="19">($E1230-$E1228)/2/3.6</f>
        <v>0.27777777777777779</v>
      </c>
      <c r="H1229" s="15"/>
    </row>
    <row r="1230" spans="3:8" x14ac:dyDescent="0.3">
      <c r="C1230" s="25" t="s">
        <v>13</v>
      </c>
      <c r="D1230" s="25">
        <v>1220</v>
      </c>
      <c r="E1230" s="25">
        <v>198</v>
      </c>
      <c r="F1230" s="24">
        <v>96.9</v>
      </c>
      <c r="G1230" s="15">
        <f t="shared" si="19"/>
        <v>0.27777777777777779</v>
      </c>
      <c r="H1230" s="15"/>
    </row>
    <row r="1231" spans="3:8" x14ac:dyDescent="0.3">
      <c r="C1231" s="25" t="s">
        <v>13</v>
      </c>
      <c r="D1231" s="25">
        <v>1221</v>
      </c>
      <c r="E1231" s="25">
        <v>199</v>
      </c>
      <c r="F1231" s="24">
        <v>96.7</v>
      </c>
      <c r="G1231" s="15">
        <f t="shared" si="19"/>
        <v>0.27777777777777779</v>
      </c>
      <c r="H1231" s="15"/>
    </row>
    <row r="1232" spans="3:8" x14ac:dyDescent="0.3">
      <c r="C1232" s="25" t="s">
        <v>13</v>
      </c>
      <c r="D1232" s="25">
        <v>1222</v>
      </c>
      <c r="E1232" s="25">
        <v>200</v>
      </c>
      <c r="F1232" s="24">
        <v>96.4</v>
      </c>
      <c r="G1232" s="15">
        <f t="shared" si="19"/>
        <v>0.27777777777777779</v>
      </c>
      <c r="H1232" s="15"/>
    </row>
    <row r="1233" spans="3:8" x14ac:dyDescent="0.3">
      <c r="C1233" s="25" t="s">
        <v>13</v>
      </c>
      <c r="D1233" s="25">
        <v>1223</v>
      </c>
      <c r="E1233" s="25">
        <v>201</v>
      </c>
      <c r="F1233" s="24">
        <v>96.1</v>
      </c>
      <c r="G1233" s="15">
        <f t="shared" si="19"/>
        <v>0.27777777777777779</v>
      </c>
      <c r="H1233" s="15"/>
    </row>
    <row r="1234" spans="3:8" x14ac:dyDescent="0.3">
      <c r="C1234" s="25" t="s">
        <v>13</v>
      </c>
      <c r="D1234" s="25">
        <v>1224</v>
      </c>
      <c r="E1234" s="25">
        <v>202</v>
      </c>
      <c r="F1234" s="24">
        <v>95.7</v>
      </c>
      <c r="G1234" s="15">
        <f t="shared" si="19"/>
        <v>0.27777777777777779</v>
      </c>
      <c r="H1234" s="15"/>
    </row>
    <row r="1235" spans="3:8" x14ac:dyDescent="0.3">
      <c r="C1235" s="25" t="s">
        <v>13</v>
      </c>
      <c r="D1235" s="25">
        <v>1225</v>
      </c>
      <c r="E1235" s="25">
        <v>203</v>
      </c>
      <c r="F1235" s="24">
        <v>95.5</v>
      </c>
      <c r="G1235" s="15">
        <f t="shared" si="19"/>
        <v>0.27777777777777779</v>
      </c>
      <c r="H1235" s="15"/>
    </row>
    <row r="1236" spans="3:8" x14ac:dyDescent="0.3">
      <c r="C1236" s="25" t="s">
        <v>13</v>
      </c>
      <c r="D1236" s="25">
        <v>1226</v>
      </c>
      <c r="E1236" s="25">
        <v>204</v>
      </c>
      <c r="F1236" s="24">
        <v>95.3</v>
      </c>
      <c r="G1236" s="15">
        <f t="shared" si="19"/>
        <v>0.27777777777777779</v>
      </c>
      <c r="H1236" s="15"/>
    </row>
    <row r="1237" spans="3:8" x14ac:dyDescent="0.3">
      <c r="C1237" s="25" t="s">
        <v>13</v>
      </c>
      <c r="D1237" s="25">
        <v>1227</v>
      </c>
      <c r="E1237" s="25">
        <v>205</v>
      </c>
      <c r="F1237" s="24">
        <v>95.2</v>
      </c>
      <c r="G1237" s="15">
        <f t="shared" si="19"/>
        <v>0.27777777777777779</v>
      </c>
      <c r="H1237" s="15"/>
    </row>
    <row r="1238" spans="3:8" x14ac:dyDescent="0.3">
      <c r="C1238" s="25" t="s">
        <v>13</v>
      </c>
      <c r="D1238" s="25">
        <v>1228</v>
      </c>
      <c r="E1238" s="25">
        <v>206</v>
      </c>
      <c r="F1238" s="24">
        <v>95</v>
      </c>
      <c r="G1238" s="15">
        <f t="shared" si="19"/>
        <v>0.27777777777777779</v>
      </c>
      <c r="H1238" s="15"/>
    </row>
    <row r="1239" spans="3:8" x14ac:dyDescent="0.3">
      <c r="C1239" s="25" t="s">
        <v>13</v>
      </c>
      <c r="D1239" s="25">
        <v>1229</v>
      </c>
      <c r="E1239" s="25">
        <v>207</v>
      </c>
      <c r="F1239" s="24">
        <v>94.9</v>
      </c>
      <c r="G1239" s="15">
        <f t="shared" si="19"/>
        <v>0.27777777777777779</v>
      </c>
      <c r="H1239" s="15"/>
    </row>
    <row r="1240" spans="3:8" x14ac:dyDescent="0.3">
      <c r="C1240" s="25" t="s">
        <v>13</v>
      </c>
      <c r="D1240" s="25">
        <v>1230</v>
      </c>
      <c r="E1240" s="25">
        <v>208</v>
      </c>
      <c r="F1240" s="24">
        <v>94.7</v>
      </c>
      <c r="G1240" s="15">
        <f t="shared" si="19"/>
        <v>0.27777777777777779</v>
      </c>
      <c r="H1240" s="15"/>
    </row>
    <row r="1241" spans="3:8" x14ac:dyDescent="0.3">
      <c r="C1241" s="25" t="s">
        <v>13</v>
      </c>
      <c r="D1241" s="25">
        <v>1231</v>
      </c>
      <c r="E1241" s="25">
        <v>209</v>
      </c>
      <c r="F1241" s="24">
        <v>94.5</v>
      </c>
      <c r="G1241" s="15">
        <f t="shared" si="19"/>
        <v>0.27777777777777779</v>
      </c>
      <c r="H1241" s="15"/>
    </row>
    <row r="1242" spans="3:8" x14ac:dyDescent="0.3">
      <c r="C1242" s="25" t="s">
        <v>13</v>
      </c>
      <c r="D1242" s="25">
        <v>1232</v>
      </c>
      <c r="E1242" s="25">
        <v>210</v>
      </c>
      <c r="F1242" s="24">
        <v>94.4</v>
      </c>
      <c r="G1242" s="15">
        <f t="shared" si="19"/>
        <v>0.27777777777777779</v>
      </c>
      <c r="H1242" s="15"/>
    </row>
    <row r="1243" spans="3:8" x14ac:dyDescent="0.3">
      <c r="C1243" s="25" t="s">
        <v>13</v>
      </c>
      <c r="D1243" s="25">
        <v>1233</v>
      </c>
      <c r="E1243" s="25">
        <v>211</v>
      </c>
      <c r="F1243" s="24">
        <v>94.4</v>
      </c>
      <c r="G1243" s="15">
        <f t="shared" si="19"/>
        <v>0.27777777777777779</v>
      </c>
      <c r="H1243" s="15"/>
    </row>
    <row r="1244" spans="3:8" x14ac:dyDescent="0.3">
      <c r="C1244" s="25" t="s">
        <v>13</v>
      </c>
      <c r="D1244" s="25">
        <v>1234</v>
      </c>
      <c r="E1244" s="25">
        <v>212</v>
      </c>
      <c r="F1244" s="24">
        <v>94.3</v>
      </c>
      <c r="G1244" s="15">
        <f t="shared" si="19"/>
        <v>0.27777777777777779</v>
      </c>
      <c r="H1244" s="15"/>
    </row>
    <row r="1245" spans="3:8" x14ac:dyDescent="0.3">
      <c r="C1245" s="25" t="s">
        <v>13</v>
      </c>
      <c r="D1245" s="25">
        <v>1235</v>
      </c>
      <c r="E1245" s="25">
        <v>213</v>
      </c>
      <c r="F1245" s="24">
        <v>94.3</v>
      </c>
      <c r="G1245" s="15">
        <f t="shared" si="19"/>
        <v>0.27777777777777779</v>
      </c>
      <c r="H1245" s="15"/>
    </row>
    <row r="1246" spans="3:8" x14ac:dyDescent="0.3">
      <c r="C1246" s="25" t="s">
        <v>13</v>
      </c>
      <c r="D1246" s="25">
        <v>1236</v>
      </c>
      <c r="E1246" s="25">
        <v>214</v>
      </c>
      <c r="F1246" s="24">
        <v>94.1</v>
      </c>
      <c r="G1246" s="15">
        <f t="shared" si="19"/>
        <v>0.27777777777777779</v>
      </c>
      <c r="H1246" s="15"/>
    </row>
    <row r="1247" spans="3:8" x14ac:dyDescent="0.3">
      <c r="C1247" s="25" t="s">
        <v>13</v>
      </c>
      <c r="D1247" s="25">
        <v>1237</v>
      </c>
      <c r="E1247" s="25">
        <v>215</v>
      </c>
      <c r="F1247" s="24">
        <v>93.9</v>
      </c>
      <c r="G1247" s="15">
        <f t="shared" si="19"/>
        <v>0.27777777777777779</v>
      </c>
      <c r="H1247" s="15"/>
    </row>
    <row r="1248" spans="3:8" x14ac:dyDescent="0.3">
      <c r="C1248" s="25" t="s">
        <v>13</v>
      </c>
      <c r="D1248" s="25">
        <v>1238</v>
      </c>
      <c r="E1248" s="25">
        <v>216</v>
      </c>
      <c r="F1248" s="24">
        <v>93.4</v>
      </c>
      <c r="G1248" s="15">
        <f t="shared" si="19"/>
        <v>0.27777777777777779</v>
      </c>
      <c r="H1248" s="15"/>
    </row>
    <row r="1249" spans="3:8" x14ac:dyDescent="0.3">
      <c r="C1249" s="25" t="s">
        <v>13</v>
      </c>
      <c r="D1249" s="25">
        <v>1239</v>
      </c>
      <c r="E1249" s="25">
        <v>217</v>
      </c>
      <c r="F1249" s="24">
        <v>92.8</v>
      </c>
      <c r="G1249" s="15">
        <f t="shared" si="19"/>
        <v>0.27777777777777779</v>
      </c>
      <c r="H1249" s="15"/>
    </row>
    <row r="1250" spans="3:8" x14ac:dyDescent="0.3">
      <c r="C1250" s="25" t="s">
        <v>13</v>
      </c>
      <c r="D1250" s="25">
        <v>1240</v>
      </c>
      <c r="E1250" s="25">
        <v>218</v>
      </c>
      <c r="F1250" s="24">
        <v>92</v>
      </c>
      <c r="G1250" s="15">
        <f t="shared" si="19"/>
        <v>0.27777777777777779</v>
      </c>
      <c r="H1250" s="15"/>
    </row>
    <row r="1251" spans="3:8" x14ac:dyDescent="0.3">
      <c r="C1251" s="25" t="s">
        <v>13</v>
      </c>
      <c r="D1251" s="25">
        <v>1241</v>
      </c>
      <c r="E1251" s="25">
        <v>219</v>
      </c>
      <c r="F1251" s="24">
        <v>91.3</v>
      </c>
      <c r="G1251" s="15">
        <f t="shared" si="19"/>
        <v>0.27777777777777779</v>
      </c>
      <c r="H1251" s="15"/>
    </row>
    <row r="1252" spans="3:8" x14ac:dyDescent="0.3">
      <c r="C1252" s="25" t="s">
        <v>13</v>
      </c>
      <c r="D1252" s="25">
        <v>1242</v>
      </c>
      <c r="E1252" s="25">
        <v>220</v>
      </c>
      <c r="F1252" s="24">
        <v>90.6</v>
      </c>
      <c r="G1252" s="15">
        <f t="shared" si="19"/>
        <v>0.27777777777777779</v>
      </c>
      <c r="H1252" s="15"/>
    </row>
    <row r="1253" spans="3:8" x14ac:dyDescent="0.3">
      <c r="C1253" s="25" t="s">
        <v>13</v>
      </c>
      <c r="D1253" s="25">
        <v>1243</v>
      </c>
      <c r="E1253" s="25">
        <v>221</v>
      </c>
      <c r="F1253" s="24">
        <v>90</v>
      </c>
      <c r="G1253" s="15">
        <f t="shared" si="19"/>
        <v>0.27777777777777779</v>
      </c>
      <c r="H1253" s="15"/>
    </row>
    <row r="1254" spans="3:8" x14ac:dyDescent="0.3">
      <c r="C1254" s="25" t="s">
        <v>13</v>
      </c>
      <c r="D1254" s="25">
        <v>1244</v>
      </c>
      <c r="E1254" s="25">
        <v>222</v>
      </c>
      <c r="F1254" s="24">
        <v>89.3</v>
      </c>
      <c r="G1254" s="15">
        <f t="shared" si="19"/>
        <v>0.27777777777777779</v>
      </c>
      <c r="H1254" s="15"/>
    </row>
    <row r="1255" spans="3:8" x14ac:dyDescent="0.3">
      <c r="C1255" s="25" t="s">
        <v>13</v>
      </c>
      <c r="D1255" s="25">
        <v>1245</v>
      </c>
      <c r="E1255" s="25">
        <v>223</v>
      </c>
      <c r="F1255" s="24">
        <v>88.7</v>
      </c>
      <c r="G1255" s="15">
        <f t="shared" si="19"/>
        <v>0.27777777777777779</v>
      </c>
      <c r="H1255" s="15"/>
    </row>
    <row r="1256" spans="3:8" x14ac:dyDescent="0.3">
      <c r="C1256" s="25" t="s">
        <v>13</v>
      </c>
      <c r="D1256" s="25">
        <v>1246</v>
      </c>
      <c r="E1256" s="25">
        <v>224</v>
      </c>
      <c r="F1256" s="24">
        <v>88.1</v>
      </c>
      <c r="G1256" s="15">
        <f t="shared" si="19"/>
        <v>0.27777777777777779</v>
      </c>
      <c r="H1256" s="15"/>
    </row>
    <row r="1257" spans="3:8" x14ac:dyDescent="0.3">
      <c r="C1257" s="25" t="s">
        <v>13</v>
      </c>
      <c r="D1257" s="25">
        <v>1247</v>
      </c>
      <c r="E1257" s="25">
        <v>225</v>
      </c>
      <c r="F1257" s="24">
        <v>87.4</v>
      </c>
      <c r="G1257" s="15">
        <f t="shared" si="19"/>
        <v>0.27777777777777779</v>
      </c>
      <c r="H1257" s="15"/>
    </row>
    <row r="1258" spans="3:8" x14ac:dyDescent="0.3">
      <c r="C1258" s="25" t="s">
        <v>13</v>
      </c>
      <c r="D1258" s="25">
        <v>1248</v>
      </c>
      <c r="E1258" s="25">
        <v>226</v>
      </c>
      <c r="F1258" s="24">
        <v>86.7</v>
      </c>
      <c r="G1258" s="15">
        <f t="shared" si="19"/>
        <v>0.27777777777777779</v>
      </c>
      <c r="H1258" s="15"/>
    </row>
    <row r="1259" spans="3:8" x14ac:dyDescent="0.3">
      <c r="C1259" s="25" t="s">
        <v>13</v>
      </c>
      <c r="D1259" s="25">
        <v>1249</v>
      </c>
      <c r="E1259" s="25">
        <v>227</v>
      </c>
      <c r="F1259" s="24">
        <v>86</v>
      </c>
      <c r="G1259" s="15">
        <f t="shared" si="19"/>
        <v>0.27777777777777779</v>
      </c>
      <c r="H1259" s="15"/>
    </row>
    <row r="1260" spans="3:8" x14ac:dyDescent="0.3">
      <c r="C1260" s="25" t="s">
        <v>13</v>
      </c>
      <c r="D1260" s="25">
        <v>1250</v>
      </c>
      <c r="E1260" s="25">
        <v>228</v>
      </c>
      <c r="F1260" s="24">
        <v>85.3</v>
      </c>
      <c r="G1260" s="15">
        <f t="shared" si="19"/>
        <v>0.27777777777777779</v>
      </c>
      <c r="H1260" s="15"/>
    </row>
    <row r="1261" spans="3:8" x14ac:dyDescent="0.3">
      <c r="C1261" s="25" t="s">
        <v>13</v>
      </c>
      <c r="D1261" s="25">
        <v>1251</v>
      </c>
      <c r="E1261" s="25">
        <v>229</v>
      </c>
      <c r="F1261" s="24">
        <v>84.7</v>
      </c>
      <c r="G1261" s="15">
        <f t="shared" si="19"/>
        <v>0.27777777777777779</v>
      </c>
      <c r="H1261" s="15"/>
    </row>
    <row r="1262" spans="3:8" x14ac:dyDescent="0.3">
      <c r="C1262" s="25" t="s">
        <v>13</v>
      </c>
      <c r="D1262" s="25">
        <v>1252</v>
      </c>
      <c r="E1262" s="25">
        <v>230</v>
      </c>
      <c r="F1262" s="24">
        <v>84.1</v>
      </c>
      <c r="G1262" s="15">
        <f t="shared" si="19"/>
        <v>0.27777777777777779</v>
      </c>
      <c r="H1262" s="15"/>
    </row>
    <row r="1263" spans="3:8" x14ac:dyDescent="0.3">
      <c r="C1263" s="25" t="s">
        <v>13</v>
      </c>
      <c r="D1263" s="25">
        <v>1253</v>
      </c>
      <c r="E1263" s="25">
        <v>231</v>
      </c>
      <c r="F1263" s="24">
        <v>83.5</v>
      </c>
      <c r="G1263" s="15">
        <f t="shared" si="19"/>
        <v>0.27777777777777779</v>
      </c>
      <c r="H1263" s="15"/>
    </row>
    <row r="1264" spans="3:8" x14ac:dyDescent="0.3">
      <c r="C1264" s="25" t="s">
        <v>13</v>
      </c>
      <c r="D1264" s="25">
        <v>1254</v>
      </c>
      <c r="E1264" s="25">
        <v>232</v>
      </c>
      <c r="F1264" s="24">
        <v>82.9</v>
      </c>
      <c r="G1264" s="15">
        <f t="shared" si="19"/>
        <v>0.27777777777777779</v>
      </c>
      <c r="H1264" s="15"/>
    </row>
    <row r="1265" spans="3:8" x14ac:dyDescent="0.3">
      <c r="C1265" s="25" t="s">
        <v>13</v>
      </c>
      <c r="D1265" s="25">
        <v>1255</v>
      </c>
      <c r="E1265" s="25">
        <v>233</v>
      </c>
      <c r="F1265" s="24">
        <v>82.3</v>
      </c>
      <c r="G1265" s="15">
        <f t="shared" si="19"/>
        <v>0.27777777777777779</v>
      </c>
      <c r="H1265" s="15"/>
    </row>
    <row r="1266" spans="3:8" x14ac:dyDescent="0.3">
      <c r="C1266" s="25" t="s">
        <v>13</v>
      </c>
      <c r="D1266" s="25">
        <v>1256</v>
      </c>
      <c r="E1266" s="25">
        <v>234</v>
      </c>
      <c r="F1266" s="24">
        <v>81.7</v>
      </c>
      <c r="G1266" s="15">
        <f t="shared" si="19"/>
        <v>0.27777777777777779</v>
      </c>
      <c r="H1266" s="15"/>
    </row>
    <row r="1267" spans="3:8" x14ac:dyDescent="0.3">
      <c r="C1267" s="25" t="s">
        <v>13</v>
      </c>
      <c r="D1267" s="25">
        <v>1257</v>
      </c>
      <c r="E1267" s="25">
        <v>235</v>
      </c>
      <c r="F1267" s="24">
        <v>81.099999999999994</v>
      </c>
      <c r="G1267" s="15">
        <f t="shared" si="19"/>
        <v>0.27777777777777779</v>
      </c>
      <c r="H1267" s="15"/>
    </row>
    <row r="1268" spans="3:8" x14ac:dyDescent="0.3">
      <c r="C1268" s="25" t="s">
        <v>13</v>
      </c>
      <c r="D1268" s="25">
        <v>1258</v>
      </c>
      <c r="E1268" s="25">
        <v>236</v>
      </c>
      <c r="F1268" s="24">
        <v>80.5</v>
      </c>
      <c r="G1268" s="15">
        <f t="shared" si="19"/>
        <v>0.27777777777777779</v>
      </c>
      <c r="H1268" s="15"/>
    </row>
    <row r="1269" spans="3:8" x14ac:dyDescent="0.3">
      <c r="C1269" s="25" t="s">
        <v>13</v>
      </c>
      <c r="D1269" s="25">
        <v>1259</v>
      </c>
      <c r="E1269" s="25">
        <v>237</v>
      </c>
      <c r="F1269" s="24">
        <v>79.900000000000006</v>
      </c>
      <c r="G1269" s="15">
        <f t="shared" si="19"/>
        <v>0.27777777777777779</v>
      </c>
      <c r="H1269" s="15"/>
    </row>
    <row r="1270" spans="3:8" x14ac:dyDescent="0.3">
      <c r="C1270" s="25" t="s">
        <v>13</v>
      </c>
      <c r="D1270" s="25">
        <v>1260</v>
      </c>
      <c r="E1270" s="25">
        <v>238</v>
      </c>
      <c r="F1270" s="24">
        <v>79.400000000000006</v>
      </c>
      <c r="G1270" s="15">
        <f t="shared" si="19"/>
        <v>0.27777777777777779</v>
      </c>
      <c r="H1270" s="15"/>
    </row>
    <row r="1271" spans="3:8" x14ac:dyDescent="0.3">
      <c r="C1271" s="25" t="s">
        <v>13</v>
      </c>
      <c r="D1271" s="25">
        <v>1261</v>
      </c>
      <c r="E1271" s="25">
        <v>239</v>
      </c>
      <c r="F1271" s="24">
        <v>79</v>
      </c>
      <c r="G1271" s="15">
        <f t="shared" si="19"/>
        <v>0.27777777777777779</v>
      </c>
      <c r="H1271" s="15"/>
    </row>
    <row r="1272" spans="3:8" x14ac:dyDescent="0.3">
      <c r="C1272" s="25" t="s">
        <v>13</v>
      </c>
      <c r="D1272" s="25">
        <v>1262</v>
      </c>
      <c r="E1272" s="25">
        <v>240</v>
      </c>
      <c r="F1272" s="24">
        <v>78.7</v>
      </c>
      <c r="G1272" s="15">
        <f t="shared" si="19"/>
        <v>0.27777777777777779</v>
      </c>
      <c r="H1272" s="15"/>
    </row>
    <row r="1273" spans="3:8" x14ac:dyDescent="0.3">
      <c r="C1273" s="25" t="s">
        <v>13</v>
      </c>
      <c r="D1273" s="25">
        <v>1263</v>
      </c>
      <c r="E1273" s="25">
        <v>241</v>
      </c>
      <c r="F1273" s="24">
        <v>78.7</v>
      </c>
      <c r="G1273" s="15">
        <f t="shared" si="19"/>
        <v>0.27777777777777779</v>
      </c>
      <c r="H1273" s="15"/>
    </row>
    <row r="1274" spans="3:8" x14ac:dyDescent="0.3">
      <c r="C1274" s="25" t="s">
        <v>13</v>
      </c>
      <c r="D1274" s="25">
        <v>1264</v>
      </c>
      <c r="E1274" s="25">
        <v>242</v>
      </c>
      <c r="F1274" s="24">
        <v>78.8</v>
      </c>
      <c r="G1274" s="15">
        <f t="shared" si="19"/>
        <v>0.27777777777777779</v>
      </c>
      <c r="H1274" s="15"/>
    </row>
    <row r="1275" spans="3:8" x14ac:dyDescent="0.3">
      <c r="C1275" s="25" t="s">
        <v>13</v>
      </c>
      <c r="D1275" s="25">
        <v>1265</v>
      </c>
      <c r="E1275" s="25">
        <v>243</v>
      </c>
      <c r="F1275" s="24">
        <v>79.099999999999994</v>
      </c>
      <c r="G1275" s="15">
        <f t="shared" si="19"/>
        <v>0.27777777777777779</v>
      </c>
      <c r="H1275" s="15"/>
    </row>
    <row r="1276" spans="3:8" x14ac:dyDescent="0.3">
      <c r="C1276" s="25" t="s">
        <v>13</v>
      </c>
      <c r="D1276" s="25">
        <v>1266</v>
      </c>
      <c r="E1276" s="25">
        <v>244</v>
      </c>
      <c r="F1276" s="24">
        <v>79.400000000000006</v>
      </c>
      <c r="G1276" s="15">
        <f t="shared" si="19"/>
        <v>0.27777777777777779</v>
      </c>
      <c r="H1276" s="15"/>
    </row>
    <row r="1277" spans="3:8" x14ac:dyDescent="0.3">
      <c r="C1277" s="25" t="s">
        <v>13</v>
      </c>
      <c r="D1277" s="25">
        <v>1267</v>
      </c>
      <c r="E1277" s="25">
        <v>245</v>
      </c>
      <c r="F1277" s="24">
        <v>79.599999999999994</v>
      </c>
      <c r="G1277" s="15">
        <f t="shared" si="19"/>
        <v>0.27777777777777779</v>
      </c>
      <c r="H1277" s="15"/>
    </row>
    <row r="1278" spans="3:8" x14ac:dyDescent="0.3">
      <c r="C1278" s="25" t="s">
        <v>13</v>
      </c>
      <c r="D1278" s="25">
        <v>1268</v>
      </c>
      <c r="E1278" s="25">
        <v>246</v>
      </c>
      <c r="F1278" s="24">
        <v>79.8</v>
      </c>
      <c r="G1278" s="15">
        <f t="shared" si="19"/>
        <v>0.27777777777777779</v>
      </c>
      <c r="H1278" s="15"/>
    </row>
    <row r="1279" spans="3:8" x14ac:dyDescent="0.3">
      <c r="C1279" s="25" t="s">
        <v>13</v>
      </c>
      <c r="D1279" s="25">
        <v>1269</v>
      </c>
      <c r="E1279" s="25">
        <v>247</v>
      </c>
      <c r="F1279" s="24">
        <v>79.8</v>
      </c>
      <c r="G1279" s="15">
        <f t="shared" si="19"/>
        <v>0.27777777777777779</v>
      </c>
      <c r="H1279" s="15"/>
    </row>
    <row r="1280" spans="3:8" x14ac:dyDescent="0.3">
      <c r="C1280" s="25" t="s">
        <v>13</v>
      </c>
      <c r="D1280" s="25">
        <v>1270</v>
      </c>
      <c r="E1280" s="25">
        <v>248</v>
      </c>
      <c r="F1280" s="24">
        <v>79.599999999999994</v>
      </c>
      <c r="G1280" s="15">
        <f t="shared" si="19"/>
        <v>0.27777777777777779</v>
      </c>
      <c r="H1280" s="15"/>
    </row>
    <row r="1281" spans="3:8" x14ac:dyDescent="0.3">
      <c r="C1281" s="25" t="s">
        <v>13</v>
      </c>
      <c r="D1281" s="25">
        <v>1271</v>
      </c>
      <c r="E1281" s="25">
        <v>249</v>
      </c>
      <c r="F1281" s="24">
        <v>79.3</v>
      </c>
      <c r="G1281" s="15">
        <f t="shared" si="19"/>
        <v>0.27777777777777779</v>
      </c>
      <c r="H1281" s="15"/>
    </row>
    <row r="1282" spans="3:8" x14ac:dyDescent="0.3">
      <c r="C1282" s="25" t="s">
        <v>13</v>
      </c>
      <c r="D1282" s="25">
        <v>1272</v>
      </c>
      <c r="E1282" s="25">
        <v>250</v>
      </c>
      <c r="F1282" s="24">
        <v>78.900000000000006</v>
      </c>
      <c r="G1282" s="15">
        <f t="shared" si="19"/>
        <v>0.27777777777777779</v>
      </c>
      <c r="H1282" s="15"/>
    </row>
    <row r="1283" spans="3:8" x14ac:dyDescent="0.3">
      <c r="C1283" s="25" t="s">
        <v>13</v>
      </c>
      <c r="D1283" s="25">
        <v>1273</v>
      </c>
      <c r="E1283" s="25">
        <v>251</v>
      </c>
      <c r="F1283" s="24">
        <v>78.5</v>
      </c>
      <c r="G1283" s="15">
        <f t="shared" si="19"/>
        <v>0.27777777777777779</v>
      </c>
      <c r="H1283" s="15"/>
    </row>
    <row r="1284" spans="3:8" x14ac:dyDescent="0.3">
      <c r="C1284" s="25" t="s">
        <v>13</v>
      </c>
      <c r="D1284" s="25">
        <v>1274</v>
      </c>
      <c r="E1284" s="25">
        <v>252</v>
      </c>
      <c r="F1284" s="24">
        <v>78.2</v>
      </c>
      <c r="G1284" s="15">
        <f t="shared" si="19"/>
        <v>0.27777777777777779</v>
      </c>
      <c r="H1284" s="15"/>
    </row>
    <row r="1285" spans="3:8" x14ac:dyDescent="0.3">
      <c r="C1285" s="25" t="s">
        <v>13</v>
      </c>
      <c r="D1285" s="25">
        <v>1275</v>
      </c>
      <c r="E1285" s="25">
        <v>253</v>
      </c>
      <c r="F1285" s="24">
        <v>77.900000000000006</v>
      </c>
      <c r="G1285" s="15">
        <f t="shared" si="19"/>
        <v>0.27777777777777779</v>
      </c>
      <c r="H1285" s="15"/>
    </row>
    <row r="1286" spans="3:8" x14ac:dyDescent="0.3">
      <c r="C1286" s="25" t="s">
        <v>13</v>
      </c>
      <c r="D1286" s="25">
        <v>1276</v>
      </c>
      <c r="E1286" s="25">
        <v>254</v>
      </c>
      <c r="F1286" s="24">
        <v>77.7</v>
      </c>
      <c r="G1286" s="15">
        <f t="shared" si="19"/>
        <v>0.27777777777777779</v>
      </c>
      <c r="H1286" s="15"/>
    </row>
    <row r="1287" spans="3:8" x14ac:dyDescent="0.3">
      <c r="C1287" s="25" t="s">
        <v>13</v>
      </c>
      <c r="D1287" s="25">
        <v>1277</v>
      </c>
      <c r="E1287" s="25">
        <v>255</v>
      </c>
      <c r="F1287" s="24">
        <v>77.7</v>
      </c>
      <c r="G1287" s="15">
        <f t="shared" si="19"/>
        <v>0.27777777777777779</v>
      </c>
      <c r="H1287" s="15"/>
    </row>
    <row r="1288" spans="3:8" x14ac:dyDescent="0.3">
      <c r="C1288" s="25" t="s">
        <v>13</v>
      </c>
      <c r="D1288" s="25">
        <v>1278</v>
      </c>
      <c r="E1288" s="25">
        <v>256</v>
      </c>
      <c r="F1288" s="24">
        <v>77.8</v>
      </c>
      <c r="G1288" s="15">
        <f t="shared" si="19"/>
        <v>0.27777777777777779</v>
      </c>
      <c r="H1288" s="15"/>
    </row>
    <row r="1289" spans="3:8" x14ac:dyDescent="0.3">
      <c r="C1289" s="25" t="s">
        <v>13</v>
      </c>
      <c r="D1289" s="25">
        <v>1279</v>
      </c>
      <c r="E1289" s="25">
        <v>257</v>
      </c>
      <c r="F1289" s="24">
        <v>77.900000000000006</v>
      </c>
      <c r="G1289" s="15">
        <f t="shared" si="19"/>
        <v>0.27777777777777779</v>
      </c>
      <c r="H1289" s="15"/>
    </row>
    <row r="1290" spans="3:8" x14ac:dyDescent="0.3">
      <c r="C1290" s="25" t="s">
        <v>13</v>
      </c>
      <c r="D1290" s="25">
        <v>1280</v>
      </c>
      <c r="E1290" s="25">
        <v>258</v>
      </c>
      <c r="F1290" s="24">
        <v>78.099999999999994</v>
      </c>
      <c r="G1290" s="15">
        <f t="shared" si="19"/>
        <v>0.27777777777777779</v>
      </c>
      <c r="H1290" s="15"/>
    </row>
    <row r="1291" spans="3:8" x14ac:dyDescent="0.3">
      <c r="C1291" s="25" t="s">
        <v>13</v>
      </c>
      <c r="D1291" s="25">
        <v>1281</v>
      </c>
      <c r="E1291" s="25">
        <v>259</v>
      </c>
      <c r="F1291" s="24">
        <v>78.3</v>
      </c>
      <c r="G1291" s="15">
        <f t="shared" si="19"/>
        <v>0.27777777777777779</v>
      </c>
      <c r="H1291" s="15"/>
    </row>
    <row r="1292" spans="3:8" x14ac:dyDescent="0.3">
      <c r="C1292" s="25" t="s">
        <v>13</v>
      </c>
      <c r="D1292" s="25">
        <v>1282</v>
      </c>
      <c r="E1292" s="25">
        <v>260</v>
      </c>
      <c r="F1292" s="24">
        <v>78.3</v>
      </c>
      <c r="G1292" s="15">
        <f t="shared" si="19"/>
        <v>0.27777777777777779</v>
      </c>
      <c r="H1292" s="15"/>
    </row>
    <row r="1293" spans="3:8" x14ac:dyDescent="0.3">
      <c r="C1293" s="25" t="s">
        <v>13</v>
      </c>
      <c r="D1293" s="25">
        <v>1283</v>
      </c>
      <c r="E1293" s="25">
        <v>261</v>
      </c>
      <c r="F1293" s="24">
        <v>78.400000000000006</v>
      </c>
      <c r="G1293" s="15">
        <f t="shared" ref="G1293:G1356" si="20">($E1294-$E1292)/2/3.6</f>
        <v>0.27777777777777779</v>
      </c>
      <c r="H1293" s="15"/>
    </row>
    <row r="1294" spans="3:8" x14ac:dyDescent="0.3">
      <c r="C1294" s="25" t="s">
        <v>13</v>
      </c>
      <c r="D1294" s="25">
        <v>1284</v>
      </c>
      <c r="E1294" s="25">
        <v>262</v>
      </c>
      <c r="F1294" s="24">
        <v>78.400000000000006</v>
      </c>
      <c r="G1294" s="15">
        <f t="shared" si="20"/>
        <v>0.27777777777777779</v>
      </c>
      <c r="H1294" s="15"/>
    </row>
    <row r="1295" spans="3:8" x14ac:dyDescent="0.3">
      <c r="C1295" s="25" t="s">
        <v>13</v>
      </c>
      <c r="D1295" s="25">
        <v>1285</v>
      </c>
      <c r="E1295" s="25">
        <v>263</v>
      </c>
      <c r="F1295" s="24">
        <v>78.400000000000006</v>
      </c>
      <c r="G1295" s="15">
        <f t="shared" si="20"/>
        <v>0.27777777777777779</v>
      </c>
      <c r="H1295" s="15"/>
    </row>
    <row r="1296" spans="3:8" x14ac:dyDescent="0.3">
      <c r="C1296" s="25" t="s">
        <v>13</v>
      </c>
      <c r="D1296" s="25">
        <v>1286</v>
      </c>
      <c r="E1296" s="25">
        <v>264</v>
      </c>
      <c r="F1296" s="24">
        <v>78.2</v>
      </c>
      <c r="G1296" s="15">
        <f t="shared" si="20"/>
        <v>0.27777777777777779</v>
      </c>
      <c r="H1296" s="15"/>
    </row>
    <row r="1297" spans="3:8" x14ac:dyDescent="0.3">
      <c r="C1297" s="25" t="s">
        <v>13</v>
      </c>
      <c r="D1297" s="25">
        <v>1287</v>
      </c>
      <c r="E1297" s="25">
        <v>265</v>
      </c>
      <c r="F1297" s="24">
        <v>78</v>
      </c>
      <c r="G1297" s="15">
        <f t="shared" si="20"/>
        <v>0.27777777777777779</v>
      </c>
      <c r="H1297" s="15"/>
    </row>
    <row r="1298" spans="3:8" x14ac:dyDescent="0.3">
      <c r="C1298" s="25" t="s">
        <v>13</v>
      </c>
      <c r="D1298" s="25">
        <v>1288</v>
      </c>
      <c r="E1298" s="25">
        <v>266</v>
      </c>
      <c r="F1298" s="24">
        <v>77.7</v>
      </c>
      <c r="G1298" s="15">
        <f t="shared" si="20"/>
        <v>0.27777777777777779</v>
      </c>
      <c r="H1298" s="15"/>
    </row>
    <row r="1299" spans="3:8" x14ac:dyDescent="0.3">
      <c r="C1299" s="25" t="s">
        <v>13</v>
      </c>
      <c r="D1299" s="25">
        <v>1289</v>
      </c>
      <c r="E1299" s="25">
        <v>267</v>
      </c>
      <c r="F1299" s="24">
        <v>77.3</v>
      </c>
      <c r="G1299" s="15">
        <f t="shared" si="20"/>
        <v>0.27777777777777779</v>
      </c>
      <c r="H1299" s="15"/>
    </row>
    <row r="1300" spans="3:8" x14ac:dyDescent="0.3">
      <c r="C1300" s="25" t="s">
        <v>13</v>
      </c>
      <c r="D1300" s="25">
        <v>1290</v>
      </c>
      <c r="E1300" s="25">
        <v>268</v>
      </c>
      <c r="F1300" s="24">
        <v>76.900000000000006</v>
      </c>
      <c r="G1300" s="15">
        <f t="shared" si="20"/>
        <v>0.27777777777777779</v>
      </c>
      <c r="H1300" s="15"/>
    </row>
    <row r="1301" spans="3:8" x14ac:dyDescent="0.3">
      <c r="C1301" s="25" t="s">
        <v>13</v>
      </c>
      <c r="D1301" s="25">
        <v>1291</v>
      </c>
      <c r="E1301" s="25">
        <v>269</v>
      </c>
      <c r="F1301" s="24">
        <v>76.599999999999994</v>
      </c>
      <c r="G1301" s="15">
        <f t="shared" si="20"/>
        <v>0.27777777777777779</v>
      </c>
      <c r="H1301" s="15"/>
    </row>
    <row r="1302" spans="3:8" x14ac:dyDescent="0.3">
      <c r="C1302" s="25" t="s">
        <v>13</v>
      </c>
      <c r="D1302" s="25">
        <v>1292</v>
      </c>
      <c r="E1302" s="25">
        <v>270</v>
      </c>
      <c r="F1302" s="24">
        <v>76.2</v>
      </c>
      <c r="G1302" s="15">
        <f t="shared" si="20"/>
        <v>0.27777777777777779</v>
      </c>
      <c r="H1302" s="15"/>
    </row>
    <row r="1303" spans="3:8" x14ac:dyDescent="0.3">
      <c r="C1303" s="25" t="s">
        <v>13</v>
      </c>
      <c r="D1303" s="25">
        <v>1293</v>
      </c>
      <c r="E1303" s="25">
        <v>271</v>
      </c>
      <c r="F1303" s="24">
        <v>75.7</v>
      </c>
      <c r="G1303" s="15">
        <f t="shared" si="20"/>
        <v>0.27777777777777779</v>
      </c>
      <c r="H1303" s="15"/>
    </row>
    <row r="1304" spans="3:8" x14ac:dyDescent="0.3">
      <c r="C1304" s="25" t="s">
        <v>13</v>
      </c>
      <c r="D1304" s="25">
        <v>1294</v>
      </c>
      <c r="E1304" s="25">
        <v>272</v>
      </c>
      <c r="F1304" s="24">
        <v>75.2</v>
      </c>
      <c r="G1304" s="15">
        <f t="shared" si="20"/>
        <v>0.27777777777777779</v>
      </c>
      <c r="H1304" s="15"/>
    </row>
    <row r="1305" spans="3:8" x14ac:dyDescent="0.3">
      <c r="C1305" s="25" t="s">
        <v>13</v>
      </c>
      <c r="D1305" s="25">
        <v>1295</v>
      </c>
      <c r="E1305" s="25">
        <v>273</v>
      </c>
      <c r="F1305" s="24">
        <v>74.7</v>
      </c>
      <c r="G1305" s="15">
        <f t="shared" si="20"/>
        <v>0.27777777777777779</v>
      </c>
      <c r="H1305" s="15"/>
    </row>
    <row r="1306" spans="3:8" x14ac:dyDescent="0.3">
      <c r="C1306" s="25" t="s">
        <v>13</v>
      </c>
      <c r="D1306" s="25">
        <v>1296</v>
      </c>
      <c r="E1306" s="25">
        <v>274</v>
      </c>
      <c r="F1306" s="24">
        <v>74.400000000000006</v>
      </c>
      <c r="G1306" s="15">
        <f t="shared" si="20"/>
        <v>0.27777777777777779</v>
      </c>
      <c r="H1306" s="15"/>
    </row>
    <row r="1307" spans="3:8" x14ac:dyDescent="0.3">
      <c r="C1307" s="25" t="s">
        <v>13</v>
      </c>
      <c r="D1307" s="25">
        <v>1297</v>
      </c>
      <c r="E1307" s="25">
        <v>275</v>
      </c>
      <c r="F1307" s="24">
        <v>74.3</v>
      </c>
      <c r="G1307" s="15">
        <f t="shared" si="20"/>
        <v>0.27777777777777779</v>
      </c>
      <c r="H1307" s="15"/>
    </row>
    <row r="1308" spans="3:8" x14ac:dyDescent="0.3">
      <c r="C1308" s="25" t="s">
        <v>13</v>
      </c>
      <c r="D1308" s="25">
        <v>1298</v>
      </c>
      <c r="E1308" s="25">
        <v>276</v>
      </c>
      <c r="F1308" s="24">
        <v>74.400000000000006</v>
      </c>
      <c r="G1308" s="15">
        <f t="shared" si="20"/>
        <v>0.27777777777777779</v>
      </c>
      <c r="H1308" s="15"/>
    </row>
    <row r="1309" spans="3:8" x14ac:dyDescent="0.3">
      <c r="C1309" s="25" t="s">
        <v>13</v>
      </c>
      <c r="D1309" s="25">
        <v>1299</v>
      </c>
      <c r="E1309" s="25">
        <v>277</v>
      </c>
      <c r="F1309" s="24">
        <v>74.599999999999994</v>
      </c>
      <c r="G1309" s="15">
        <f t="shared" si="20"/>
        <v>0.27777777777777779</v>
      </c>
      <c r="H1309" s="15"/>
    </row>
    <row r="1310" spans="3:8" x14ac:dyDescent="0.3">
      <c r="C1310" s="25" t="s">
        <v>13</v>
      </c>
      <c r="D1310" s="25">
        <v>1300</v>
      </c>
      <c r="E1310" s="25">
        <v>278</v>
      </c>
      <c r="F1310" s="24">
        <v>74.900000000000006</v>
      </c>
      <c r="G1310" s="15">
        <f t="shared" si="20"/>
        <v>0.27777777777777779</v>
      </c>
      <c r="H1310" s="15"/>
    </row>
    <row r="1311" spans="3:8" x14ac:dyDescent="0.3">
      <c r="C1311" s="25" t="s">
        <v>13</v>
      </c>
      <c r="D1311" s="25">
        <v>1301</v>
      </c>
      <c r="E1311" s="25">
        <v>279</v>
      </c>
      <c r="F1311" s="24">
        <v>75.099999999999994</v>
      </c>
      <c r="G1311" s="15">
        <f t="shared" si="20"/>
        <v>0.27777777777777779</v>
      </c>
      <c r="H1311" s="15"/>
    </row>
    <row r="1312" spans="3:8" x14ac:dyDescent="0.3">
      <c r="C1312" s="25" t="s">
        <v>13</v>
      </c>
      <c r="D1312" s="25">
        <v>1302</v>
      </c>
      <c r="E1312" s="25">
        <v>280</v>
      </c>
      <c r="F1312" s="24">
        <v>75.3</v>
      </c>
      <c r="G1312" s="15">
        <f t="shared" si="20"/>
        <v>0.27777777777777779</v>
      </c>
      <c r="H1312" s="15"/>
    </row>
    <row r="1313" spans="3:8" x14ac:dyDescent="0.3">
      <c r="C1313" s="25" t="s">
        <v>13</v>
      </c>
      <c r="D1313" s="25">
        <v>1303</v>
      </c>
      <c r="E1313" s="25">
        <v>281</v>
      </c>
      <c r="F1313" s="24">
        <v>75.5</v>
      </c>
      <c r="G1313" s="15">
        <f t="shared" si="20"/>
        <v>0.27777777777777779</v>
      </c>
      <c r="H1313" s="15"/>
    </row>
    <row r="1314" spans="3:8" x14ac:dyDescent="0.3">
      <c r="C1314" s="25" t="s">
        <v>13</v>
      </c>
      <c r="D1314" s="25">
        <v>1304</v>
      </c>
      <c r="E1314" s="25">
        <v>282</v>
      </c>
      <c r="F1314" s="24">
        <v>75.8</v>
      </c>
      <c r="G1314" s="15">
        <f t="shared" si="20"/>
        <v>0.27777777777777779</v>
      </c>
      <c r="H1314" s="15"/>
    </row>
    <row r="1315" spans="3:8" x14ac:dyDescent="0.3">
      <c r="C1315" s="25" t="s">
        <v>13</v>
      </c>
      <c r="D1315" s="25">
        <v>1305</v>
      </c>
      <c r="E1315" s="25">
        <v>283</v>
      </c>
      <c r="F1315" s="24">
        <v>75.900000000000006</v>
      </c>
      <c r="G1315" s="15">
        <f t="shared" si="20"/>
        <v>0.27777777777777779</v>
      </c>
      <c r="H1315" s="15"/>
    </row>
    <row r="1316" spans="3:8" x14ac:dyDescent="0.3">
      <c r="C1316" s="25" t="s">
        <v>13</v>
      </c>
      <c r="D1316" s="25">
        <v>1306</v>
      </c>
      <c r="E1316" s="25">
        <v>284</v>
      </c>
      <c r="F1316" s="24">
        <v>76</v>
      </c>
      <c r="G1316" s="15">
        <f t="shared" si="20"/>
        <v>0.27777777777777779</v>
      </c>
      <c r="H1316" s="15"/>
    </row>
    <row r="1317" spans="3:8" x14ac:dyDescent="0.3">
      <c r="C1317" s="25" t="s">
        <v>13</v>
      </c>
      <c r="D1317" s="25">
        <v>1307</v>
      </c>
      <c r="E1317" s="25">
        <v>285</v>
      </c>
      <c r="F1317" s="24">
        <v>76</v>
      </c>
      <c r="G1317" s="15">
        <f t="shared" si="20"/>
        <v>0.27777777777777779</v>
      </c>
      <c r="H1317" s="15"/>
    </row>
    <row r="1318" spans="3:8" x14ac:dyDescent="0.3">
      <c r="C1318" s="25" t="s">
        <v>13</v>
      </c>
      <c r="D1318" s="25">
        <v>1308</v>
      </c>
      <c r="E1318" s="25">
        <v>286</v>
      </c>
      <c r="F1318" s="24">
        <v>76</v>
      </c>
      <c r="G1318" s="15">
        <f t="shared" si="20"/>
        <v>0.27777777777777779</v>
      </c>
      <c r="H1318" s="15"/>
    </row>
    <row r="1319" spans="3:8" x14ac:dyDescent="0.3">
      <c r="C1319" s="25" t="s">
        <v>13</v>
      </c>
      <c r="D1319" s="25">
        <v>1309</v>
      </c>
      <c r="E1319" s="25">
        <v>287</v>
      </c>
      <c r="F1319" s="24">
        <v>75.900000000000006</v>
      </c>
      <c r="G1319" s="15">
        <f t="shared" si="20"/>
        <v>0.27777777777777779</v>
      </c>
      <c r="H1319" s="15"/>
    </row>
    <row r="1320" spans="3:8" x14ac:dyDescent="0.3">
      <c r="C1320" s="25" t="s">
        <v>13</v>
      </c>
      <c r="D1320" s="25">
        <v>1310</v>
      </c>
      <c r="E1320" s="25">
        <v>288</v>
      </c>
      <c r="F1320" s="24">
        <v>75.900000000000006</v>
      </c>
      <c r="G1320" s="15">
        <f t="shared" si="20"/>
        <v>0.27777777777777779</v>
      </c>
      <c r="H1320" s="15"/>
    </row>
    <row r="1321" spans="3:8" x14ac:dyDescent="0.3">
      <c r="C1321" s="25" t="s">
        <v>13</v>
      </c>
      <c r="D1321" s="25">
        <v>1311</v>
      </c>
      <c r="E1321" s="25">
        <v>289</v>
      </c>
      <c r="F1321" s="24">
        <v>75.8</v>
      </c>
      <c r="G1321" s="15">
        <f t="shared" si="20"/>
        <v>0.27777777777777779</v>
      </c>
      <c r="H1321" s="15"/>
    </row>
    <row r="1322" spans="3:8" x14ac:dyDescent="0.3">
      <c r="C1322" s="25" t="s">
        <v>13</v>
      </c>
      <c r="D1322" s="25">
        <v>1312</v>
      </c>
      <c r="E1322" s="25">
        <v>290</v>
      </c>
      <c r="F1322" s="24">
        <v>75.7</v>
      </c>
      <c r="G1322" s="15">
        <f t="shared" si="20"/>
        <v>0.27777777777777779</v>
      </c>
      <c r="H1322" s="15"/>
    </row>
    <row r="1323" spans="3:8" x14ac:dyDescent="0.3">
      <c r="C1323" s="25" t="s">
        <v>13</v>
      </c>
      <c r="D1323" s="25">
        <v>1313</v>
      </c>
      <c r="E1323" s="25">
        <v>291</v>
      </c>
      <c r="F1323" s="24">
        <v>75.5</v>
      </c>
      <c r="G1323" s="15">
        <f t="shared" si="20"/>
        <v>0.27777777777777779</v>
      </c>
      <c r="H1323" s="15"/>
    </row>
    <row r="1324" spans="3:8" x14ac:dyDescent="0.3">
      <c r="C1324" s="25" t="s">
        <v>13</v>
      </c>
      <c r="D1324" s="25">
        <v>1314</v>
      </c>
      <c r="E1324" s="25">
        <v>292</v>
      </c>
      <c r="F1324" s="24">
        <v>75.2</v>
      </c>
      <c r="G1324" s="15">
        <f t="shared" si="20"/>
        <v>0.27777777777777779</v>
      </c>
      <c r="H1324" s="15"/>
    </row>
    <row r="1325" spans="3:8" x14ac:dyDescent="0.3">
      <c r="C1325" s="25" t="s">
        <v>13</v>
      </c>
      <c r="D1325" s="25">
        <v>1315</v>
      </c>
      <c r="E1325" s="25">
        <v>293</v>
      </c>
      <c r="F1325" s="24">
        <v>75</v>
      </c>
      <c r="G1325" s="15">
        <f t="shared" si="20"/>
        <v>0.27777777777777779</v>
      </c>
      <c r="H1325" s="15"/>
    </row>
    <row r="1326" spans="3:8" x14ac:dyDescent="0.3">
      <c r="C1326" s="25" t="s">
        <v>13</v>
      </c>
      <c r="D1326" s="25">
        <v>1316</v>
      </c>
      <c r="E1326" s="25">
        <v>294</v>
      </c>
      <c r="F1326" s="24">
        <v>74.7</v>
      </c>
      <c r="G1326" s="15">
        <f t="shared" si="20"/>
        <v>0.27777777777777779</v>
      </c>
      <c r="H1326" s="15"/>
    </row>
    <row r="1327" spans="3:8" x14ac:dyDescent="0.3">
      <c r="C1327" s="25" t="s">
        <v>13</v>
      </c>
      <c r="D1327" s="25">
        <v>1317</v>
      </c>
      <c r="E1327" s="25">
        <v>295</v>
      </c>
      <c r="F1327" s="24">
        <v>74.099999999999994</v>
      </c>
      <c r="G1327" s="15">
        <f t="shared" si="20"/>
        <v>0.27777777777777779</v>
      </c>
      <c r="H1327" s="15"/>
    </row>
    <row r="1328" spans="3:8" x14ac:dyDescent="0.3">
      <c r="C1328" s="25" t="s">
        <v>13</v>
      </c>
      <c r="D1328" s="25">
        <v>1318</v>
      </c>
      <c r="E1328" s="25">
        <v>296</v>
      </c>
      <c r="F1328" s="24">
        <v>73.7</v>
      </c>
      <c r="G1328" s="15">
        <f t="shared" si="20"/>
        <v>0.27777777777777779</v>
      </c>
      <c r="H1328" s="15"/>
    </row>
    <row r="1329" spans="3:8" x14ac:dyDescent="0.3">
      <c r="C1329" s="25" t="s">
        <v>13</v>
      </c>
      <c r="D1329" s="25">
        <v>1319</v>
      </c>
      <c r="E1329" s="25">
        <v>297</v>
      </c>
      <c r="F1329" s="24">
        <v>73.3</v>
      </c>
      <c r="G1329" s="15">
        <f t="shared" si="20"/>
        <v>0.27777777777777779</v>
      </c>
      <c r="H1329" s="15"/>
    </row>
    <row r="1330" spans="3:8" x14ac:dyDescent="0.3">
      <c r="C1330" s="25" t="s">
        <v>13</v>
      </c>
      <c r="D1330" s="25">
        <v>1320</v>
      </c>
      <c r="E1330" s="25">
        <v>298</v>
      </c>
      <c r="F1330" s="24">
        <v>73.5</v>
      </c>
      <c r="G1330" s="15">
        <f t="shared" si="20"/>
        <v>0.27777777777777779</v>
      </c>
      <c r="H1330" s="15"/>
    </row>
    <row r="1331" spans="3:8" x14ac:dyDescent="0.3">
      <c r="C1331" s="25" t="s">
        <v>13</v>
      </c>
      <c r="D1331" s="25">
        <v>1321</v>
      </c>
      <c r="E1331" s="25">
        <v>299</v>
      </c>
      <c r="F1331" s="24">
        <v>74</v>
      </c>
      <c r="G1331" s="15">
        <f t="shared" si="20"/>
        <v>0.27777777777777779</v>
      </c>
      <c r="H1331" s="15"/>
    </row>
    <row r="1332" spans="3:8" x14ac:dyDescent="0.3">
      <c r="C1332" s="25" t="s">
        <v>13</v>
      </c>
      <c r="D1332" s="25">
        <v>1322</v>
      </c>
      <c r="E1332" s="25">
        <v>300</v>
      </c>
      <c r="F1332" s="24">
        <v>74.900000000000006</v>
      </c>
      <c r="G1332" s="15">
        <f t="shared" si="20"/>
        <v>0.27777777777777779</v>
      </c>
      <c r="H1332" s="15"/>
    </row>
    <row r="1333" spans="3:8" x14ac:dyDescent="0.3">
      <c r="C1333" s="25" t="s">
        <v>13</v>
      </c>
      <c r="D1333" s="25">
        <v>1323</v>
      </c>
      <c r="E1333" s="25">
        <v>301</v>
      </c>
      <c r="F1333" s="24">
        <v>76.099999999999994</v>
      </c>
      <c r="G1333" s="15">
        <f t="shared" si="20"/>
        <v>0.27777777777777779</v>
      </c>
      <c r="H1333" s="15"/>
    </row>
    <row r="1334" spans="3:8" x14ac:dyDescent="0.3">
      <c r="C1334" s="25" t="s">
        <v>13</v>
      </c>
      <c r="D1334" s="25">
        <v>1324</v>
      </c>
      <c r="E1334" s="25">
        <v>302</v>
      </c>
      <c r="F1334" s="24">
        <v>77.7</v>
      </c>
      <c r="G1334" s="15">
        <f t="shared" si="20"/>
        <v>0.27777777777777779</v>
      </c>
      <c r="H1334" s="15"/>
    </row>
    <row r="1335" spans="3:8" x14ac:dyDescent="0.3">
      <c r="C1335" s="25" t="s">
        <v>13</v>
      </c>
      <c r="D1335" s="25">
        <v>1325</v>
      </c>
      <c r="E1335" s="25">
        <v>303</v>
      </c>
      <c r="F1335" s="24">
        <v>79.2</v>
      </c>
      <c r="G1335" s="15">
        <f t="shared" si="20"/>
        <v>0.27777777777777779</v>
      </c>
      <c r="H1335" s="15"/>
    </row>
    <row r="1336" spans="3:8" x14ac:dyDescent="0.3">
      <c r="C1336" s="25" t="s">
        <v>13</v>
      </c>
      <c r="D1336" s="25">
        <v>1326</v>
      </c>
      <c r="E1336" s="25">
        <v>304</v>
      </c>
      <c r="F1336" s="24">
        <v>80.3</v>
      </c>
      <c r="G1336" s="15">
        <f t="shared" si="20"/>
        <v>0.27777777777777779</v>
      </c>
      <c r="H1336" s="15"/>
    </row>
    <row r="1337" spans="3:8" x14ac:dyDescent="0.3">
      <c r="C1337" s="25" t="s">
        <v>13</v>
      </c>
      <c r="D1337" s="25">
        <v>1327</v>
      </c>
      <c r="E1337" s="25">
        <v>305</v>
      </c>
      <c r="F1337" s="24">
        <v>80.8</v>
      </c>
      <c r="G1337" s="15">
        <f t="shared" si="20"/>
        <v>0.27777777777777779</v>
      </c>
      <c r="H1337" s="15"/>
    </row>
    <row r="1338" spans="3:8" x14ac:dyDescent="0.3">
      <c r="C1338" s="25" t="s">
        <v>13</v>
      </c>
      <c r="D1338" s="25">
        <v>1328</v>
      </c>
      <c r="E1338" s="25">
        <v>306</v>
      </c>
      <c r="F1338" s="24">
        <v>81</v>
      </c>
      <c r="G1338" s="15">
        <f t="shared" si="20"/>
        <v>0.27777777777777779</v>
      </c>
      <c r="H1338" s="15"/>
    </row>
    <row r="1339" spans="3:8" x14ac:dyDescent="0.3">
      <c r="C1339" s="25" t="s">
        <v>13</v>
      </c>
      <c r="D1339" s="25">
        <v>1329</v>
      </c>
      <c r="E1339" s="25">
        <v>307</v>
      </c>
      <c r="F1339" s="24">
        <v>81</v>
      </c>
      <c r="G1339" s="15">
        <f t="shared" si="20"/>
        <v>0.27777777777777779</v>
      </c>
      <c r="H1339" s="15"/>
    </row>
    <row r="1340" spans="3:8" x14ac:dyDescent="0.3">
      <c r="C1340" s="25" t="s">
        <v>13</v>
      </c>
      <c r="D1340" s="25">
        <v>1330</v>
      </c>
      <c r="E1340" s="25">
        <v>308</v>
      </c>
      <c r="F1340" s="24">
        <v>81</v>
      </c>
      <c r="G1340" s="15">
        <f t="shared" si="20"/>
        <v>0.27777777777777779</v>
      </c>
      <c r="H1340" s="15"/>
    </row>
    <row r="1341" spans="3:8" x14ac:dyDescent="0.3">
      <c r="C1341" s="25" t="s">
        <v>13</v>
      </c>
      <c r="D1341" s="25">
        <v>1331</v>
      </c>
      <c r="E1341" s="25">
        <v>309</v>
      </c>
      <c r="F1341" s="24">
        <v>81</v>
      </c>
      <c r="G1341" s="15">
        <f t="shared" si="20"/>
        <v>0.27777777777777779</v>
      </c>
      <c r="H1341" s="15"/>
    </row>
    <row r="1342" spans="3:8" x14ac:dyDescent="0.3">
      <c r="C1342" s="25" t="s">
        <v>13</v>
      </c>
      <c r="D1342" s="25">
        <v>1332</v>
      </c>
      <c r="E1342" s="25">
        <v>310</v>
      </c>
      <c r="F1342" s="24">
        <v>81</v>
      </c>
      <c r="G1342" s="15">
        <f t="shared" si="20"/>
        <v>0.27777777777777779</v>
      </c>
      <c r="H1342" s="15"/>
    </row>
    <row r="1343" spans="3:8" x14ac:dyDescent="0.3">
      <c r="C1343" s="25" t="s">
        <v>13</v>
      </c>
      <c r="D1343" s="25">
        <v>1333</v>
      </c>
      <c r="E1343" s="25">
        <v>311</v>
      </c>
      <c r="F1343" s="24">
        <v>80.900000000000006</v>
      </c>
      <c r="G1343" s="15">
        <f t="shared" si="20"/>
        <v>0.27777777777777779</v>
      </c>
      <c r="H1343" s="15"/>
    </row>
    <row r="1344" spans="3:8" x14ac:dyDescent="0.3">
      <c r="C1344" s="25" t="s">
        <v>13</v>
      </c>
      <c r="D1344" s="25">
        <v>1334</v>
      </c>
      <c r="E1344" s="25">
        <v>312</v>
      </c>
      <c r="F1344" s="24">
        <v>80.599999999999994</v>
      </c>
      <c r="G1344" s="15">
        <f t="shared" si="20"/>
        <v>0.27777777777777779</v>
      </c>
      <c r="H1344" s="15"/>
    </row>
    <row r="1345" spans="3:8" x14ac:dyDescent="0.3">
      <c r="C1345" s="25" t="s">
        <v>13</v>
      </c>
      <c r="D1345" s="25">
        <v>1335</v>
      </c>
      <c r="E1345" s="25">
        <v>313</v>
      </c>
      <c r="F1345" s="24">
        <v>80.3</v>
      </c>
      <c r="G1345" s="15">
        <f t="shared" si="20"/>
        <v>0.27777777777777779</v>
      </c>
      <c r="H1345" s="15"/>
    </row>
    <row r="1346" spans="3:8" x14ac:dyDescent="0.3">
      <c r="C1346" s="25" t="s">
        <v>13</v>
      </c>
      <c r="D1346" s="25">
        <v>1336</v>
      </c>
      <c r="E1346" s="25">
        <v>314</v>
      </c>
      <c r="F1346" s="24">
        <v>80</v>
      </c>
      <c r="G1346" s="15">
        <f t="shared" si="20"/>
        <v>0.27777777777777779</v>
      </c>
      <c r="H1346" s="15"/>
    </row>
    <row r="1347" spans="3:8" x14ac:dyDescent="0.3">
      <c r="C1347" s="25" t="s">
        <v>13</v>
      </c>
      <c r="D1347" s="25">
        <v>1337</v>
      </c>
      <c r="E1347" s="25">
        <v>315</v>
      </c>
      <c r="F1347" s="24">
        <v>79.900000000000006</v>
      </c>
      <c r="G1347" s="15">
        <f t="shared" si="20"/>
        <v>0.27777777777777779</v>
      </c>
      <c r="H1347" s="15"/>
    </row>
    <row r="1348" spans="3:8" x14ac:dyDescent="0.3">
      <c r="C1348" s="25" t="s">
        <v>13</v>
      </c>
      <c r="D1348" s="25">
        <v>1338</v>
      </c>
      <c r="E1348" s="25">
        <v>316</v>
      </c>
      <c r="F1348" s="24">
        <v>79.8</v>
      </c>
      <c r="G1348" s="15">
        <f t="shared" si="20"/>
        <v>0.27777777777777779</v>
      </c>
      <c r="H1348" s="15"/>
    </row>
    <row r="1349" spans="3:8" x14ac:dyDescent="0.3">
      <c r="C1349" s="25" t="s">
        <v>13</v>
      </c>
      <c r="D1349" s="25">
        <v>1339</v>
      </c>
      <c r="E1349" s="25">
        <v>317</v>
      </c>
      <c r="F1349" s="24">
        <v>79.8</v>
      </c>
      <c r="G1349" s="15">
        <f t="shared" si="20"/>
        <v>0.27777777777777779</v>
      </c>
      <c r="H1349" s="15"/>
    </row>
    <row r="1350" spans="3:8" x14ac:dyDescent="0.3">
      <c r="C1350" s="25" t="s">
        <v>13</v>
      </c>
      <c r="D1350" s="25">
        <v>1340</v>
      </c>
      <c r="E1350" s="25">
        <v>318</v>
      </c>
      <c r="F1350" s="24">
        <v>79.8</v>
      </c>
      <c r="G1350" s="15">
        <f t="shared" si="20"/>
        <v>0.27777777777777779</v>
      </c>
      <c r="H1350" s="15"/>
    </row>
    <row r="1351" spans="3:8" x14ac:dyDescent="0.3">
      <c r="C1351" s="25" t="s">
        <v>13</v>
      </c>
      <c r="D1351" s="25">
        <v>1341</v>
      </c>
      <c r="E1351" s="25">
        <v>319</v>
      </c>
      <c r="F1351" s="24">
        <v>79.900000000000006</v>
      </c>
      <c r="G1351" s="15">
        <f t="shared" si="20"/>
        <v>0.27777777777777779</v>
      </c>
      <c r="H1351" s="15"/>
    </row>
    <row r="1352" spans="3:8" x14ac:dyDescent="0.3">
      <c r="C1352" s="25" t="s">
        <v>13</v>
      </c>
      <c r="D1352" s="25">
        <v>1342</v>
      </c>
      <c r="E1352" s="25">
        <v>320</v>
      </c>
      <c r="F1352" s="24">
        <v>80</v>
      </c>
      <c r="G1352" s="15">
        <f t="shared" si="20"/>
        <v>0.27777777777777779</v>
      </c>
      <c r="H1352" s="15"/>
    </row>
    <row r="1353" spans="3:8" x14ac:dyDescent="0.3">
      <c r="C1353" s="25" t="s">
        <v>13</v>
      </c>
      <c r="D1353" s="25">
        <v>1343</v>
      </c>
      <c r="E1353" s="25">
        <v>321</v>
      </c>
      <c r="F1353" s="24">
        <v>80.400000000000006</v>
      </c>
      <c r="G1353" s="15">
        <f t="shared" si="20"/>
        <v>0.27777777777777779</v>
      </c>
      <c r="H1353" s="15"/>
    </row>
    <row r="1354" spans="3:8" x14ac:dyDescent="0.3">
      <c r="C1354" s="25" t="s">
        <v>13</v>
      </c>
      <c r="D1354" s="25">
        <v>1344</v>
      </c>
      <c r="E1354" s="25">
        <v>322</v>
      </c>
      <c r="F1354" s="24">
        <v>80.8</v>
      </c>
      <c r="G1354" s="15">
        <f t="shared" si="20"/>
        <v>0.27777777777777779</v>
      </c>
      <c r="H1354" s="15"/>
    </row>
    <row r="1355" spans="3:8" x14ac:dyDescent="0.3">
      <c r="C1355" s="25" t="s">
        <v>13</v>
      </c>
      <c r="D1355" s="25">
        <v>1345</v>
      </c>
      <c r="E1355" s="25">
        <v>323</v>
      </c>
      <c r="F1355" s="24">
        <v>81.2</v>
      </c>
      <c r="G1355" s="15">
        <f t="shared" si="20"/>
        <v>0.27777777777777779</v>
      </c>
      <c r="H1355" s="15"/>
    </row>
    <row r="1356" spans="3:8" x14ac:dyDescent="0.3">
      <c r="C1356" s="25" t="s">
        <v>13</v>
      </c>
      <c r="D1356" s="25">
        <v>1346</v>
      </c>
      <c r="E1356" s="25">
        <v>324</v>
      </c>
      <c r="F1356" s="24">
        <v>81.5</v>
      </c>
      <c r="G1356" s="15">
        <f t="shared" si="20"/>
        <v>0.27777777777777779</v>
      </c>
      <c r="H1356" s="15"/>
    </row>
    <row r="1357" spans="3:8" x14ac:dyDescent="0.3">
      <c r="C1357" s="25" t="s">
        <v>13</v>
      </c>
      <c r="D1357" s="25">
        <v>1347</v>
      </c>
      <c r="E1357" s="25">
        <v>325</v>
      </c>
      <c r="F1357" s="24">
        <v>81.599999999999994</v>
      </c>
      <c r="G1357" s="15">
        <f t="shared" ref="G1357:G1420" si="21">($E1358-$E1356)/2/3.6</f>
        <v>0.27777777777777779</v>
      </c>
      <c r="H1357" s="15"/>
    </row>
    <row r="1358" spans="3:8" x14ac:dyDescent="0.3">
      <c r="C1358" s="25" t="s">
        <v>13</v>
      </c>
      <c r="D1358" s="25">
        <v>1348</v>
      </c>
      <c r="E1358" s="25">
        <v>326</v>
      </c>
      <c r="F1358" s="24">
        <v>81.599999999999994</v>
      </c>
      <c r="G1358" s="15">
        <f t="shared" si="21"/>
        <v>0.27777777777777779</v>
      </c>
      <c r="H1358" s="15"/>
    </row>
    <row r="1359" spans="3:8" x14ac:dyDescent="0.3">
      <c r="C1359" s="25" t="s">
        <v>13</v>
      </c>
      <c r="D1359" s="25">
        <v>1349</v>
      </c>
      <c r="E1359" s="25">
        <v>327</v>
      </c>
      <c r="F1359" s="24">
        <v>81.400000000000006</v>
      </c>
      <c r="G1359" s="15">
        <f t="shared" si="21"/>
        <v>0.27777777777777779</v>
      </c>
      <c r="H1359" s="15"/>
    </row>
    <row r="1360" spans="3:8" x14ac:dyDescent="0.3">
      <c r="C1360" s="25" t="s">
        <v>13</v>
      </c>
      <c r="D1360" s="25">
        <v>1350</v>
      </c>
      <c r="E1360" s="25">
        <v>328</v>
      </c>
      <c r="F1360" s="24">
        <v>80.7</v>
      </c>
      <c r="G1360" s="15">
        <f t="shared" si="21"/>
        <v>0.27777777777777779</v>
      </c>
      <c r="H1360" s="15"/>
    </row>
    <row r="1361" spans="3:8" x14ac:dyDescent="0.3">
      <c r="C1361" s="25" t="s">
        <v>13</v>
      </c>
      <c r="D1361" s="25">
        <v>1351</v>
      </c>
      <c r="E1361" s="25">
        <v>329</v>
      </c>
      <c r="F1361" s="24">
        <v>79.599999999999994</v>
      </c>
      <c r="G1361" s="15">
        <f t="shared" si="21"/>
        <v>0.27777777777777779</v>
      </c>
      <c r="H1361" s="15"/>
    </row>
    <row r="1362" spans="3:8" x14ac:dyDescent="0.3">
      <c r="C1362" s="25" t="s">
        <v>13</v>
      </c>
      <c r="D1362" s="25">
        <v>1352</v>
      </c>
      <c r="E1362" s="25">
        <v>330</v>
      </c>
      <c r="F1362" s="24">
        <v>78.2</v>
      </c>
      <c r="G1362" s="15">
        <f t="shared" si="21"/>
        <v>0.27777777777777779</v>
      </c>
      <c r="H1362" s="15"/>
    </row>
    <row r="1363" spans="3:8" x14ac:dyDescent="0.3">
      <c r="C1363" s="25" t="s">
        <v>13</v>
      </c>
      <c r="D1363" s="25">
        <v>1353</v>
      </c>
      <c r="E1363" s="25">
        <v>331</v>
      </c>
      <c r="F1363" s="24">
        <v>76.8</v>
      </c>
      <c r="G1363" s="15">
        <f t="shared" si="21"/>
        <v>0.27777777777777779</v>
      </c>
      <c r="H1363" s="15"/>
    </row>
    <row r="1364" spans="3:8" x14ac:dyDescent="0.3">
      <c r="C1364" s="25" t="s">
        <v>13</v>
      </c>
      <c r="D1364" s="25">
        <v>1354</v>
      </c>
      <c r="E1364" s="25">
        <v>332</v>
      </c>
      <c r="F1364" s="24">
        <v>75.3</v>
      </c>
      <c r="G1364" s="15">
        <f t="shared" si="21"/>
        <v>0.27777777777777779</v>
      </c>
      <c r="H1364" s="15"/>
    </row>
    <row r="1365" spans="3:8" x14ac:dyDescent="0.3">
      <c r="C1365" s="25" t="s">
        <v>13</v>
      </c>
      <c r="D1365" s="25">
        <v>1355</v>
      </c>
      <c r="E1365" s="25">
        <v>333</v>
      </c>
      <c r="F1365" s="24">
        <v>73.8</v>
      </c>
      <c r="G1365" s="15">
        <f t="shared" si="21"/>
        <v>0.27777777777777779</v>
      </c>
      <c r="H1365" s="15"/>
    </row>
    <row r="1366" spans="3:8" x14ac:dyDescent="0.3">
      <c r="C1366" s="25" t="s">
        <v>13</v>
      </c>
      <c r="D1366" s="25">
        <v>1356</v>
      </c>
      <c r="E1366" s="25">
        <v>334</v>
      </c>
      <c r="F1366" s="24">
        <v>72.099999999999994</v>
      </c>
      <c r="G1366" s="15">
        <f t="shared" si="21"/>
        <v>0.27777777777777779</v>
      </c>
      <c r="H1366" s="15"/>
    </row>
    <row r="1367" spans="3:8" x14ac:dyDescent="0.3">
      <c r="C1367" s="25" t="s">
        <v>13</v>
      </c>
      <c r="D1367" s="25">
        <v>1357</v>
      </c>
      <c r="E1367" s="25">
        <v>335</v>
      </c>
      <c r="F1367" s="24">
        <v>70.2</v>
      </c>
      <c r="G1367" s="15">
        <f t="shared" si="21"/>
        <v>0.27777777777777779</v>
      </c>
      <c r="H1367" s="15"/>
    </row>
    <row r="1368" spans="3:8" x14ac:dyDescent="0.3">
      <c r="C1368" s="25" t="s">
        <v>13</v>
      </c>
      <c r="D1368" s="25">
        <v>1358</v>
      </c>
      <c r="E1368" s="25">
        <v>336</v>
      </c>
      <c r="F1368" s="24">
        <v>68.2</v>
      </c>
      <c r="G1368" s="15">
        <f t="shared" si="21"/>
        <v>0.27777777777777779</v>
      </c>
      <c r="H1368" s="15"/>
    </row>
    <row r="1369" spans="3:8" x14ac:dyDescent="0.3">
      <c r="C1369" s="25" t="s">
        <v>13</v>
      </c>
      <c r="D1369" s="25">
        <v>1359</v>
      </c>
      <c r="E1369" s="25">
        <v>337</v>
      </c>
      <c r="F1369" s="24">
        <v>66.099999999999994</v>
      </c>
      <c r="G1369" s="15">
        <f t="shared" si="21"/>
        <v>0.27777777777777779</v>
      </c>
      <c r="H1369" s="15"/>
    </row>
    <row r="1370" spans="3:8" x14ac:dyDescent="0.3">
      <c r="C1370" s="25" t="s">
        <v>13</v>
      </c>
      <c r="D1370" s="25">
        <v>1360</v>
      </c>
      <c r="E1370" s="25">
        <v>338</v>
      </c>
      <c r="F1370" s="24">
        <v>63.8</v>
      </c>
      <c r="G1370" s="15">
        <f t="shared" si="21"/>
        <v>0.27777777777777779</v>
      </c>
      <c r="H1370" s="15"/>
    </row>
    <row r="1371" spans="3:8" x14ac:dyDescent="0.3">
      <c r="C1371" s="25" t="s">
        <v>13</v>
      </c>
      <c r="D1371" s="25">
        <v>1361</v>
      </c>
      <c r="E1371" s="25">
        <v>339</v>
      </c>
      <c r="F1371" s="24">
        <v>61.6</v>
      </c>
      <c r="G1371" s="15">
        <f t="shared" si="21"/>
        <v>0.27777777777777779</v>
      </c>
      <c r="H1371" s="15"/>
    </row>
    <row r="1372" spans="3:8" x14ac:dyDescent="0.3">
      <c r="C1372" s="25" t="s">
        <v>13</v>
      </c>
      <c r="D1372" s="25">
        <v>1362</v>
      </c>
      <c r="E1372" s="25">
        <v>340</v>
      </c>
      <c r="F1372" s="24">
        <v>60.2</v>
      </c>
      <c r="G1372" s="15">
        <f t="shared" si="21"/>
        <v>0.27777777777777779</v>
      </c>
      <c r="H1372" s="15"/>
    </row>
    <row r="1373" spans="3:8" x14ac:dyDescent="0.3">
      <c r="C1373" s="25" t="s">
        <v>13</v>
      </c>
      <c r="D1373" s="25">
        <v>1363</v>
      </c>
      <c r="E1373" s="25">
        <v>341</v>
      </c>
      <c r="F1373" s="24">
        <v>59.8</v>
      </c>
      <c r="G1373" s="15">
        <f t="shared" si="21"/>
        <v>0.27777777777777779</v>
      </c>
      <c r="H1373" s="15"/>
    </row>
    <row r="1374" spans="3:8" x14ac:dyDescent="0.3">
      <c r="C1374" s="25" t="s">
        <v>13</v>
      </c>
      <c r="D1374" s="25">
        <v>1364</v>
      </c>
      <c r="E1374" s="25">
        <v>342</v>
      </c>
      <c r="F1374" s="24">
        <v>60.4</v>
      </c>
      <c r="G1374" s="15">
        <f t="shared" si="21"/>
        <v>0.27777777777777779</v>
      </c>
      <c r="H1374" s="15"/>
    </row>
    <row r="1375" spans="3:8" x14ac:dyDescent="0.3">
      <c r="C1375" s="25" t="s">
        <v>13</v>
      </c>
      <c r="D1375" s="25">
        <v>1365</v>
      </c>
      <c r="E1375" s="25">
        <v>343</v>
      </c>
      <c r="F1375" s="24">
        <v>61.8</v>
      </c>
      <c r="G1375" s="15">
        <f t="shared" si="21"/>
        <v>0.27777777777777779</v>
      </c>
      <c r="H1375" s="15"/>
    </row>
    <row r="1376" spans="3:8" x14ac:dyDescent="0.3">
      <c r="C1376" s="25" t="s">
        <v>13</v>
      </c>
      <c r="D1376" s="25">
        <v>1366</v>
      </c>
      <c r="E1376" s="25">
        <v>344</v>
      </c>
      <c r="F1376" s="24">
        <v>62.6</v>
      </c>
      <c r="G1376" s="15">
        <f t="shared" si="21"/>
        <v>0.27777777777777779</v>
      </c>
      <c r="H1376" s="15"/>
    </row>
    <row r="1377" spans="3:8" x14ac:dyDescent="0.3">
      <c r="C1377" s="25" t="s">
        <v>13</v>
      </c>
      <c r="D1377" s="25">
        <v>1367</v>
      </c>
      <c r="E1377" s="25">
        <v>345</v>
      </c>
      <c r="F1377" s="24">
        <v>62.7</v>
      </c>
      <c r="G1377" s="15">
        <f t="shared" si="21"/>
        <v>0.27777777777777779</v>
      </c>
      <c r="H1377" s="15"/>
    </row>
    <row r="1378" spans="3:8" x14ac:dyDescent="0.3">
      <c r="C1378" s="25" t="s">
        <v>13</v>
      </c>
      <c r="D1378" s="25">
        <v>1368</v>
      </c>
      <c r="E1378" s="25">
        <v>346</v>
      </c>
      <c r="F1378" s="24">
        <v>61.9</v>
      </c>
      <c r="G1378" s="15">
        <f t="shared" si="21"/>
        <v>0.27777777777777779</v>
      </c>
      <c r="H1378" s="15"/>
    </row>
    <row r="1379" spans="3:8" x14ac:dyDescent="0.3">
      <c r="C1379" s="25" t="s">
        <v>13</v>
      </c>
      <c r="D1379" s="25">
        <v>1369</v>
      </c>
      <c r="E1379" s="25">
        <v>347</v>
      </c>
      <c r="F1379" s="24">
        <v>60</v>
      </c>
      <c r="G1379" s="15">
        <f t="shared" si="21"/>
        <v>0.27777777777777779</v>
      </c>
      <c r="H1379" s="15"/>
    </row>
    <row r="1380" spans="3:8" x14ac:dyDescent="0.3">
      <c r="C1380" s="25" t="s">
        <v>13</v>
      </c>
      <c r="D1380" s="25">
        <v>1370</v>
      </c>
      <c r="E1380" s="25">
        <v>348</v>
      </c>
      <c r="F1380" s="24">
        <v>58.4</v>
      </c>
      <c r="G1380" s="15">
        <f t="shared" si="21"/>
        <v>0.27777777777777779</v>
      </c>
      <c r="H1380" s="15"/>
    </row>
    <row r="1381" spans="3:8" x14ac:dyDescent="0.3">
      <c r="C1381" s="25" t="s">
        <v>13</v>
      </c>
      <c r="D1381" s="25">
        <v>1371</v>
      </c>
      <c r="E1381" s="25">
        <v>349</v>
      </c>
      <c r="F1381" s="24">
        <v>57.8</v>
      </c>
      <c r="G1381" s="15">
        <f t="shared" si="21"/>
        <v>0.27777777777777779</v>
      </c>
      <c r="H1381" s="15"/>
    </row>
    <row r="1382" spans="3:8" x14ac:dyDescent="0.3">
      <c r="C1382" s="25" t="s">
        <v>13</v>
      </c>
      <c r="D1382" s="25">
        <v>1372</v>
      </c>
      <c r="E1382" s="25">
        <v>350</v>
      </c>
      <c r="F1382" s="24">
        <v>57.8</v>
      </c>
      <c r="G1382" s="15">
        <f t="shared" si="21"/>
        <v>0.27777777777777779</v>
      </c>
      <c r="H1382" s="15"/>
    </row>
    <row r="1383" spans="3:8" x14ac:dyDescent="0.3">
      <c r="C1383" s="25" t="s">
        <v>13</v>
      </c>
      <c r="D1383" s="25">
        <v>1373</v>
      </c>
      <c r="E1383" s="25">
        <v>351</v>
      </c>
      <c r="F1383" s="24">
        <v>57.8</v>
      </c>
      <c r="G1383" s="15">
        <f t="shared" si="21"/>
        <v>0.27777777777777779</v>
      </c>
      <c r="H1383" s="15"/>
    </row>
    <row r="1384" spans="3:8" x14ac:dyDescent="0.3">
      <c r="C1384" s="25" t="s">
        <v>13</v>
      </c>
      <c r="D1384" s="25">
        <v>1374</v>
      </c>
      <c r="E1384" s="25">
        <v>352</v>
      </c>
      <c r="F1384" s="24">
        <v>57.3</v>
      </c>
      <c r="G1384" s="15">
        <f t="shared" si="21"/>
        <v>0.27777777777777779</v>
      </c>
      <c r="H1384" s="15"/>
    </row>
    <row r="1385" spans="3:8" x14ac:dyDescent="0.3">
      <c r="C1385" s="25" t="s">
        <v>13</v>
      </c>
      <c r="D1385" s="25">
        <v>1375</v>
      </c>
      <c r="E1385" s="25">
        <v>353</v>
      </c>
      <c r="F1385" s="24">
        <v>56.2</v>
      </c>
      <c r="G1385" s="15">
        <f t="shared" si="21"/>
        <v>0.27777777777777779</v>
      </c>
      <c r="H1385" s="15"/>
    </row>
    <row r="1386" spans="3:8" x14ac:dyDescent="0.3">
      <c r="C1386" s="25" t="s">
        <v>13</v>
      </c>
      <c r="D1386" s="25">
        <v>1376</v>
      </c>
      <c r="E1386" s="25">
        <v>354</v>
      </c>
      <c r="F1386" s="24">
        <v>54.3</v>
      </c>
      <c r="G1386" s="15">
        <f t="shared" si="21"/>
        <v>0.27777777777777779</v>
      </c>
      <c r="H1386" s="15"/>
    </row>
    <row r="1387" spans="3:8" x14ac:dyDescent="0.3">
      <c r="C1387" s="25" t="s">
        <v>13</v>
      </c>
      <c r="D1387" s="25">
        <v>1377</v>
      </c>
      <c r="E1387" s="25">
        <v>355</v>
      </c>
      <c r="F1387" s="24">
        <v>50.8</v>
      </c>
      <c r="G1387" s="15">
        <f t="shared" si="21"/>
        <v>0.27777777777777779</v>
      </c>
      <c r="H1387" s="15"/>
    </row>
    <row r="1388" spans="3:8" x14ac:dyDescent="0.3">
      <c r="C1388" s="25" t="s">
        <v>13</v>
      </c>
      <c r="D1388" s="25">
        <v>1378</v>
      </c>
      <c r="E1388" s="25">
        <v>356</v>
      </c>
      <c r="F1388" s="24">
        <v>45.5</v>
      </c>
      <c r="G1388" s="15">
        <f t="shared" si="21"/>
        <v>0.27777777777777779</v>
      </c>
      <c r="H1388" s="15"/>
    </row>
    <row r="1389" spans="3:8" x14ac:dyDescent="0.3">
      <c r="C1389" s="25" t="s">
        <v>13</v>
      </c>
      <c r="D1389" s="25">
        <v>1379</v>
      </c>
      <c r="E1389" s="25">
        <v>357</v>
      </c>
      <c r="F1389" s="24">
        <v>40.200000000000003</v>
      </c>
      <c r="G1389" s="15">
        <f t="shared" si="21"/>
        <v>0.27777777777777779</v>
      </c>
      <c r="H1389" s="15"/>
    </row>
    <row r="1390" spans="3:8" x14ac:dyDescent="0.3">
      <c r="C1390" s="25" t="s">
        <v>13</v>
      </c>
      <c r="D1390" s="25">
        <v>1380</v>
      </c>
      <c r="E1390" s="25">
        <v>358</v>
      </c>
      <c r="F1390" s="24">
        <v>34.9</v>
      </c>
      <c r="G1390" s="15">
        <f t="shared" si="21"/>
        <v>0.27777777777777779</v>
      </c>
      <c r="H1390" s="15"/>
    </row>
    <row r="1391" spans="3:8" x14ac:dyDescent="0.3">
      <c r="C1391" s="25" t="s">
        <v>13</v>
      </c>
      <c r="D1391" s="25">
        <v>1381</v>
      </c>
      <c r="E1391" s="25">
        <v>359</v>
      </c>
      <c r="F1391" s="24">
        <v>29.6</v>
      </c>
      <c r="G1391" s="15">
        <f t="shared" si="21"/>
        <v>0.27777777777777779</v>
      </c>
      <c r="H1391" s="15"/>
    </row>
    <row r="1392" spans="3:8" x14ac:dyDescent="0.3">
      <c r="C1392" s="25" t="s">
        <v>13</v>
      </c>
      <c r="D1392" s="25">
        <v>1382</v>
      </c>
      <c r="E1392" s="25">
        <v>360</v>
      </c>
      <c r="F1392" s="24">
        <v>27.3</v>
      </c>
      <c r="G1392" s="15">
        <f t="shared" si="21"/>
        <v>0.27777777777777779</v>
      </c>
      <c r="H1392" s="15"/>
    </row>
    <row r="1393" spans="3:8" x14ac:dyDescent="0.3">
      <c r="C1393" s="25" t="s">
        <v>13</v>
      </c>
      <c r="D1393" s="25">
        <v>1383</v>
      </c>
      <c r="E1393" s="25">
        <v>361</v>
      </c>
      <c r="F1393" s="24">
        <v>29.3</v>
      </c>
      <c r="G1393" s="15">
        <f t="shared" si="21"/>
        <v>0.27777777777777779</v>
      </c>
      <c r="H1393" s="15"/>
    </row>
    <row r="1394" spans="3:8" x14ac:dyDescent="0.3">
      <c r="C1394" s="25" t="s">
        <v>13</v>
      </c>
      <c r="D1394" s="25">
        <v>1384</v>
      </c>
      <c r="E1394" s="25">
        <v>362</v>
      </c>
      <c r="F1394" s="24">
        <v>32.9</v>
      </c>
      <c r="G1394" s="15">
        <f t="shared" si="21"/>
        <v>0.27777777777777779</v>
      </c>
      <c r="H1394" s="15"/>
    </row>
    <row r="1395" spans="3:8" x14ac:dyDescent="0.3">
      <c r="C1395" s="25" t="s">
        <v>13</v>
      </c>
      <c r="D1395" s="25">
        <v>1385</v>
      </c>
      <c r="E1395" s="25">
        <v>363</v>
      </c>
      <c r="F1395" s="24">
        <v>35.6</v>
      </c>
      <c r="G1395" s="15">
        <f t="shared" si="21"/>
        <v>0.27777777777777779</v>
      </c>
      <c r="H1395" s="15"/>
    </row>
    <row r="1396" spans="3:8" x14ac:dyDescent="0.3">
      <c r="C1396" s="25" t="s">
        <v>13</v>
      </c>
      <c r="D1396" s="25">
        <v>1386</v>
      </c>
      <c r="E1396" s="25">
        <v>364</v>
      </c>
      <c r="F1396" s="24">
        <v>36.700000000000003</v>
      </c>
      <c r="G1396" s="15">
        <f t="shared" si="21"/>
        <v>0.27777777777777779</v>
      </c>
      <c r="H1396" s="15"/>
    </row>
    <row r="1397" spans="3:8" x14ac:dyDescent="0.3">
      <c r="C1397" s="25" t="s">
        <v>13</v>
      </c>
      <c r="D1397" s="25">
        <v>1387</v>
      </c>
      <c r="E1397" s="25">
        <v>365</v>
      </c>
      <c r="F1397" s="24">
        <v>37.6</v>
      </c>
      <c r="G1397" s="15">
        <f t="shared" si="21"/>
        <v>0.27777777777777779</v>
      </c>
      <c r="H1397" s="15"/>
    </row>
    <row r="1398" spans="3:8" x14ac:dyDescent="0.3">
      <c r="C1398" s="25" t="s">
        <v>13</v>
      </c>
      <c r="D1398" s="25">
        <v>1388</v>
      </c>
      <c r="E1398" s="25">
        <v>366</v>
      </c>
      <c r="F1398" s="24">
        <v>39.4</v>
      </c>
      <c r="G1398" s="15">
        <f t="shared" si="21"/>
        <v>0.27777777777777779</v>
      </c>
      <c r="H1398" s="15"/>
    </row>
    <row r="1399" spans="3:8" x14ac:dyDescent="0.3">
      <c r="C1399" s="25" t="s">
        <v>13</v>
      </c>
      <c r="D1399" s="25">
        <v>1389</v>
      </c>
      <c r="E1399" s="25">
        <v>367</v>
      </c>
      <c r="F1399" s="24">
        <v>42.5</v>
      </c>
      <c r="G1399" s="15">
        <f t="shared" si="21"/>
        <v>0.27777777777777779</v>
      </c>
      <c r="H1399" s="15"/>
    </row>
    <row r="1400" spans="3:8" x14ac:dyDescent="0.3">
      <c r="C1400" s="25" t="s">
        <v>13</v>
      </c>
      <c r="D1400" s="25">
        <v>1390</v>
      </c>
      <c r="E1400" s="25">
        <v>368</v>
      </c>
      <c r="F1400" s="24">
        <v>46.5</v>
      </c>
      <c r="G1400" s="15">
        <f t="shared" si="21"/>
        <v>0.27777777777777779</v>
      </c>
      <c r="H1400" s="15"/>
    </row>
    <row r="1401" spans="3:8" x14ac:dyDescent="0.3">
      <c r="C1401" s="25" t="s">
        <v>13</v>
      </c>
      <c r="D1401" s="25">
        <v>1391</v>
      </c>
      <c r="E1401" s="25">
        <v>369</v>
      </c>
      <c r="F1401" s="24">
        <v>50.2</v>
      </c>
      <c r="G1401" s="15">
        <f t="shared" si="21"/>
        <v>0.27777777777777779</v>
      </c>
      <c r="H1401" s="15"/>
    </row>
    <row r="1402" spans="3:8" x14ac:dyDescent="0.3">
      <c r="C1402" s="25" t="s">
        <v>13</v>
      </c>
      <c r="D1402" s="25">
        <v>1392</v>
      </c>
      <c r="E1402" s="25">
        <v>370</v>
      </c>
      <c r="F1402" s="24">
        <v>52.8</v>
      </c>
      <c r="G1402" s="15">
        <f t="shared" si="21"/>
        <v>0.27777777777777779</v>
      </c>
      <c r="H1402" s="15"/>
    </row>
    <row r="1403" spans="3:8" x14ac:dyDescent="0.3">
      <c r="C1403" s="25" t="s">
        <v>13</v>
      </c>
      <c r="D1403" s="25">
        <v>1393</v>
      </c>
      <c r="E1403" s="25">
        <v>371</v>
      </c>
      <c r="F1403" s="24">
        <v>54.3</v>
      </c>
      <c r="G1403" s="15">
        <f t="shared" si="21"/>
        <v>0.27777777777777779</v>
      </c>
      <c r="H1403" s="15"/>
    </row>
    <row r="1404" spans="3:8" x14ac:dyDescent="0.3">
      <c r="C1404" s="25" t="s">
        <v>13</v>
      </c>
      <c r="D1404" s="25">
        <v>1394</v>
      </c>
      <c r="E1404" s="25">
        <v>372</v>
      </c>
      <c r="F1404" s="24">
        <v>54.9</v>
      </c>
      <c r="G1404" s="15">
        <f t="shared" si="21"/>
        <v>0.27777777777777779</v>
      </c>
      <c r="H1404" s="15"/>
    </row>
    <row r="1405" spans="3:8" x14ac:dyDescent="0.3">
      <c r="C1405" s="25" t="s">
        <v>13</v>
      </c>
      <c r="D1405" s="25">
        <v>1395</v>
      </c>
      <c r="E1405" s="25">
        <v>373</v>
      </c>
      <c r="F1405" s="24">
        <v>54.9</v>
      </c>
      <c r="G1405" s="15">
        <f t="shared" si="21"/>
        <v>0.27777777777777779</v>
      </c>
      <c r="H1405" s="15"/>
    </row>
    <row r="1406" spans="3:8" x14ac:dyDescent="0.3">
      <c r="C1406" s="25" t="s">
        <v>13</v>
      </c>
      <c r="D1406" s="25">
        <v>1396</v>
      </c>
      <c r="E1406" s="25">
        <v>374</v>
      </c>
      <c r="F1406" s="24">
        <v>54.7</v>
      </c>
      <c r="G1406" s="15">
        <f t="shared" si="21"/>
        <v>0.27777777777777779</v>
      </c>
      <c r="H1406" s="15"/>
    </row>
    <row r="1407" spans="3:8" x14ac:dyDescent="0.3">
      <c r="C1407" s="25" t="s">
        <v>13</v>
      </c>
      <c r="D1407" s="25">
        <v>1397</v>
      </c>
      <c r="E1407" s="25">
        <v>375</v>
      </c>
      <c r="F1407" s="24">
        <v>54.1</v>
      </c>
      <c r="G1407" s="15">
        <f t="shared" si="21"/>
        <v>0.27777777777777779</v>
      </c>
      <c r="H1407" s="15"/>
    </row>
    <row r="1408" spans="3:8" x14ac:dyDescent="0.3">
      <c r="C1408" s="25" t="s">
        <v>13</v>
      </c>
      <c r="D1408" s="25">
        <v>1398</v>
      </c>
      <c r="E1408" s="25">
        <v>376</v>
      </c>
      <c r="F1408" s="24">
        <v>53.2</v>
      </c>
      <c r="G1408" s="15">
        <f t="shared" si="21"/>
        <v>0.27777777777777779</v>
      </c>
      <c r="H1408" s="15"/>
    </row>
    <row r="1409" spans="3:8" x14ac:dyDescent="0.3">
      <c r="C1409" s="25" t="s">
        <v>13</v>
      </c>
      <c r="D1409" s="25">
        <v>1399</v>
      </c>
      <c r="E1409" s="25">
        <v>377</v>
      </c>
      <c r="F1409" s="24">
        <v>52.1</v>
      </c>
      <c r="G1409" s="15">
        <f t="shared" si="21"/>
        <v>0.27777777777777779</v>
      </c>
      <c r="H1409" s="15"/>
    </row>
    <row r="1410" spans="3:8" x14ac:dyDescent="0.3">
      <c r="C1410" s="25" t="s">
        <v>13</v>
      </c>
      <c r="D1410" s="25">
        <v>1400</v>
      </c>
      <c r="E1410" s="25">
        <v>378</v>
      </c>
      <c r="F1410" s="24">
        <v>50.7</v>
      </c>
      <c r="G1410" s="15">
        <f t="shared" si="21"/>
        <v>0.27777777777777779</v>
      </c>
      <c r="H1410" s="15"/>
    </row>
    <row r="1411" spans="3:8" x14ac:dyDescent="0.3">
      <c r="C1411" s="25" t="s">
        <v>13</v>
      </c>
      <c r="D1411" s="25">
        <v>1401</v>
      </c>
      <c r="E1411" s="25">
        <v>379</v>
      </c>
      <c r="F1411" s="24">
        <v>49.1</v>
      </c>
      <c r="G1411" s="15">
        <f t="shared" si="21"/>
        <v>0.27777777777777779</v>
      </c>
      <c r="H1411" s="15"/>
    </row>
    <row r="1412" spans="3:8" x14ac:dyDescent="0.3">
      <c r="C1412" s="25" t="s">
        <v>13</v>
      </c>
      <c r="D1412" s="25">
        <v>1402</v>
      </c>
      <c r="E1412" s="25">
        <v>380</v>
      </c>
      <c r="F1412" s="24">
        <v>47.4</v>
      </c>
      <c r="G1412" s="15">
        <f t="shared" si="21"/>
        <v>0.27777777777777779</v>
      </c>
      <c r="H1412" s="15"/>
    </row>
    <row r="1413" spans="3:8" x14ac:dyDescent="0.3">
      <c r="C1413" s="25" t="s">
        <v>13</v>
      </c>
      <c r="D1413" s="25">
        <v>1403</v>
      </c>
      <c r="E1413" s="25">
        <v>381</v>
      </c>
      <c r="F1413" s="24">
        <v>45.2</v>
      </c>
      <c r="G1413" s="15">
        <f t="shared" si="21"/>
        <v>0.27777777777777779</v>
      </c>
      <c r="H1413" s="15"/>
    </row>
    <row r="1414" spans="3:8" x14ac:dyDescent="0.3">
      <c r="C1414" s="25" t="s">
        <v>13</v>
      </c>
      <c r="D1414" s="25">
        <v>1404</v>
      </c>
      <c r="E1414" s="25">
        <v>382</v>
      </c>
      <c r="F1414" s="24">
        <v>41.8</v>
      </c>
      <c r="G1414" s="15">
        <f t="shared" si="21"/>
        <v>0.27777777777777779</v>
      </c>
      <c r="H1414" s="15"/>
    </row>
    <row r="1415" spans="3:8" x14ac:dyDescent="0.3">
      <c r="C1415" s="25" t="s">
        <v>13</v>
      </c>
      <c r="D1415" s="25">
        <v>1405</v>
      </c>
      <c r="E1415" s="25">
        <v>383</v>
      </c>
      <c r="F1415" s="24">
        <v>36.5</v>
      </c>
      <c r="G1415" s="15">
        <f t="shared" si="21"/>
        <v>0.27777777777777779</v>
      </c>
      <c r="H1415" s="15"/>
    </row>
    <row r="1416" spans="3:8" x14ac:dyDescent="0.3">
      <c r="C1416" s="25" t="s">
        <v>13</v>
      </c>
      <c r="D1416" s="25">
        <v>1406</v>
      </c>
      <c r="E1416" s="25">
        <v>384</v>
      </c>
      <c r="F1416" s="24">
        <v>31.2</v>
      </c>
      <c r="G1416" s="15">
        <f t="shared" si="21"/>
        <v>0.27777777777777779</v>
      </c>
      <c r="H1416" s="15"/>
    </row>
    <row r="1417" spans="3:8" x14ac:dyDescent="0.3">
      <c r="C1417" s="25" t="s">
        <v>13</v>
      </c>
      <c r="D1417" s="25">
        <v>1407</v>
      </c>
      <c r="E1417" s="25">
        <v>385</v>
      </c>
      <c r="F1417" s="24">
        <v>27.6</v>
      </c>
      <c r="G1417" s="15">
        <f t="shared" si="21"/>
        <v>0.27777777777777779</v>
      </c>
      <c r="H1417" s="15"/>
    </row>
    <row r="1418" spans="3:8" x14ac:dyDescent="0.3">
      <c r="C1418" s="25" t="s">
        <v>13</v>
      </c>
      <c r="D1418" s="25">
        <v>1408</v>
      </c>
      <c r="E1418" s="25">
        <v>386</v>
      </c>
      <c r="F1418" s="24">
        <v>26.9</v>
      </c>
      <c r="G1418" s="15">
        <f t="shared" si="21"/>
        <v>0.27777777777777779</v>
      </c>
      <c r="H1418" s="15"/>
    </row>
    <row r="1419" spans="3:8" x14ac:dyDescent="0.3">
      <c r="C1419" s="25" t="s">
        <v>13</v>
      </c>
      <c r="D1419" s="25">
        <v>1409</v>
      </c>
      <c r="E1419" s="25">
        <v>387</v>
      </c>
      <c r="F1419" s="24">
        <v>27.3</v>
      </c>
      <c r="G1419" s="15">
        <f t="shared" si="21"/>
        <v>0.27777777777777779</v>
      </c>
      <c r="H1419" s="15"/>
    </row>
    <row r="1420" spans="3:8" x14ac:dyDescent="0.3">
      <c r="C1420" s="25" t="s">
        <v>13</v>
      </c>
      <c r="D1420" s="25">
        <v>1410</v>
      </c>
      <c r="E1420" s="25">
        <v>388</v>
      </c>
      <c r="F1420" s="24">
        <v>27.5</v>
      </c>
      <c r="G1420" s="15">
        <f t="shared" si="21"/>
        <v>0.27777777777777779</v>
      </c>
      <c r="H1420" s="15"/>
    </row>
    <row r="1421" spans="3:8" x14ac:dyDescent="0.3">
      <c r="C1421" s="25" t="s">
        <v>13</v>
      </c>
      <c r="D1421" s="25">
        <v>1411</v>
      </c>
      <c r="E1421" s="25">
        <v>389</v>
      </c>
      <c r="F1421" s="24">
        <v>27.4</v>
      </c>
      <c r="G1421" s="15">
        <f t="shared" ref="G1421:G1484" si="22">($E1422-$E1420)/2/3.6</f>
        <v>0.27777777777777779</v>
      </c>
      <c r="H1421" s="15"/>
    </row>
    <row r="1422" spans="3:8" x14ac:dyDescent="0.3">
      <c r="C1422" s="25" t="s">
        <v>13</v>
      </c>
      <c r="D1422" s="25">
        <v>1412</v>
      </c>
      <c r="E1422" s="25">
        <v>390</v>
      </c>
      <c r="F1422" s="24">
        <v>27.1</v>
      </c>
      <c r="G1422" s="15">
        <f t="shared" si="22"/>
        <v>0.27777777777777779</v>
      </c>
      <c r="H1422" s="15"/>
    </row>
    <row r="1423" spans="3:8" x14ac:dyDescent="0.3">
      <c r="C1423" s="25" t="s">
        <v>13</v>
      </c>
      <c r="D1423" s="25">
        <v>1413</v>
      </c>
      <c r="E1423" s="25">
        <v>391</v>
      </c>
      <c r="F1423" s="24">
        <v>26.7</v>
      </c>
      <c r="G1423" s="15">
        <f t="shared" si="22"/>
        <v>0.27777777777777779</v>
      </c>
      <c r="H1423" s="15"/>
    </row>
    <row r="1424" spans="3:8" x14ac:dyDescent="0.3">
      <c r="C1424" s="25" t="s">
        <v>13</v>
      </c>
      <c r="D1424" s="25">
        <v>1414</v>
      </c>
      <c r="E1424" s="25">
        <v>392</v>
      </c>
      <c r="F1424" s="24">
        <v>26.8</v>
      </c>
      <c r="G1424" s="15">
        <f t="shared" si="22"/>
        <v>0.27777777777777779</v>
      </c>
      <c r="H1424" s="15"/>
    </row>
    <row r="1425" spans="3:8" x14ac:dyDescent="0.3">
      <c r="C1425" s="25" t="s">
        <v>13</v>
      </c>
      <c r="D1425" s="25">
        <v>1415</v>
      </c>
      <c r="E1425" s="25">
        <v>393</v>
      </c>
      <c r="F1425" s="24">
        <v>28.2</v>
      </c>
      <c r="G1425" s="15">
        <f t="shared" si="22"/>
        <v>0.27777777777777779</v>
      </c>
      <c r="H1425" s="15"/>
    </row>
    <row r="1426" spans="3:8" x14ac:dyDescent="0.3">
      <c r="C1426" s="25" t="s">
        <v>13</v>
      </c>
      <c r="D1426" s="25">
        <v>1416</v>
      </c>
      <c r="E1426" s="25">
        <v>394</v>
      </c>
      <c r="F1426" s="24">
        <v>31.1</v>
      </c>
      <c r="G1426" s="15">
        <f t="shared" si="22"/>
        <v>0.27777777777777779</v>
      </c>
      <c r="H1426" s="15"/>
    </row>
    <row r="1427" spans="3:8" x14ac:dyDescent="0.3">
      <c r="C1427" s="25" t="s">
        <v>13</v>
      </c>
      <c r="D1427" s="25">
        <v>1417</v>
      </c>
      <c r="E1427" s="25">
        <v>395</v>
      </c>
      <c r="F1427" s="24">
        <v>34.799999999999997</v>
      </c>
      <c r="G1427" s="15">
        <f t="shared" si="22"/>
        <v>0.27777777777777779</v>
      </c>
      <c r="H1427" s="15"/>
    </row>
    <row r="1428" spans="3:8" x14ac:dyDescent="0.3">
      <c r="C1428" s="25" t="s">
        <v>13</v>
      </c>
      <c r="D1428" s="25">
        <v>1418</v>
      </c>
      <c r="E1428" s="25">
        <v>396</v>
      </c>
      <c r="F1428" s="24">
        <v>38.4</v>
      </c>
      <c r="G1428" s="15">
        <f t="shared" si="22"/>
        <v>0.27777777777777779</v>
      </c>
      <c r="H1428" s="15"/>
    </row>
    <row r="1429" spans="3:8" x14ac:dyDescent="0.3">
      <c r="C1429" s="25" t="s">
        <v>13</v>
      </c>
      <c r="D1429" s="25">
        <v>1419</v>
      </c>
      <c r="E1429" s="25">
        <v>397</v>
      </c>
      <c r="F1429" s="24">
        <v>40.9</v>
      </c>
      <c r="G1429" s="15">
        <f t="shared" si="22"/>
        <v>0.27777777777777779</v>
      </c>
      <c r="H1429" s="15"/>
    </row>
    <row r="1430" spans="3:8" x14ac:dyDescent="0.3">
      <c r="C1430" s="25" t="s">
        <v>13</v>
      </c>
      <c r="D1430" s="25">
        <v>1420</v>
      </c>
      <c r="E1430" s="25">
        <v>398</v>
      </c>
      <c r="F1430" s="24">
        <v>41.7</v>
      </c>
      <c r="G1430" s="15">
        <f t="shared" si="22"/>
        <v>0.27777777777777779</v>
      </c>
      <c r="H1430" s="15"/>
    </row>
    <row r="1431" spans="3:8" x14ac:dyDescent="0.3">
      <c r="C1431" s="25" t="s">
        <v>13</v>
      </c>
      <c r="D1431" s="25">
        <v>1421</v>
      </c>
      <c r="E1431" s="25">
        <v>399</v>
      </c>
      <c r="F1431" s="24">
        <v>40.9</v>
      </c>
      <c r="G1431" s="15">
        <f t="shared" si="22"/>
        <v>0.27777777777777779</v>
      </c>
      <c r="H1431" s="15"/>
    </row>
    <row r="1432" spans="3:8" x14ac:dyDescent="0.3">
      <c r="C1432" s="25" t="s">
        <v>13</v>
      </c>
      <c r="D1432" s="25">
        <v>1422</v>
      </c>
      <c r="E1432" s="25">
        <v>400</v>
      </c>
      <c r="F1432" s="24">
        <v>38.299999999999997</v>
      </c>
      <c r="G1432" s="15">
        <f t="shared" si="22"/>
        <v>0.27777777777777779</v>
      </c>
      <c r="H1432" s="15"/>
    </row>
    <row r="1433" spans="3:8" x14ac:dyDescent="0.3">
      <c r="C1433" s="25" t="s">
        <v>13</v>
      </c>
      <c r="D1433" s="25">
        <v>1423</v>
      </c>
      <c r="E1433" s="25">
        <v>401</v>
      </c>
      <c r="F1433" s="24">
        <v>35.299999999999997</v>
      </c>
      <c r="G1433" s="15">
        <f t="shared" si="22"/>
        <v>0.27777777777777779</v>
      </c>
      <c r="H1433" s="15"/>
    </row>
    <row r="1434" spans="3:8" x14ac:dyDescent="0.3">
      <c r="C1434" s="25" t="s">
        <v>13</v>
      </c>
      <c r="D1434" s="25">
        <v>1424</v>
      </c>
      <c r="E1434" s="25">
        <v>402</v>
      </c>
      <c r="F1434" s="24">
        <v>34.299999999999997</v>
      </c>
      <c r="G1434" s="15">
        <f t="shared" si="22"/>
        <v>0.27777777777777779</v>
      </c>
      <c r="H1434" s="15"/>
    </row>
    <row r="1435" spans="3:8" x14ac:dyDescent="0.3">
      <c r="C1435" s="25" t="s">
        <v>13</v>
      </c>
      <c r="D1435" s="25">
        <v>1425</v>
      </c>
      <c r="E1435" s="25">
        <v>403</v>
      </c>
      <c r="F1435" s="24">
        <v>34.6</v>
      </c>
      <c r="G1435" s="15">
        <f t="shared" si="22"/>
        <v>0.27777777777777779</v>
      </c>
      <c r="H1435" s="15"/>
    </row>
    <row r="1436" spans="3:8" x14ac:dyDescent="0.3">
      <c r="C1436" s="25" t="s">
        <v>13</v>
      </c>
      <c r="D1436" s="25">
        <v>1426</v>
      </c>
      <c r="E1436" s="25">
        <v>404</v>
      </c>
      <c r="F1436" s="24">
        <v>36.299999999999997</v>
      </c>
      <c r="G1436" s="15">
        <f t="shared" si="22"/>
        <v>0.27777777777777779</v>
      </c>
      <c r="H1436" s="15"/>
    </row>
    <row r="1437" spans="3:8" x14ac:dyDescent="0.3">
      <c r="C1437" s="25" t="s">
        <v>13</v>
      </c>
      <c r="D1437" s="25">
        <v>1427</v>
      </c>
      <c r="E1437" s="25">
        <v>405</v>
      </c>
      <c r="F1437" s="24">
        <v>39.5</v>
      </c>
      <c r="G1437" s="15">
        <f t="shared" si="22"/>
        <v>0.27777777777777779</v>
      </c>
      <c r="H1437" s="15"/>
    </row>
    <row r="1438" spans="3:8" x14ac:dyDescent="0.3">
      <c r="C1438" s="25" t="s">
        <v>13</v>
      </c>
      <c r="D1438" s="25">
        <v>1428</v>
      </c>
      <c r="E1438" s="25">
        <v>406</v>
      </c>
      <c r="F1438" s="24">
        <v>41.8</v>
      </c>
      <c r="G1438" s="15">
        <f t="shared" si="22"/>
        <v>0.27777777777777779</v>
      </c>
      <c r="H1438" s="15"/>
    </row>
    <row r="1439" spans="3:8" x14ac:dyDescent="0.3">
      <c r="C1439" s="25" t="s">
        <v>13</v>
      </c>
      <c r="D1439" s="25">
        <v>1429</v>
      </c>
      <c r="E1439" s="25">
        <v>407</v>
      </c>
      <c r="F1439" s="24">
        <v>42.5</v>
      </c>
      <c r="G1439" s="15">
        <f t="shared" si="22"/>
        <v>0.27777777777777779</v>
      </c>
      <c r="H1439" s="15"/>
    </row>
    <row r="1440" spans="3:8" x14ac:dyDescent="0.3">
      <c r="C1440" s="25" t="s">
        <v>13</v>
      </c>
      <c r="D1440" s="25">
        <v>1430</v>
      </c>
      <c r="E1440" s="25">
        <v>408</v>
      </c>
      <c r="F1440" s="24">
        <v>41.9</v>
      </c>
      <c r="G1440" s="15">
        <f t="shared" si="22"/>
        <v>0.27777777777777779</v>
      </c>
      <c r="H1440" s="15"/>
    </row>
    <row r="1441" spans="3:8" x14ac:dyDescent="0.3">
      <c r="C1441" s="25" t="s">
        <v>13</v>
      </c>
      <c r="D1441" s="25">
        <v>1431</v>
      </c>
      <c r="E1441" s="25">
        <v>409</v>
      </c>
      <c r="F1441" s="24">
        <v>40.1</v>
      </c>
      <c r="G1441" s="15">
        <f t="shared" si="22"/>
        <v>0.27777777777777779</v>
      </c>
      <c r="H1441" s="15"/>
    </row>
    <row r="1442" spans="3:8" x14ac:dyDescent="0.3">
      <c r="C1442" s="25" t="s">
        <v>13</v>
      </c>
      <c r="D1442" s="25">
        <v>1432</v>
      </c>
      <c r="E1442" s="25">
        <v>410</v>
      </c>
      <c r="F1442" s="24">
        <v>36.6</v>
      </c>
      <c r="G1442" s="15">
        <f t="shared" si="22"/>
        <v>0.27777777777777779</v>
      </c>
      <c r="H1442" s="15"/>
    </row>
    <row r="1443" spans="3:8" x14ac:dyDescent="0.3">
      <c r="C1443" s="25" t="s">
        <v>13</v>
      </c>
      <c r="D1443" s="25">
        <v>1433</v>
      </c>
      <c r="E1443" s="25">
        <v>411</v>
      </c>
      <c r="F1443" s="24">
        <v>31.3</v>
      </c>
      <c r="G1443" s="15">
        <f t="shared" si="22"/>
        <v>0.27777777777777779</v>
      </c>
      <c r="H1443" s="15"/>
    </row>
    <row r="1444" spans="3:8" x14ac:dyDescent="0.3">
      <c r="C1444" s="25" t="s">
        <v>13</v>
      </c>
      <c r="D1444" s="25">
        <v>1434</v>
      </c>
      <c r="E1444" s="25">
        <v>412</v>
      </c>
      <c r="F1444" s="24">
        <v>26</v>
      </c>
      <c r="G1444" s="15">
        <f t="shared" si="22"/>
        <v>0.27777777777777779</v>
      </c>
      <c r="H1444" s="15"/>
    </row>
    <row r="1445" spans="3:8" x14ac:dyDescent="0.3">
      <c r="C1445" s="25" t="s">
        <v>13</v>
      </c>
      <c r="D1445" s="25">
        <v>1435</v>
      </c>
      <c r="E1445" s="25">
        <v>413</v>
      </c>
      <c r="F1445" s="24">
        <v>20.6</v>
      </c>
      <c r="G1445" s="15">
        <f t="shared" si="22"/>
        <v>0.27777777777777779</v>
      </c>
      <c r="H1445" s="15"/>
    </row>
    <row r="1446" spans="3:8" x14ac:dyDescent="0.3">
      <c r="C1446" s="25" t="s">
        <v>13</v>
      </c>
      <c r="D1446" s="25">
        <v>1436</v>
      </c>
      <c r="E1446" s="25">
        <v>414</v>
      </c>
      <c r="F1446" s="24">
        <v>19.100000000000001</v>
      </c>
      <c r="G1446" s="15">
        <f t="shared" si="22"/>
        <v>0.27777777777777779</v>
      </c>
      <c r="H1446" s="15"/>
    </row>
    <row r="1447" spans="3:8" x14ac:dyDescent="0.3">
      <c r="C1447" s="25" t="s">
        <v>13</v>
      </c>
      <c r="D1447" s="25">
        <v>1437</v>
      </c>
      <c r="E1447" s="25">
        <v>415</v>
      </c>
      <c r="F1447" s="24">
        <v>19.7</v>
      </c>
      <c r="G1447" s="15">
        <f t="shared" si="22"/>
        <v>0.27777777777777779</v>
      </c>
      <c r="H1447" s="15"/>
    </row>
    <row r="1448" spans="3:8" x14ac:dyDescent="0.3">
      <c r="C1448" s="25" t="s">
        <v>13</v>
      </c>
      <c r="D1448" s="25">
        <v>1438</v>
      </c>
      <c r="E1448" s="25">
        <v>416</v>
      </c>
      <c r="F1448" s="24">
        <v>21.1</v>
      </c>
      <c r="G1448" s="15">
        <f t="shared" si="22"/>
        <v>0.27777777777777779</v>
      </c>
      <c r="H1448" s="15"/>
    </row>
    <row r="1449" spans="3:8" x14ac:dyDescent="0.3">
      <c r="C1449" s="25" t="s">
        <v>13</v>
      </c>
      <c r="D1449" s="25">
        <v>1439</v>
      </c>
      <c r="E1449" s="25">
        <v>417</v>
      </c>
      <c r="F1449" s="24">
        <v>22</v>
      </c>
      <c r="G1449" s="15">
        <f t="shared" si="22"/>
        <v>0.27777777777777779</v>
      </c>
      <c r="H1449" s="15"/>
    </row>
    <row r="1450" spans="3:8" x14ac:dyDescent="0.3">
      <c r="C1450" s="25" t="s">
        <v>13</v>
      </c>
      <c r="D1450" s="25">
        <v>1440</v>
      </c>
      <c r="E1450" s="25">
        <v>418</v>
      </c>
      <c r="F1450" s="24">
        <v>22.1</v>
      </c>
      <c r="G1450" s="15">
        <f t="shared" si="22"/>
        <v>0.27777777777777779</v>
      </c>
      <c r="H1450" s="15"/>
    </row>
    <row r="1451" spans="3:8" x14ac:dyDescent="0.3">
      <c r="C1451" s="25" t="s">
        <v>13</v>
      </c>
      <c r="D1451" s="25">
        <v>1441</v>
      </c>
      <c r="E1451" s="25">
        <v>419</v>
      </c>
      <c r="F1451" s="24">
        <v>21.4</v>
      </c>
      <c r="G1451" s="15">
        <f t="shared" si="22"/>
        <v>0.27777777777777779</v>
      </c>
      <c r="H1451" s="15"/>
    </row>
    <row r="1452" spans="3:8" x14ac:dyDescent="0.3">
      <c r="C1452" s="25" t="s">
        <v>13</v>
      </c>
      <c r="D1452" s="25">
        <v>1442</v>
      </c>
      <c r="E1452" s="25">
        <v>420</v>
      </c>
      <c r="F1452" s="24">
        <v>19.600000000000001</v>
      </c>
      <c r="G1452" s="15">
        <f t="shared" si="22"/>
        <v>0.27777777777777779</v>
      </c>
      <c r="H1452" s="15"/>
    </row>
    <row r="1453" spans="3:8" x14ac:dyDescent="0.3">
      <c r="C1453" s="25" t="s">
        <v>13</v>
      </c>
      <c r="D1453" s="25">
        <v>1443</v>
      </c>
      <c r="E1453" s="25">
        <v>421</v>
      </c>
      <c r="F1453" s="24">
        <v>18.3</v>
      </c>
      <c r="G1453" s="15">
        <f t="shared" si="22"/>
        <v>0.27777777777777779</v>
      </c>
      <c r="H1453" s="15"/>
    </row>
    <row r="1454" spans="3:8" x14ac:dyDescent="0.3">
      <c r="C1454" s="25" t="s">
        <v>13</v>
      </c>
      <c r="D1454" s="25">
        <v>1444</v>
      </c>
      <c r="E1454" s="25">
        <v>422</v>
      </c>
      <c r="F1454" s="24">
        <v>18</v>
      </c>
      <c r="G1454" s="15">
        <f t="shared" si="22"/>
        <v>0.27777777777777779</v>
      </c>
      <c r="H1454" s="15"/>
    </row>
    <row r="1455" spans="3:8" x14ac:dyDescent="0.3">
      <c r="C1455" s="25" t="s">
        <v>13</v>
      </c>
      <c r="D1455" s="25">
        <v>1445</v>
      </c>
      <c r="E1455" s="25">
        <v>423</v>
      </c>
      <c r="F1455" s="24">
        <v>18.3</v>
      </c>
      <c r="G1455" s="15">
        <f t="shared" si="22"/>
        <v>0.27777777777777779</v>
      </c>
      <c r="H1455" s="15"/>
    </row>
    <row r="1456" spans="3:8" x14ac:dyDescent="0.3">
      <c r="C1456" s="25" t="s">
        <v>13</v>
      </c>
      <c r="D1456" s="25">
        <v>1446</v>
      </c>
      <c r="E1456" s="25">
        <v>424</v>
      </c>
      <c r="F1456" s="24">
        <v>18.5</v>
      </c>
      <c r="G1456" s="15">
        <f t="shared" si="22"/>
        <v>0.27777777777777779</v>
      </c>
      <c r="H1456" s="15"/>
    </row>
    <row r="1457" spans="3:8" x14ac:dyDescent="0.3">
      <c r="C1457" s="25" t="s">
        <v>13</v>
      </c>
      <c r="D1457" s="25">
        <v>1447</v>
      </c>
      <c r="E1457" s="25">
        <v>425</v>
      </c>
      <c r="F1457" s="24">
        <v>17.899999999999999</v>
      </c>
      <c r="G1457" s="15">
        <f t="shared" si="22"/>
        <v>0.27777777777777779</v>
      </c>
      <c r="H1457" s="15"/>
    </row>
    <row r="1458" spans="3:8" x14ac:dyDescent="0.3">
      <c r="C1458" s="25" t="s">
        <v>13</v>
      </c>
      <c r="D1458" s="25">
        <v>1448</v>
      </c>
      <c r="E1458" s="25">
        <v>426</v>
      </c>
      <c r="F1458" s="24">
        <v>15</v>
      </c>
      <c r="G1458" s="15">
        <f t="shared" si="22"/>
        <v>0.27777777777777779</v>
      </c>
      <c r="H1458" s="15"/>
    </row>
    <row r="1459" spans="3:8" x14ac:dyDescent="0.3">
      <c r="C1459" s="25" t="s">
        <v>13</v>
      </c>
      <c r="D1459" s="25">
        <v>1449</v>
      </c>
      <c r="E1459" s="25">
        <v>427</v>
      </c>
      <c r="F1459" s="24">
        <v>9.9</v>
      </c>
      <c r="G1459" s="15">
        <f t="shared" si="22"/>
        <v>0.27777777777777779</v>
      </c>
      <c r="H1459" s="15"/>
    </row>
    <row r="1460" spans="3:8" x14ac:dyDescent="0.3">
      <c r="C1460" s="25" t="s">
        <v>13</v>
      </c>
      <c r="D1460" s="25">
        <v>1450</v>
      </c>
      <c r="E1460" s="25">
        <v>428</v>
      </c>
      <c r="F1460" s="24">
        <v>4.5999999999999996</v>
      </c>
      <c r="G1460" s="15">
        <f t="shared" si="22"/>
        <v>0.27777777777777779</v>
      </c>
      <c r="H1460" s="15"/>
    </row>
    <row r="1461" spans="3:8" x14ac:dyDescent="0.3">
      <c r="C1461" s="25" t="s">
        <v>13</v>
      </c>
      <c r="D1461" s="25">
        <v>1451</v>
      </c>
      <c r="E1461" s="25">
        <v>429</v>
      </c>
      <c r="F1461" s="24">
        <v>1.2</v>
      </c>
      <c r="G1461" s="15">
        <f t="shared" si="22"/>
        <v>0.27777777777777779</v>
      </c>
      <c r="H1461" s="15"/>
    </row>
    <row r="1462" spans="3:8" x14ac:dyDescent="0.3">
      <c r="C1462" s="25" t="s">
        <v>13</v>
      </c>
      <c r="D1462" s="25">
        <v>1452</v>
      </c>
      <c r="E1462" s="25">
        <v>430</v>
      </c>
      <c r="F1462" s="24">
        <v>0</v>
      </c>
      <c r="G1462" s="15">
        <f t="shared" si="22"/>
        <v>0.27777777777777779</v>
      </c>
      <c r="H1462" s="15"/>
    </row>
    <row r="1463" spans="3:8" x14ac:dyDescent="0.3">
      <c r="C1463" s="25" t="s">
        <v>13</v>
      </c>
      <c r="D1463" s="25">
        <v>1453</v>
      </c>
      <c r="E1463" s="25">
        <v>431</v>
      </c>
      <c r="F1463" s="24">
        <v>0</v>
      </c>
      <c r="G1463" s="15">
        <f t="shared" si="22"/>
        <v>0.27777777777777779</v>
      </c>
      <c r="H1463" s="15"/>
    </row>
    <row r="1464" spans="3:8" x14ac:dyDescent="0.3">
      <c r="C1464" s="25" t="s">
        <v>13</v>
      </c>
      <c r="D1464" s="25">
        <v>1454</v>
      </c>
      <c r="E1464" s="25">
        <v>432</v>
      </c>
      <c r="F1464" s="24">
        <v>0</v>
      </c>
      <c r="G1464" s="15">
        <f t="shared" si="22"/>
        <v>0.27777777777777779</v>
      </c>
      <c r="H1464" s="15"/>
    </row>
    <row r="1465" spans="3:8" x14ac:dyDescent="0.3">
      <c r="C1465" s="25" t="s">
        <v>13</v>
      </c>
      <c r="D1465" s="25">
        <v>1455</v>
      </c>
      <c r="E1465" s="25">
        <v>433</v>
      </c>
      <c r="F1465" s="24">
        <v>0</v>
      </c>
      <c r="G1465" s="15">
        <f t="shared" si="22"/>
        <v>0.27777777777777779</v>
      </c>
      <c r="H1465" s="15"/>
    </row>
    <row r="1466" spans="3:8" x14ac:dyDescent="0.3">
      <c r="C1466" s="25" t="s">
        <v>13</v>
      </c>
      <c r="D1466" s="25">
        <v>1456</v>
      </c>
      <c r="E1466" s="25">
        <v>434</v>
      </c>
      <c r="F1466" s="24">
        <v>0</v>
      </c>
      <c r="G1466" s="15">
        <f t="shared" si="22"/>
        <v>0.27777777777777779</v>
      </c>
      <c r="H1466" s="15"/>
    </row>
    <row r="1467" spans="3:8" x14ac:dyDescent="0.3">
      <c r="C1467" s="25" t="s">
        <v>13</v>
      </c>
      <c r="D1467" s="25">
        <v>1457</v>
      </c>
      <c r="E1467" s="25">
        <v>435</v>
      </c>
      <c r="F1467" s="24">
        <v>0</v>
      </c>
      <c r="G1467" s="15">
        <f t="shared" si="22"/>
        <v>0.27777777777777779</v>
      </c>
      <c r="H1467" s="15"/>
    </row>
    <row r="1468" spans="3:8" x14ac:dyDescent="0.3">
      <c r="C1468" s="25" t="s">
        <v>13</v>
      </c>
      <c r="D1468" s="25">
        <v>1458</v>
      </c>
      <c r="E1468" s="25">
        <v>436</v>
      </c>
      <c r="F1468" s="24">
        <v>0</v>
      </c>
      <c r="G1468" s="15">
        <f t="shared" si="22"/>
        <v>0.27777777777777779</v>
      </c>
      <c r="H1468" s="15"/>
    </row>
    <row r="1469" spans="3:8" x14ac:dyDescent="0.3">
      <c r="C1469" s="25" t="s">
        <v>13</v>
      </c>
      <c r="D1469" s="25">
        <v>1459</v>
      </c>
      <c r="E1469" s="25">
        <v>437</v>
      </c>
      <c r="F1469" s="24">
        <v>0</v>
      </c>
      <c r="G1469" s="15">
        <f t="shared" si="22"/>
        <v>0.27777777777777779</v>
      </c>
      <c r="H1469" s="15"/>
    </row>
    <row r="1470" spans="3:8" x14ac:dyDescent="0.3">
      <c r="C1470" s="25" t="s">
        <v>13</v>
      </c>
      <c r="D1470" s="25">
        <v>1460</v>
      </c>
      <c r="E1470" s="25">
        <v>438</v>
      </c>
      <c r="F1470" s="24">
        <v>0</v>
      </c>
      <c r="G1470" s="15">
        <f t="shared" si="22"/>
        <v>0.27777777777777779</v>
      </c>
      <c r="H1470" s="15"/>
    </row>
    <row r="1471" spans="3:8" x14ac:dyDescent="0.3">
      <c r="C1471" s="25" t="s">
        <v>13</v>
      </c>
      <c r="D1471" s="25">
        <v>1461</v>
      </c>
      <c r="E1471" s="25">
        <v>439</v>
      </c>
      <c r="F1471" s="24">
        <v>0</v>
      </c>
      <c r="G1471" s="15">
        <f t="shared" si="22"/>
        <v>0.27777777777777779</v>
      </c>
      <c r="H1471" s="15"/>
    </row>
    <row r="1472" spans="3:8" x14ac:dyDescent="0.3">
      <c r="C1472" s="25" t="s">
        <v>13</v>
      </c>
      <c r="D1472" s="25">
        <v>1462</v>
      </c>
      <c r="E1472" s="25">
        <v>440</v>
      </c>
      <c r="F1472" s="24">
        <v>0</v>
      </c>
      <c r="G1472" s="15">
        <f t="shared" si="22"/>
        <v>0.27777777777777779</v>
      </c>
      <c r="H1472" s="15"/>
    </row>
    <row r="1473" spans="3:8" x14ac:dyDescent="0.3">
      <c r="C1473" s="25" t="s">
        <v>13</v>
      </c>
      <c r="D1473" s="25">
        <v>1463</v>
      </c>
      <c r="E1473" s="25">
        <v>441</v>
      </c>
      <c r="F1473" s="24">
        <v>0</v>
      </c>
      <c r="G1473" s="15">
        <f t="shared" si="22"/>
        <v>0.27777777777777779</v>
      </c>
      <c r="H1473" s="15"/>
    </row>
    <row r="1474" spans="3:8" x14ac:dyDescent="0.3">
      <c r="C1474" s="25" t="s">
        <v>13</v>
      </c>
      <c r="D1474" s="25">
        <v>1464</v>
      </c>
      <c r="E1474" s="25">
        <v>442</v>
      </c>
      <c r="F1474" s="24">
        <v>0</v>
      </c>
      <c r="G1474" s="15">
        <f t="shared" si="22"/>
        <v>0.27777777777777779</v>
      </c>
      <c r="H1474" s="15"/>
    </row>
    <row r="1475" spans="3:8" x14ac:dyDescent="0.3">
      <c r="C1475" s="25" t="s">
        <v>13</v>
      </c>
      <c r="D1475" s="25">
        <v>1465</v>
      </c>
      <c r="E1475" s="25">
        <v>443</v>
      </c>
      <c r="F1475" s="24">
        <v>0</v>
      </c>
      <c r="G1475" s="15">
        <f t="shared" si="22"/>
        <v>0.27777777777777779</v>
      </c>
      <c r="H1475" s="15"/>
    </row>
    <row r="1476" spans="3:8" x14ac:dyDescent="0.3">
      <c r="C1476" s="25" t="s">
        <v>13</v>
      </c>
      <c r="D1476" s="25">
        <v>1466</v>
      </c>
      <c r="E1476" s="25">
        <v>444</v>
      </c>
      <c r="F1476" s="24">
        <v>0</v>
      </c>
      <c r="G1476" s="15">
        <f t="shared" si="22"/>
        <v>0.27777777777777779</v>
      </c>
      <c r="H1476" s="15"/>
    </row>
    <row r="1477" spans="3:8" x14ac:dyDescent="0.3">
      <c r="C1477" s="25" t="s">
        <v>13</v>
      </c>
      <c r="D1477" s="25">
        <v>1467</v>
      </c>
      <c r="E1477" s="25">
        <v>445</v>
      </c>
      <c r="F1477" s="24">
        <v>0</v>
      </c>
      <c r="G1477" s="15">
        <f t="shared" si="22"/>
        <v>0.27777777777777779</v>
      </c>
      <c r="H1477" s="15"/>
    </row>
    <row r="1478" spans="3:8" x14ac:dyDescent="0.3">
      <c r="C1478" s="25" t="s">
        <v>13</v>
      </c>
      <c r="D1478" s="25">
        <v>1468</v>
      </c>
      <c r="E1478" s="25">
        <v>446</v>
      </c>
      <c r="F1478" s="24">
        <v>0</v>
      </c>
      <c r="G1478" s="15">
        <f t="shared" si="22"/>
        <v>0.27777777777777779</v>
      </c>
      <c r="H1478" s="15"/>
    </row>
    <row r="1479" spans="3:8" x14ac:dyDescent="0.3">
      <c r="C1479" s="25" t="s">
        <v>13</v>
      </c>
      <c r="D1479" s="25">
        <v>1469</v>
      </c>
      <c r="E1479" s="25">
        <v>447</v>
      </c>
      <c r="F1479" s="24">
        <v>0</v>
      </c>
      <c r="G1479" s="15">
        <f t="shared" si="22"/>
        <v>0.27777777777777779</v>
      </c>
      <c r="H1479" s="15"/>
    </row>
    <row r="1480" spans="3:8" x14ac:dyDescent="0.3">
      <c r="C1480" s="25" t="s">
        <v>13</v>
      </c>
      <c r="D1480" s="25">
        <v>1470</v>
      </c>
      <c r="E1480" s="25">
        <v>448</v>
      </c>
      <c r="F1480" s="24">
        <v>0</v>
      </c>
      <c r="G1480" s="15">
        <f t="shared" si="22"/>
        <v>0.27777777777777779</v>
      </c>
      <c r="H1480" s="15"/>
    </row>
    <row r="1481" spans="3:8" x14ac:dyDescent="0.3">
      <c r="C1481" s="25" t="s">
        <v>13</v>
      </c>
      <c r="D1481" s="25">
        <v>1471</v>
      </c>
      <c r="E1481" s="25">
        <v>449</v>
      </c>
      <c r="F1481" s="24">
        <v>0</v>
      </c>
      <c r="G1481" s="15">
        <f t="shared" si="22"/>
        <v>0.27777777777777779</v>
      </c>
      <c r="H1481" s="15"/>
    </row>
    <row r="1482" spans="3:8" x14ac:dyDescent="0.3">
      <c r="C1482" s="25" t="s">
        <v>13</v>
      </c>
      <c r="D1482" s="25">
        <v>1472</v>
      </c>
      <c r="E1482" s="25">
        <v>450</v>
      </c>
      <c r="F1482" s="24">
        <v>0</v>
      </c>
      <c r="G1482" s="15">
        <f t="shared" si="22"/>
        <v>0.27777777777777779</v>
      </c>
      <c r="H1482" s="15"/>
    </row>
    <row r="1483" spans="3:8" x14ac:dyDescent="0.3">
      <c r="C1483" s="25" t="s">
        <v>13</v>
      </c>
      <c r="D1483" s="25">
        <v>1473</v>
      </c>
      <c r="E1483" s="25">
        <v>451</v>
      </c>
      <c r="F1483" s="24">
        <v>0</v>
      </c>
      <c r="G1483" s="15">
        <f t="shared" si="22"/>
        <v>0.27777777777777779</v>
      </c>
      <c r="H1483" s="15"/>
    </row>
    <row r="1484" spans="3:8" x14ac:dyDescent="0.3">
      <c r="C1484" s="25" t="s">
        <v>13</v>
      </c>
      <c r="D1484" s="25">
        <v>1474</v>
      </c>
      <c r="E1484" s="25">
        <v>452</v>
      </c>
      <c r="F1484" s="24">
        <v>0</v>
      </c>
      <c r="G1484" s="15">
        <f t="shared" si="22"/>
        <v>0.27777777777777779</v>
      </c>
      <c r="H1484" s="15"/>
    </row>
    <row r="1485" spans="3:8" x14ac:dyDescent="0.3">
      <c r="C1485" s="25" t="s">
        <v>13</v>
      </c>
      <c r="D1485" s="25">
        <v>1475</v>
      </c>
      <c r="E1485" s="25">
        <v>453</v>
      </c>
      <c r="F1485" s="24">
        <v>0</v>
      </c>
      <c r="G1485" s="15">
        <f t="shared" ref="G1485:G1548" si="23">($E1486-$E1484)/2/3.6</f>
        <v>0.27777777777777779</v>
      </c>
      <c r="H1485" s="15"/>
    </row>
    <row r="1486" spans="3:8" x14ac:dyDescent="0.3">
      <c r="C1486" s="25" t="s">
        <v>13</v>
      </c>
      <c r="D1486" s="25">
        <v>1476</v>
      </c>
      <c r="E1486" s="25">
        <v>454</v>
      </c>
      <c r="F1486" s="24">
        <v>0</v>
      </c>
      <c r="G1486" s="15">
        <f t="shared" si="23"/>
        <v>0.27777777777777779</v>
      </c>
      <c r="H1486" s="15"/>
    </row>
    <row r="1487" spans="3:8" x14ac:dyDescent="0.3">
      <c r="C1487" s="25" t="s">
        <v>13</v>
      </c>
      <c r="D1487" s="25">
        <v>1477</v>
      </c>
      <c r="E1487" s="25">
        <v>455</v>
      </c>
      <c r="F1487" s="24">
        <v>0</v>
      </c>
      <c r="G1487" s="15">
        <f t="shared" si="23"/>
        <v>-62.916666666666664</v>
      </c>
      <c r="H1487" s="15"/>
    </row>
    <row r="1488" spans="3:8" x14ac:dyDescent="0.3">
      <c r="C1488" s="23" t="s">
        <v>14</v>
      </c>
      <c r="D1488" s="23">
        <v>1478</v>
      </c>
      <c r="E1488" s="23">
        <v>1</v>
      </c>
      <c r="F1488" s="22">
        <v>0</v>
      </c>
      <c r="G1488" s="15">
        <f t="shared" si="23"/>
        <v>-62.916666666666664</v>
      </c>
      <c r="H1488" s="15"/>
    </row>
    <row r="1489" spans="3:8" x14ac:dyDescent="0.3">
      <c r="C1489" s="23" t="s">
        <v>14</v>
      </c>
      <c r="D1489" s="23">
        <v>1479</v>
      </c>
      <c r="E1489" s="23">
        <v>2</v>
      </c>
      <c r="F1489" s="22">
        <v>2.2000000000000002</v>
      </c>
      <c r="G1489" s="15">
        <f t="shared" si="23"/>
        <v>0.27777777777777779</v>
      </c>
      <c r="H1489" s="15"/>
    </row>
    <row r="1490" spans="3:8" x14ac:dyDescent="0.3">
      <c r="C1490" s="23" t="s">
        <v>14</v>
      </c>
      <c r="D1490" s="23">
        <v>1480</v>
      </c>
      <c r="E1490" s="23">
        <v>3</v>
      </c>
      <c r="F1490" s="22">
        <v>4.4000000000000004</v>
      </c>
      <c r="G1490" s="15">
        <f t="shared" si="23"/>
        <v>0.27777777777777779</v>
      </c>
      <c r="H1490" s="15"/>
    </row>
    <row r="1491" spans="3:8" x14ac:dyDescent="0.3">
      <c r="C1491" s="23" t="s">
        <v>14</v>
      </c>
      <c r="D1491" s="23">
        <v>1481</v>
      </c>
      <c r="E1491" s="23">
        <v>4</v>
      </c>
      <c r="F1491" s="22">
        <v>6.3</v>
      </c>
      <c r="G1491" s="15">
        <f t="shared" si="23"/>
        <v>0.27777777777777779</v>
      </c>
      <c r="H1491" s="15"/>
    </row>
    <row r="1492" spans="3:8" x14ac:dyDescent="0.3">
      <c r="C1492" s="23" t="s">
        <v>14</v>
      </c>
      <c r="D1492" s="23">
        <v>1482</v>
      </c>
      <c r="E1492" s="23">
        <v>5</v>
      </c>
      <c r="F1492" s="22">
        <v>7.9</v>
      </c>
      <c r="G1492" s="15">
        <f t="shared" si="23"/>
        <v>0.27777777777777779</v>
      </c>
      <c r="H1492" s="15"/>
    </row>
    <row r="1493" spans="3:8" x14ac:dyDescent="0.3">
      <c r="C1493" s="23" t="s">
        <v>14</v>
      </c>
      <c r="D1493" s="23">
        <v>1483</v>
      </c>
      <c r="E1493" s="23">
        <v>6</v>
      </c>
      <c r="F1493" s="22">
        <v>9.1999999999999993</v>
      </c>
      <c r="G1493" s="15">
        <f t="shared" si="23"/>
        <v>0.27777777777777779</v>
      </c>
      <c r="H1493" s="15"/>
    </row>
    <row r="1494" spans="3:8" x14ac:dyDescent="0.3">
      <c r="C1494" s="23" t="s">
        <v>14</v>
      </c>
      <c r="D1494" s="23">
        <v>1484</v>
      </c>
      <c r="E1494" s="23">
        <v>7</v>
      </c>
      <c r="F1494" s="22">
        <v>10.4</v>
      </c>
      <c r="G1494" s="15">
        <f t="shared" si="23"/>
        <v>0.27777777777777779</v>
      </c>
      <c r="H1494" s="15"/>
    </row>
    <row r="1495" spans="3:8" x14ac:dyDescent="0.3">
      <c r="C1495" s="23" t="s">
        <v>14</v>
      </c>
      <c r="D1495" s="23">
        <v>1485</v>
      </c>
      <c r="E1495" s="23">
        <v>8</v>
      </c>
      <c r="F1495" s="22">
        <v>11.5</v>
      </c>
      <c r="G1495" s="15">
        <f t="shared" si="23"/>
        <v>0.27777777777777779</v>
      </c>
      <c r="H1495" s="15"/>
    </row>
    <row r="1496" spans="3:8" x14ac:dyDescent="0.3">
      <c r="C1496" s="23" t="s">
        <v>14</v>
      </c>
      <c r="D1496" s="23">
        <v>1486</v>
      </c>
      <c r="E1496" s="23">
        <v>9</v>
      </c>
      <c r="F1496" s="22">
        <v>12.9</v>
      </c>
      <c r="G1496" s="15">
        <f t="shared" si="23"/>
        <v>0.27777777777777779</v>
      </c>
      <c r="H1496" s="15"/>
    </row>
    <row r="1497" spans="3:8" x14ac:dyDescent="0.3">
      <c r="C1497" s="23" t="s">
        <v>14</v>
      </c>
      <c r="D1497" s="23">
        <v>1487</v>
      </c>
      <c r="E1497" s="23">
        <v>10</v>
      </c>
      <c r="F1497" s="22">
        <v>14.7</v>
      </c>
      <c r="G1497" s="15">
        <f t="shared" si="23"/>
        <v>0.27777777777777779</v>
      </c>
      <c r="H1497" s="15"/>
    </row>
    <row r="1498" spans="3:8" x14ac:dyDescent="0.3">
      <c r="C1498" s="23" t="s">
        <v>14</v>
      </c>
      <c r="D1498" s="23">
        <v>1488</v>
      </c>
      <c r="E1498" s="23">
        <v>11</v>
      </c>
      <c r="F1498" s="22">
        <v>17</v>
      </c>
      <c r="G1498" s="15">
        <f t="shared" si="23"/>
        <v>0.27777777777777779</v>
      </c>
      <c r="H1498" s="15"/>
    </row>
    <row r="1499" spans="3:8" x14ac:dyDescent="0.3">
      <c r="C1499" s="23" t="s">
        <v>14</v>
      </c>
      <c r="D1499" s="23">
        <v>1489</v>
      </c>
      <c r="E1499" s="23">
        <v>12</v>
      </c>
      <c r="F1499" s="22">
        <v>19.8</v>
      </c>
      <c r="G1499" s="15">
        <f t="shared" si="23"/>
        <v>0.27777777777777779</v>
      </c>
      <c r="H1499" s="15"/>
    </row>
    <row r="1500" spans="3:8" x14ac:dyDescent="0.3">
      <c r="C1500" s="23" t="s">
        <v>14</v>
      </c>
      <c r="D1500" s="23">
        <v>1490</v>
      </c>
      <c r="E1500" s="23">
        <v>13</v>
      </c>
      <c r="F1500" s="22">
        <v>23.1</v>
      </c>
      <c r="G1500" s="15">
        <f t="shared" si="23"/>
        <v>0.27777777777777779</v>
      </c>
      <c r="H1500" s="15"/>
    </row>
    <row r="1501" spans="3:8" x14ac:dyDescent="0.3">
      <c r="C1501" s="23" t="s">
        <v>14</v>
      </c>
      <c r="D1501" s="23">
        <v>1491</v>
      </c>
      <c r="E1501" s="23">
        <v>14</v>
      </c>
      <c r="F1501" s="22">
        <v>26.7</v>
      </c>
      <c r="G1501" s="15">
        <f t="shared" si="23"/>
        <v>0.27777777777777779</v>
      </c>
      <c r="H1501" s="15"/>
    </row>
    <row r="1502" spans="3:8" x14ac:dyDescent="0.3">
      <c r="C1502" s="23" t="s">
        <v>14</v>
      </c>
      <c r="D1502" s="23">
        <v>1492</v>
      </c>
      <c r="E1502" s="23">
        <v>15</v>
      </c>
      <c r="F1502" s="22">
        <v>30.5</v>
      </c>
      <c r="G1502" s="15">
        <f t="shared" si="23"/>
        <v>0.27777777777777779</v>
      </c>
      <c r="H1502" s="15"/>
    </row>
    <row r="1503" spans="3:8" x14ac:dyDescent="0.3">
      <c r="C1503" s="23" t="s">
        <v>14</v>
      </c>
      <c r="D1503" s="23">
        <v>1493</v>
      </c>
      <c r="E1503" s="23">
        <v>16</v>
      </c>
      <c r="F1503" s="22">
        <v>34.1</v>
      </c>
      <c r="G1503" s="15">
        <f t="shared" si="23"/>
        <v>0.27777777777777779</v>
      </c>
      <c r="H1503" s="15"/>
    </row>
    <row r="1504" spans="3:8" x14ac:dyDescent="0.3">
      <c r="C1504" s="23" t="s">
        <v>14</v>
      </c>
      <c r="D1504" s="23">
        <v>1494</v>
      </c>
      <c r="E1504" s="23">
        <v>17</v>
      </c>
      <c r="F1504" s="22">
        <v>37.5</v>
      </c>
      <c r="G1504" s="15">
        <f t="shared" si="23"/>
        <v>0.27777777777777779</v>
      </c>
      <c r="H1504" s="15"/>
    </row>
    <row r="1505" spans="3:8" x14ac:dyDescent="0.3">
      <c r="C1505" s="23" t="s">
        <v>14</v>
      </c>
      <c r="D1505" s="23">
        <v>1495</v>
      </c>
      <c r="E1505" s="23">
        <v>18</v>
      </c>
      <c r="F1505" s="22">
        <v>40.6</v>
      </c>
      <c r="G1505" s="15">
        <f t="shared" si="23"/>
        <v>0.27777777777777779</v>
      </c>
      <c r="H1505" s="15"/>
    </row>
    <row r="1506" spans="3:8" x14ac:dyDescent="0.3">
      <c r="C1506" s="23" t="s">
        <v>14</v>
      </c>
      <c r="D1506" s="23">
        <v>1496</v>
      </c>
      <c r="E1506" s="23">
        <v>19</v>
      </c>
      <c r="F1506" s="22">
        <v>43.3</v>
      </c>
      <c r="G1506" s="15">
        <f t="shared" si="23"/>
        <v>0.27777777777777779</v>
      </c>
      <c r="H1506" s="15"/>
    </row>
    <row r="1507" spans="3:8" x14ac:dyDescent="0.3">
      <c r="C1507" s="23" t="s">
        <v>14</v>
      </c>
      <c r="D1507" s="23">
        <v>1497</v>
      </c>
      <c r="E1507" s="23">
        <v>20</v>
      </c>
      <c r="F1507" s="22">
        <v>45.7</v>
      </c>
      <c r="G1507" s="15">
        <f t="shared" si="23"/>
        <v>0.27777777777777779</v>
      </c>
      <c r="H1507" s="15"/>
    </row>
    <row r="1508" spans="3:8" x14ac:dyDescent="0.3">
      <c r="C1508" s="23" t="s">
        <v>14</v>
      </c>
      <c r="D1508" s="23">
        <v>1498</v>
      </c>
      <c r="E1508" s="23">
        <v>21</v>
      </c>
      <c r="F1508" s="22">
        <v>47.7</v>
      </c>
      <c r="G1508" s="15">
        <f t="shared" si="23"/>
        <v>0.27777777777777779</v>
      </c>
      <c r="H1508" s="15"/>
    </row>
    <row r="1509" spans="3:8" x14ac:dyDescent="0.3">
      <c r="C1509" s="23" t="s">
        <v>14</v>
      </c>
      <c r="D1509" s="23">
        <v>1499</v>
      </c>
      <c r="E1509" s="23">
        <v>22</v>
      </c>
      <c r="F1509" s="22">
        <v>49.3</v>
      </c>
      <c r="G1509" s="15">
        <f t="shared" si="23"/>
        <v>0.27777777777777779</v>
      </c>
      <c r="H1509" s="15"/>
    </row>
    <row r="1510" spans="3:8" x14ac:dyDescent="0.3">
      <c r="C1510" s="23" t="s">
        <v>14</v>
      </c>
      <c r="D1510" s="23">
        <v>1500</v>
      </c>
      <c r="E1510" s="23">
        <v>23</v>
      </c>
      <c r="F1510" s="22">
        <v>50.5</v>
      </c>
      <c r="G1510" s="15">
        <f t="shared" si="23"/>
        <v>0.27777777777777779</v>
      </c>
      <c r="H1510" s="15"/>
    </row>
    <row r="1511" spans="3:8" x14ac:dyDescent="0.3">
      <c r="C1511" s="23" t="s">
        <v>14</v>
      </c>
      <c r="D1511" s="23">
        <v>1501</v>
      </c>
      <c r="E1511" s="23">
        <v>24</v>
      </c>
      <c r="F1511" s="22">
        <v>51.3</v>
      </c>
      <c r="G1511" s="15">
        <f t="shared" si="23"/>
        <v>0.27777777777777779</v>
      </c>
      <c r="H1511" s="15"/>
    </row>
    <row r="1512" spans="3:8" x14ac:dyDescent="0.3">
      <c r="C1512" s="23" t="s">
        <v>14</v>
      </c>
      <c r="D1512" s="23">
        <v>1502</v>
      </c>
      <c r="E1512" s="23">
        <v>25</v>
      </c>
      <c r="F1512" s="22">
        <v>52.1</v>
      </c>
      <c r="G1512" s="15">
        <f t="shared" si="23"/>
        <v>0.27777777777777779</v>
      </c>
      <c r="H1512" s="15"/>
    </row>
    <row r="1513" spans="3:8" x14ac:dyDescent="0.3">
      <c r="C1513" s="23" t="s">
        <v>14</v>
      </c>
      <c r="D1513" s="23">
        <v>1503</v>
      </c>
      <c r="E1513" s="23">
        <v>26</v>
      </c>
      <c r="F1513" s="22">
        <v>52.7</v>
      </c>
      <c r="G1513" s="15">
        <f t="shared" si="23"/>
        <v>0.27777777777777779</v>
      </c>
      <c r="H1513" s="15"/>
    </row>
    <row r="1514" spans="3:8" x14ac:dyDescent="0.3">
      <c r="C1514" s="23" t="s">
        <v>14</v>
      </c>
      <c r="D1514" s="23">
        <v>1504</v>
      </c>
      <c r="E1514" s="23">
        <v>27</v>
      </c>
      <c r="F1514" s="22">
        <v>53.4</v>
      </c>
      <c r="G1514" s="15">
        <f t="shared" si="23"/>
        <v>0.27777777777777779</v>
      </c>
      <c r="H1514" s="15"/>
    </row>
    <row r="1515" spans="3:8" x14ac:dyDescent="0.3">
      <c r="C1515" s="23" t="s">
        <v>14</v>
      </c>
      <c r="D1515" s="23">
        <v>1505</v>
      </c>
      <c r="E1515" s="23">
        <v>28</v>
      </c>
      <c r="F1515" s="22">
        <v>54</v>
      </c>
      <c r="G1515" s="15">
        <f t="shared" si="23"/>
        <v>0.27777777777777779</v>
      </c>
      <c r="H1515" s="15"/>
    </row>
    <row r="1516" spans="3:8" x14ac:dyDescent="0.3">
      <c r="C1516" s="23" t="s">
        <v>14</v>
      </c>
      <c r="D1516" s="23">
        <v>1506</v>
      </c>
      <c r="E1516" s="23">
        <v>29</v>
      </c>
      <c r="F1516" s="22">
        <v>54.5</v>
      </c>
      <c r="G1516" s="15">
        <f t="shared" si="23"/>
        <v>0.27777777777777779</v>
      </c>
      <c r="H1516" s="15"/>
    </row>
    <row r="1517" spans="3:8" x14ac:dyDescent="0.3">
      <c r="C1517" s="23" t="s">
        <v>14</v>
      </c>
      <c r="D1517" s="23">
        <v>1507</v>
      </c>
      <c r="E1517" s="23">
        <v>30</v>
      </c>
      <c r="F1517" s="22">
        <v>55</v>
      </c>
      <c r="G1517" s="15">
        <f t="shared" si="23"/>
        <v>0.27777777777777779</v>
      </c>
      <c r="H1517" s="15"/>
    </row>
    <row r="1518" spans="3:8" x14ac:dyDescent="0.3">
      <c r="C1518" s="23" t="s">
        <v>14</v>
      </c>
      <c r="D1518" s="23">
        <v>1508</v>
      </c>
      <c r="E1518" s="23">
        <v>31</v>
      </c>
      <c r="F1518" s="22">
        <v>55.6</v>
      </c>
      <c r="G1518" s="15">
        <f t="shared" si="23"/>
        <v>0.27777777777777779</v>
      </c>
      <c r="H1518" s="15"/>
    </row>
    <row r="1519" spans="3:8" x14ac:dyDescent="0.3">
      <c r="C1519" s="23" t="s">
        <v>14</v>
      </c>
      <c r="D1519" s="23">
        <v>1509</v>
      </c>
      <c r="E1519" s="23">
        <v>32</v>
      </c>
      <c r="F1519" s="22">
        <v>56.3</v>
      </c>
      <c r="G1519" s="15">
        <f t="shared" si="23"/>
        <v>0.27777777777777779</v>
      </c>
      <c r="H1519" s="15"/>
    </row>
    <row r="1520" spans="3:8" x14ac:dyDescent="0.3">
      <c r="C1520" s="23" t="s">
        <v>14</v>
      </c>
      <c r="D1520" s="23">
        <v>1510</v>
      </c>
      <c r="E1520" s="23">
        <v>33</v>
      </c>
      <c r="F1520" s="22">
        <v>57.2</v>
      </c>
      <c r="G1520" s="15">
        <f t="shared" si="23"/>
        <v>0.27777777777777779</v>
      </c>
      <c r="H1520" s="15"/>
    </row>
    <row r="1521" spans="3:8" x14ac:dyDescent="0.3">
      <c r="C1521" s="23" t="s">
        <v>14</v>
      </c>
      <c r="D1521" s="23">
        <v>1511</v>
      </c>
      <c r="E1521" s="23">
        <v>34</v>
      </c>
      <c r="F1521" s="22">
        <v>58.5</v>
      </c>
      <c r="G1521" s="15">
        <f t="shared" si="23"/>
        <v>0.27777777777777779</v>
      </c>
      <c r="H1521" s="15"/>
    </row>
    <row r="1522" spans="3:8" x14ac:dyDescent="0.3">
      <c r="C1522" s="23" t="s">
        <v>14</v>
      </c>
      <c r="D1522" s="23">
        <v>1512</v>
      </c>
      <c r="E1522" s="23">
        <v>35</v>
      </c>
      <c r="F1522" s="22">
        <v>60.2</v>
      </c>
      <c r="G1522" s="15">
        <f t="shared" si="23"/>
        <v>0.27777777777777779</v>
      </c>
      <c r="H1522" s="15"/>
    </row>
    <row r="1523" spans="3:8" x14ac:dyDescent="0.3">
      <c r="C1523" s="23" t="s">
        <v>14</v>
      </c>
      <c r="D1523" s="23">
        <v>1513</v>
      </c>
      <c r="E1523" s="23">
        <v>36</v>
      </c>
      <c r="F1523" s="22">
        <v>62.3</v>
      </c>
      <c r="G1523" s="15">
        <f t="shared" si="23"/>
        <v>0.27777777777777779</v>
      </c>
      <c r="H1523" s="15"/>
    </row>
    <row r="1524" spans="3:8" x14ac:dyDescent="0.3">
      <c r="C1524" s="23" t="s">
        <v>14</v>
      </c>
      <c r="D1524" s="23">
        <v>1514</v>
      </c>
      <c r="E1524" s="23">
        <v>37</v>
      </c>
      <c r="F1524" s="22">
        <v>64.7</v>
      </c>
      <c r="G1524" s="15">
        <f t="shared" si="23"/>
        <v>0.27777777777777779</v>
      </c>
      <c r="H1524" s="15"/>
    </row>
    <row r="1525" spans="3:8" x14ac:dyDescent="0.3">
      <c r="C1525" s="23" t="s">
        <v>14</v>
      </c>
      <c r="D1525" s="23">
        <v>1515</v>
      </c>
      <c r="E1525" s="23">
        <v>38</v>
      </c>
      <c r="F1525" s="22">
        <v>67.099999999999994</v>
      </c>
      <c r="G1525" s="15">
        <f t="shared" si="23"/>
        <v>0.27777777777777779</v>
      </c>
      <c r="H1525" s="15"/>
    </row>
    <row r="1526" spans="3:8" x14ac:dyDescent="0.3">
      <c r="C1526" s="23" t="s">
        <v>14</v>
      </c>
      <c r="D1526" s="23">
        <v>1516</v>
      </c>
      <c r="E1526" s="23">
        <v>39</v>
      </c>
      <c r="F1526" s="22">
        <v>69.2</v>
      </c>
      <c r="G1526" s="15">
        <f t="shared" si="23"/>
        <v>0.27777777777777779</v>
      </c>
      <c r="H1526" s="15"/>
    </row>
    <row r="1527" spans="3:8" x14ac:dyDescent="0.3">
      <c r="C1527" s="23" t="s">
        <v>14</v>
      </c>
      <c r="D1527" s="23">
        <v>1517</v>
      </c>
      <c r="E1527" s="23">
        <v>40</v>
      </c>
      <c r="F1527" s="22">
        <v>70.7</v>
      </c>
      <c r="G1527" s="15">
        <f t="shared" si="23"/>
        <v>0.27777777777777779</v>
      </c>
      <c r="H1527" s="15"/>
    </row>
    <row r="1528" spans="3:8" x14ac:dyDescent="0.3">
      <c r="C1528" s="23" t="s">
        <v>14</v>
      </c>
      <c r="D1528" s="23">
        <v>1518</v>
      </c>
      <c r="E1528" s="23">
        <v>41</v>
      </c>
      <c r="F1528" s="22">
        <v>71.900000000000006</v>
      </c>
      <c r="G1528" s="15">
        <f t="shared" si="23"/>
        <v>0.27777777777777779</v>
      </c>
      <c r="H1528" s="15"/>
    </row>
    <row r="1529" spans="3:8" x14ac:dyDescent="0.3">
      <c r="C1529" s="23" t="s">
        <v>14</v>
      </c>
      <c r="D1529" s="23">
        <v>1519</v>
      </c>
      <c r="E1529" s="23">
        <v>42</v>
      </c>
      <c r="F1529" s="22">
        <v>72.7</v>
      </c>
      <c r="G1529" s="15">
        <f t="shared" si="23"/>
        <v>0.27777777777777779</v>
      </c>
      <c r="H1529" s="15"/>
    </row>
    <row r="1530" spans="3:8" x14ac:dyDescent="0.3">
      <c r="C1530" s="23" t="s">
        <v>14</v>
      </c>
      <c r="D1530" s="23">
        <v>1520</v>
      </c>
      <c r="E1530" s="23">
        <v>43</v>
      </c>
      <c r="F1530" s="22">
        <v>73.400000000000006</v>
      </c>
      <c r="G1530" s="15">
        <f t="shared" si="23"/>
        <v>0.27777777777777779</v>
      </c>
      <c r="H1530" s="15"/>
    </row>
    <row r="1531" spans="3:8" x14ac:dyDescent="0.3">
      <c r="C1531" s="23" t="s">
        <v>14</v>
      </c>
      <c r="D1531" s="23">
        <v>1521</v>
      </c>
      <c r="E1531" s="23">
        <v>44</v>
      </c>
      <c r="F1531" s="22">
        <v>73.8</v>
      </c>
      <c r="G1531" s="15">
        <f t="shared" si="23"/>
        <v>0.27777777777777779</v>
      </c>
      <c r="H1531" s="15"/>
    </row>
    <row r="1532" spans="3:8" x14ac:dyDescent="0.3">
      <c r="C1532" s="23" t="s">
        <v>14</v>
      </c>
      <c r="D1532" s="23">
        <v>1522</v>
      </c>
      <c r="E1532" s="23">
        <v>45</v>
      </c>
      <c r="F1532" s="22">
        <v>74.099999999999994</v>
      </c>
      <c r="G1532" s="15">
        <f t="shared" si="23"/>
        <v>0.27777777777777779</v>
      </c>
      <c r="H1532" s="15"/>
    </row>
    <row r="1533" spans="3:8" x14ac:dyDescent="0.3">
      <c r="C1533" s="23" t="s">
        <v>14</v>
      </c>
      <c r="D1533" s="23">
        <v>1523</v>
      </c>
      <c r="E1533" s="23">
        <v>46</v>
      </c>
      <c r="F1533" s="22">
        <v>74</v>
      </c>
      <c r="G1533" s="15">
        <f t="shared" si="23"/>
        <v>0.27777777777777779</v>
      </c>
      <c r="H1533" s="15"/>
    </row>
    <row r="1534" spans="3:8" x14ac:dyDescent="0.3">
      <c r="C1534" s="23" t="s">
        <v>14</v>
      </c>
      <c r="D1534" s="23">
        <v>1524</v>
      </c>
      <c r="E1534" s="23">
        <v>47</v>
      </c>
      <c r="F1534" s="22">
        <v>73.599999999999994</v>
      </c>
      <c r="G1534" s="15">
        <f t="shared" si="23"/>
        <v>0.27777777777777779</v>
      </c>
      <c r="H1534" s="15"/>
    </row>
    <row r="1535" spans="3:8" x14ac:dyDescent="0.3">
      <c r="C1535" s="23" t="s">
        <v>14</v>
      </c>
      <c r="D1535" s="23">
        <v>1525</v>
      </c>
      <c r="E1535" s="23">
        <v>48</v>
      </c>
      <c r="F1535" s="22">
        <v>72.5</v>
      </c>
      <c r="G1535" s="15">
        <f t="shared" si="23"/>
        <v>0.27777777777777779</v>
      </c>
      <c r="H1535" s="15"/>
    </row>
    <row r="1536" spans="3:8" x14ac:dyDescent="0.3">
      <c r="C1536" s="23" t="s">
        <v>14</v>
      </c>
      <c r="D1536" s="23">
        <v>1526</v>
      </c>
      <c r="E1536" s="23">
        <v>49</v>
      </c>
      <c r="F1536" s="22">
        <v>70.8</v>
      </c>
      <c r="G1536" s="15">
        <f t="shared" si="23"/>
        <v>0.27777777777777779</v>
      </c>
      <c r="H1536" s="15"/>
    </row>
    <row r="1537" spans="3:8" x14ac:dyDescent="0.3">
      <c r="C1537" s="23" t="s">
        <v>14</v>
      </c>
      <c r="D1537" s="23">
        <v>1527</v>
      </c>
      <c r="E1537" s="23">
        <v>50</v>
      </c>
      <c r="F1537" s="22">
        <v>68.599999999999994</v>
      </c>
      <c r="G1537" s="15">
        <f t="shared" si="23"/>
        <v>0.27777777777777779</v>
      </c>
      <c r="H1537" s="15"/>
    </row>
    <row r="1538" spans="3:8" x14ac:dyDescent="0.3">
      <c r="C1538" s="23" t="s">
        <v>14</v>
      </c>
      <c r="D1538" s="23">
        <v>1528</v>
      </c>
      <c r="E1538" s="23">
        <v>51</v>
      </c>
      <c r="F1538" s="22">
        <v>66.2</v>
      </c>
      <c r="G1538" s="15">
        <f t="shared" si="23"/>
        <v>0.27777777777777779</v>
      </c>
      <c r="H1538" s="15"/>
    </row>
    <row r="1539" spans="3:8" x14ac:dyDescent="0.3">
      <c r="C1539" s="23" t="s">
        <v>14</v>
      </c>
      <c r="D1539" s="23">
        <v>1529</v>
      </c>
      <c r="E1539" s="23">
        <v>52</v>
      </c>
      <c r="F1539" s="22">
        <v>64</v>
      </c>
      <c r="G1539" s="15">
        <f t="shared" si="23"/>
        <v>0.27777777777777779</v>
      </c>
      <c r="H1539" s="15"/>
    </row>
    <row r="1540" spans="3:8" x14ac:dyDescent="0.3">
      <c r="C1540" s="23" t="s">
        <v>14</v>
      </c>
      <c r="D1540" s="23">
        <v>1530</v>
      </c>
      <c r="E1540" s="23">
        <v>53</v>
      </c>
      <c r="F1540" s="22">
        <v>62.2</v>
      </c>
      <c r="G1540" s="15">
        <f t="shared" si="23"/>
        <v>0.27777777777777779</v>
      </c>
      <c r="H1540" s="15"/>
    </row>
    <row r="1541" spans="3:8" x14ac:dyDescent="0.3">
      <c r="C1541" s="23" t="s">
        <v>14</v>
      </c>
      <c r="D1541" s="23">
        <v>1531</v>
      </c>
      <c r="E1541" s="23">
        <v>54</v>
      </c>
      <c r="F1541" s="22">
        <v>60.9</v>
      </c>
      <c r="G1541" s="15">
        <f t="shared" si="23"/>
        <v>0.27777777777777779</v>
      </c>
      <c r="H1541" s="15"/>
    </row>
    <row r="1542" spans="3:8" x14ac:dyDescent="0.3">
      <c r="C1542" s="23" t="s">
        <v>14</v>
      </c>
      <c r="D1542" s="23">
        <v>1532</v>
      </c>
      <c r="E1542" s="23">
        <v>55</v>
      </c>
      <c r="F1542" s="22">
        <v>60.2</v>
      </c>
      <c r="G1542" s="15">
        <f t="shared" si="23"/>
        <v>0.27777777777777779</v>
      </c>
      <c r="H1542" s="15"/>
    </row>
    <row r="1543" spans="3:8" x14ac:dyDescent="0.3">
      <c r="C1543" s="23" t="s">
        <v>14</v>
      </c>
      <c r="D1543" s="23">
        <v>1533</v>
      </c>
      <c r="E1543" s="23">
        <v>56</v>
      </c>
      <c r="F1543" s="22">
        <v>60</v>
      </c>
      <c r="G1543" s="15">
        <f t="shared" si="23"/>
        <v>0.27777777777777779</v>
      </c>
      <c r="H1543" s="15"/>
    </row>
    <row r="1544" spans="3:8" x14ac:dyDescent="0.3">
      <c r="C1544" s="23" t="s">
        <v>14</v>
      </c>
      <c r="D1544" s="23">
        <v>1534</v>
      </c>
      <c r="E1544" s="23">
        <v>57</v>
      </c>
      <c r="F1544" s="22">
        <v>60.4</v>
      </c>
      <c r="G1544" s="15">
        <f t="shared" si="23"/>
        <v>0.27777777777777779</v>
      </c>
      <c r="H1544" s="15"/>
    </row>
    <row r="1545" spans="3:8" x14ac:dyDescent="0.3">
      <c r="C1545" s="23" t="s">
        <v>14</v>
      </c>
      <c r="D1545" s="23">
        <v>1535</v>
      </c>
      <c r="E1545" s="23">
        <v>58</v>
      </c>
      <c r="F1545" s="22">
        <v>61.4</v>
      </c>
      <c r="G1545" s="15">
        <f t="shared" si="23"/>
        <v>0.27777777777777779</v>
      </c>
      <c r="H1545" s="15"/>
    </row>
    <row r="1546" spans="3:8" x14ac:dyDescent="0.3">
      <c r="C1546" s="23" t="s">
        <v>14</v>
      </c>
      <c r="D1546" s="23">
        <v>1536</v>
      </c>
      <c r="E1546" s="23">
        <v>59</v>
      </c>
      <c r="F1546" s="22">
        <v>63.2</v>
      </c>
      <c r="G1546" s="15">
        <f t="shared" si="23"/>
        <v>0.27777777777777779</v>
      </c>
      <c r="H1546" s="15"/>
    </row>
    <row r="1547" spans="3:8" x14ac:dyDescent="0.3">
      <c r="C1547" s="23" t="s">
        <v>14</v>
      </c>
      <c r="D1547" s="23">
        <v>1537</v>
      </c>
      <c r="E1547" s="23">
        <v>60</v>
      </c>
      <c r="F1547" s="22">
        <v>65.599999999999994</v>
      </c>
      <c r="G1547" s="15">
        <f t="shared" si="23"/>
        <v>0.27777777777777779</v>
      </c>
      <c r="H1547" s="15"/>
    </row>
    <row r="1548" spans="3:8" x14ac:dyDescent="0.3">
      <c r="C1548" s="23" t="s">
        <v>14</v>
      </c>
      <c r="D1548" s="23">
        <v>1538</v>
      </c>
      <c r="E1548" s="23">
        <v>61</v>
      </c>
      <c r="F1548" s="22">
        <v>68.400000000000006</v>
      </c>
      <c r="G1548" s="15">
        <f t="shared" si="23"/>
        <v>0.27777777777777779</v>
      </c>
      <c r="H1548" s="15"/>
    </row>
    <row r="1549" spans="3:8" x14ac:dyDescent="0.3">
      <c r="C1549" s="23" t="s">
        <v>14</v>
      </c>
      <c r="D1549" s="23">
        <v>1539</v>
      </c>
      <c r="E1549" s="23">
        <v>62</v>
      </c>
      <c r="F1549" s="22">
        <v>71.599999999999994</v>
      </c>
      <c r="G1549" s="15">
        <f t="shared" ref="G1549:G1612" si="24">($E1550-$E1548)/2/3.6</f>
        <v>0.27777777777777779</v>
      </c>
      <c r="H1549" s="15"/>
    </row>
    <row r="1550" spans="3:8" x14ac:dyDescent="0.3">
      <c r="C1550" s="23" t="s">
        <v>14</v>
      </c>
      <c r="D1550" s="23">
        <v>1540</v>
      </c>
      <c r="E1550" s="23">
        <v>63</v>
      </c>
      <c r="F1550" s="22">
        <v>74.900000000000006</v>
      </c>
      <c r="G1550" s="15">
        <f t="shared" si="24"/>
        <v>0.27777777777777779</v>
      </c>
      <c r="H1550" s="15"/>
    </row>
    <row r="1551" spans="3:8" x14ac:dyDescent="0.3">
      <c r="C1551" s="23" t="s">
        <v>14</v>
      </c>
      <c r="D1551" s="23">
        <v>1541</v>
      </c>
      <c r="E1551" s="23">
        <v>64</v>
      </c>
      <c r="F1551" s="22">
        <v>78.400000000000006</v>
      </c>
      <c r="G1551" s="15">
        <f t="shared" si="24"/>
        <v>0.27777777777777779</v>
      </c>
      <c r="H1551" s="15"/>
    </row>
    <row r="1552" spans="3:8" x14ac:dyDescent="0.3">
      <c r="C1552" s="23" t="s">
        <v>14</v>
      </c>
      <c r="D1552" s="23">
        <v>1542</v>
      </c>
      <c r="E1552" s="23">
        <v>65</v>
      </c>
      <c r="F1552" s="22">
        <v>81.8</v>
      </c>
      <c r="G1552" s="15">
        <f t="shared" si="24"/>
        <v>0.27777777777777779</v>
      </c>
      <c r="H1552" s="15"/>
    </row>
    <row r="1553" spans="3:8" x14ac:dyDescent="0.3">
      <c r="C1553" s="23" t="s">
        <v>14</v>
      </c>
      <c r="D1553" s="23">
        <v>1543</v>
      </c>
      <c r="E1553" s="23">
        <v>66</v>
      </c>
      <c r="F1553" s="22">
        <v>84.9</v>
      </c>
      <c r="G1553" s="15">
        <f t="shared" si="24"/>
        <v>0.27777777777777779</v>
      </c>
      <c r="H1553" s="15"/>
    </row>
    <row r="1554" spans="3:8" x14ac:dyDescent="0.3">
      <c r="C1554" s="23" t="s">
        <v>14</v>
      </c>
      <c r="D1554" s="23">
        <v>1544</v>
      </c>
      <c r="E1554" s="23">
        <v>67</v>
      </c>
      <c r="F1554" s="22">
        <v>87.4</v>
      </c>
      <c r="G1554" s="15">
        <f t="shared" si="24"/>
        <v>0.27777777777777779</v>
      </c>
      <c r="H1554" s="15"/>
    </row>
    <row r="1555" spans="3:8" x14ac:dyDescent="0.3">
      <c r="C1555" s="23" t="s">
        <v>14</v>
      </c>
      <c r="D1555" s="23">
        <v>1545</v>
      </c>
      <c r="E1555" s="23">
        <v>68</v>
      </c>
      <c r="F1555" s="22">
        <v>89</v>
      </c>
      <c r="G1555" s="15">
        <f t="shared" si="24"/>
        <v>0.27777777777777779</v>
      </c>
      <c r="H1555" s="15"/>
    </row>
    <row r="1556" spans="3:8" x14ac:dyDescent="0.3">
      <c r="C1556" s="23" t="s">
        <v>14</v>
      </c>
      <c r="D1556" s="23">
        <v>1546</v>
      </c>
      <c r="E1556" s="23">
        <v>69</v>
      </c>
      <c r="F1556" s="22">
        <v>90</v>
      </c>
      <c r="G1556" s="15">
        <f t="shared" si="24"/>
        <v>0.27777777777777779</v>
      </c>
      <c r="H1556" s="15"/>
    </row>
    <row r="1557" spans="3:8" x14ac:dyDescent="0.3">
      <c r="C1557" s="23" t="s">
        <v>14</v>
      </c>
      <c r="D1557" s="23">
        <v>1547</v>
      </c>
      <c r="E1557" s="23">
        <v>70</v>
      </c>
      <c r="F1557" s="22">
        <v>90.6</v>
      </c>
      <c r="G1557" s="15">
        <f t="shared" si="24"/>
        <v>0.27777777777777779</v>
      </c>
      <c r="H1557" s="15"/>
    </row>
    <row r="1558" spans="3:8" x14ac:dyDescent="0.3">
      <c r="C1558" s="23" t="s">
        <v>14</v>
      </c>
      <c r="D1558" s="23">
        <v>1548</v>
      </c>
      <c r="E1558" s="23">
        <v>71</v>
      </c>
      <c r="F1558" s="22">
        <v>91</v>
      </c>
      <c r="G1558" s="15">
        <f t="shared" si="24"/>
        <v>0.27777777777777779</v>
      </c>
      <c r="H1558" s="15"/>
    </row>
    <row r="1559" spans="3:8" x14ac:dyDescent="0.3">
      <c r="C1559" s="23" t="s">
        <v>14</v>
      </c>
      <c r="D1559" s="23">
        <v>1549</v>
      </c>
      <c r="E1559" s="23">
        <v>72</v>
      </c>
      <c r="F1559" s="22">
        <v>91.5</v>
      </c>
      <c r="G1559" s="15">
        <f t="shared" si="24"/>
        <v>0.27777777777777779</v>
      </c>
      <c r="H1559" s="15"/>
    </row>
    <row r="1560" spans="3:8" x14ac:dyDescent="0.3">
      <c r="C1560" s="23" t="s">
        <v>14</v>
      </c>
      <c r="D1560" s="23">
        <v>1550</v>
      </c>
      <c r="E1560" s="23">
        <v>73</v>
      </c>
      <c r="F1560" s="22">
        <v>92</v>
      </c>
      <c r="G1560" s="15">
        <f t="shared" si="24"/>
        <v>0.27777777777777779</v>
      </c>
      <c r="H1560" s="15"/>
    </row>
    <row r="1561" spans="3:8" x14ac:dyDescent="0.3">
      <c r="C1561" s="23" t="s">
        <v>14</v>
      </c>
      <c r="D1561" s="23">
        <v>1551</v>
      </c>
      <c r="E1561" s="23">
        <v>74</v>
      </c>
      <c r="F1561" s="22">
        <v>92.7</v>
      </c>
      <c r="G1561" s="15">
        <f t="shared" si="24"/>
        <v>0.27777777777777779</v>
      </c>
      <c r="H1561" s="15"/>
    </row>
    <row r="1562" spans="3:8" x14ac:dyDescent="0.3">
      <c r="C1562" s="23" t="s">
        <v>14</v>
      </c>
      <c r="D1562" s="23">
        <v>1552</v>
      </c>
      <c r="E1562" s="23">
        <v>75</v>
      </c>
      <c r="F1562" s="22">
        <v>93.4</v>
      </c>
      <c r="G1562" s="15">
        <f t="shared" si="24"/>
        <v>0.27777777777777779</v>
      </c>
      <c r="H1562" s="15"/>
    </row>
    <row r="1563" spans="3:8" x14ac:dyDescent="0.3">
      <c r="C1563" s="23" t="s">
        <v>14</v>
      </c>
      <c r="D1563" s="23">
        <v>1553</v>
      </c>
      <c r="E1563" s="23">
        <v>76</v>
      </c>
      <c r="F1563" s="22">
        <v>94.2</v>
      </c>
      <c r="G1563" s="15">
        <f t="shared" si="24"/>
        <v>0.27777777777777779</v>
      </c>
      <c r="H1563" s="15"/>
    </row>
    <row r="1564" spans="3:8" x14ac:dyDescent="0.3">
      <c r="C1564" s="23" t="s">
        <v>14</v>
      </c>
      <c r="D1564" s="23">
        <v>1554</v>
      </c>
      <c r="E1564" s="23">
        <v>77</v>
      </c>
      <c r="F1564" s="22">
        <v>94.9</v>
      </c>
      <c r="G1564" s="15">
        <f t="shared" si="24"/>
        <v>0.27777777777777779</v>
      </c>
      <c r="H1564" s="15"/>
    </row>
    <row r="1565" spans="3:8" x14ac:dyDescent="0.3">
      <c r="C1565" s="23" t="s">
        <v>14</v>
      </c>
      <c r="D1565" s="23">
        <v>1555</v>
      </c>
      <c r="E1565" s="23">
        <v>78</v>
      </c>
      <c r="F1565" s="22">
        <v>95.7</v>
      </c>
      <c r="G1565" s="15">
        <f t="shared" si="24"/>
        <v>0.27777777777777779</v>
      </c>
      <c r="H1565" s="15"/>
    </row>
    <row r="1566" spans="3:8" x14ac:dyDescent="0.3">
      <c r="C1566" s="23" t="s">
        <v>14</v>
      </c>
      <c r="D1566" s="23">
        <v>1556</v>
      </c>
      <c r="E1566" s="23">
        <v>79</v>
      </c>
      <c r="F1566" s="22">
        <v>96.6</v>
      </c>
      <c r="G1566" s="15">
        <f t="shared" si="24"/>
        <v>0.27777777777777779</v>
      </c>
      <c r="H1566" s="15"/>
    </row>
    <row r="1567" spans="3:8" x14ac:dyDescent="0.3">
      <c r="C1567" s="23" t="s">
        <v>14</v>
      </c>
      <c r="D1567" s="23">
        <v>1557</v>
      </c>
      <c r="E1567" s="23">
        <v>80</v>
      </c>
      <c r="F1567" s="22">
        <v>97.7</v>
      </c>
      <c r="G1567" s="15">
        <f t="shared" si="24"/>
        <v>0.27777777777777779</v>
      </c>
      <c r="H1567" s="15"/>
    </row>
    <row r="1568" spans="3:8" x14ac:dyDescent="0.3">
      <c r="C1568" s="23" t="s">
        <v>14</v>
      </c>
      <c r="D1568" s="23">
        <v>1558</v>
      </c>
      <c r="E1568" s="23">
        <v>81</v>
      </c>
      <c r="F1568" s="22">
        <v>98.9</v>
      </c>
      <c r="G1568" s="15">
        <f t="shared" si="24"/>
        <v>0.27777777777777779</v>
      </c>
      <c r="H1568" s="15"/>
    </row>
    <row r="1569" spans="3:8" x14ac:dyDescent="0.3">
      <c r="C1569" s="23" t="s">
        <v>14</v>
      </c>
      <c r="D1569" s="23">
        <v>1559</v>
      </c>
      <c r="E1569" s="23">
        <v>82</v>
      </c>
      <c r="F1569" s="22">
        <v>100.4</v>
      </c>
      <c r="G1569" s="15">
        <f t="shared" si="24"/>
        <v>0.27777777777777779</v>
      </c>
      <c r="H1569" s="15"/>
    </row>
    <row r="1570" spans="3:8" x14ac:dyDescent="0.3">
      <c r="C1570" s="23" t="s">
        <v>14</v>
      </c>
      <c r="D1570" s="23">
        <v>1560</v>
      </c>
      <c r="E1570" s="23">
        <v>83</v>
      </c>
      <c r="F1570" s="22">
        <v>102</v>
      </c>
      <c r="G1570" s="15">
        <f t="shared" si="24"/>
        <v>0.27777777777777779</v>
      </c>
      <c r="H1570" s="15"/>
    </row>
    <row r="1571" spans="3:8" x14ac:dyDescent="0.3">
      <c r="C1571" s="23" t="s">
        <v>14</v>
      </c>
      <c r="D1571" s="23">
        <v>1561</v>
      </c>
      <c r="E1571" s="23">
        <v>84</v>
      </c>
      <c r="F1571" s="22">
        <v>103.6</v>
      </c>
      <c r="G1571" s="15">
        <f t="shared" si="24"/>
        <v>0.27777777777777779</v>
      </c>
      <c r="H1571" s="15"/>
    </row>
    <row r="1572" spans="3:8" x14ac:dyDescent="0.3">
      <c r="C1572" s="23" t="s">
        <v>14</v>
      </c>
      <c r="D1572" s="23">
        <v>1562</v>
      </c>
      <c r="E1572" s="23">
        <v>85</v>
      </c>
      <c r="F1572" s="22">
        <v>105.2</v>
      </c>
      <c r="G1572" s="15">
        <f t="shared" si="24"/>
        <v>0.27777777777777779</v>
      </c>
      <c r="H1572" s="15"/>
    </row>
    <row r="1573" spans="3:8" x14ac:dyDescent="0.3">
      <c r="C1573" s="23" t="s">
        <v>14</v>
      </c>
      <c r="D1573" s="23">
        <v>1563</v>
      </c>
      <c r="E1573" s="23">
        <v>86</v>
      </c>
      <c r="F1573" s="22">
        <v>106.8</v>
      </c>
      <c r="G1573" s="15">
        <f t="shared" si="24"/>
        <v>0.27777777777777779</v>
      </c>
      <c r="H1573" s="15"/>
    </row>
    <row r="1574" spans="3:8" x14ac:dyDescent="0.3">
      <c r="C1574" s="23" t="s">
        <v>14</v>
      </c>
      <c r="D1574" s="23">
        <v>1564</v>
      </c>
      <c r="E1574" s="23">
        <v>87</v>
      </c>
      <c r="F1574" s="22">
        <v>108.5</v>
      </c>
      <c r="G1574" s="15">
        <f t="shared" si="24"/>
        <v>0.27777777777777779</v>
      </c>
      <c r="H1574" s="15"/>
    </row>
    <row r="1575" spans="3:8" x14ac:dyDescent="0.3">
      <c r="C1575" s="23" t="s">
        <v>14</v>
      </c>
      <c r="D1575" s="23">
        <v>1565</v>
      </c>
      <c r="E1575" s="23">
        <v>88</v>
      </c>
      <c r="F1575" s="22">
        <v>110.2</v>
      </c>
      <c r="G1575" s="15">
        <f t="shared" si="24"/>
        <v>0.27777777777777779</v>
      </c>
      <c r="H1575" s="15"/>
    </row>
    <row r="1576" spans="3:8" x14ac:dyDescent="0.3">
      <c r="C1576" s="23" t="s">
        <v>14</v>
      </c>
      <c r="D1576" s="23">
        <v>1566</v>
      </c>
      <c r="E1576" s="23">
        <v>89</v>
      </c>
      <c r="F1576" s="22">
        <v>111.9</v>
      </c>
      <c r="G1576" s="15">
        <f t="shared" si="24"/>
        <v>0.27777777777777779</v>
      </c>
      <c r="H1576" s="15"/>
    </row>
    <row r="1577" spans="3:8" x14ac:dyDescent="0.3">
      <c r="C1577" s="23" t="s">
        <v>14</v>
      </c>
      <c r="D1577" s="23">
        <v>1567</v>
      </c>
      <c r="E1577" s="23">
        <v>90</v>
      </c>
      <c r="F1577" s="22">
        <v>113.7</v>
      </c>
      <c r="G1577" s="15">
        <f t="shared" si="24"/>
        <v>0.27777777777777779</v>
      </c>
      <c r="H1577" s="15"/>
    </row>
    <row r="1578" spans="3:8" x14ac:dyDescent="0.3">
      <c r="C1578" s="23" t="s">
        <v>14</v>
      </c>
      <c r="D1578" s="23">
        <v>1568</v>
      </c>
      <c r="E1578" s="23">
        <v>91</v>
      </c>
      <c r="F1578" s="22">
        <v>115.3</v>
      </c>
      <c r="G1578" s="15">
        <f t="shared" si="24"/>
        <v>0.27777777777777779</v>
      </c>
      <c r="H1578" s="15"/>
    </row>
    <row r="1579" spans="3:8" x14ac:dyDescent="0.3">
      <c r="C1579" s="23" t="s">
        <v>14</v>
      </c>
      <c r="D1579" s="23">
        <v>1569</v>
      </c>
      <c r="E1579" s="23">
        <v>92</v>
      </c>
      <c r="F1579" s="22">
        <v>116.8</v>
      </c>
      <c r="G1579" s="15">
        <f t="shared" si="24"/>
        <v>0.27777777777777779</v>
      </c>
      <c r="H1579" s="15"/>
    </row>
    <row r="1580" spans="3:8" x14ac:dyDescent="0.3">
      <c r="C1580" s="23" t="s">
        <v>14</v>
      </c>
      <c r="D1580" s="23">
        <v>1570</v>
      </c>
      <c r="E1580" s="23">
        <v>93</v>
      </c>
      <c r="F1580" s="22">
        <v>118.2</v>
      </c>
      <c r="G1580" s="15">
        <f t="shared" si="24"/>
        <v>0.27777777777777779</v>
      </c>
      <c r="H1580" s="15"/>
    </row>
    <row r="1581" spans="3:8" x14ac:dyDescent="0.3">
      <c r="C1581" s="23" t="s">
        <v>14</v>
      </c>
      <c r="D1581" s="23">
        <v>1571</v>
      </c>
      <c r="E1581" s="23">
        <v>94</v>
      </c>
      <c r="F1581" s="22">
        <v>119.5</v>
      </c>
      <c r="G1581" s="15">
        <f t="shared" si="24"/>
        <v>0.27777777777777779</v>
      </c>
      <c r="H1581" s="15"/>
    </row>
    <row r="1582" spans="3:8" x14ac:dyDescent="0.3">
      <c r="C1582" s="23" t="s">
        <v>14</v>
      </c>
      <c r="D1582" s="23">
        <v>1572</v>
      </c>
      <c r="E1582" s="23">
        <v>95</v>
      </c>
      <c r="F1582" s="22">
        <v>120.7</v>
      </c>
      <c r="G1582" s="15">
        <f t="shared" si="24"/>
        <v>0.27777777777777779</v>
      </c>
      <c r="H1582" s="15"/>
    </row>
    <row r="1583" spans="3:8" x14ac:dyDescent="0.3">
      <c r="C1583" s="23" t="s">
        <v>14</v>
      </c>
      <c r="D1583" s="23">
        <v>1573</v>
      </c>
      <c r="E1583" s="23">
        <v>96</v>
      </c>
      <c r="F1583" s="22">
        <v>121.8</v>
      </c>
      <c r="G1583" s="15">
        <f t="shared" si="24"/>
        <v>0.27777777777777779</v>
      </c>
      <c r="H1583" s="15"/>
    </row>
    <row r="1584" spans="3:8" x14ac:dyDescent="0.3">
      <c r="C1584" s="23" t="s">
        <v>14</v>
      </c>
      <c r="D1584" s="23">
        <v>1574</v>
      </c>
      <c r="E1584" s="23">
        <v>97</v>
      </c>
      <c r="F1584" s="22">
        <v>122.6</v>
      </c>
      <c r="G1584" s="15">
        <f t="shared" si="24"/>
        <v>0.27777777777777779</v>
      </c>
      <c r="H1584" s="15"/>
    </row>
    <row r="1585" spans="3:8" x14ac:dyDescent="0.3">
      <c r="C1585" s="23" t="s">
        <v>14</v>
      </c>
      <c r="D1585" s="23">
        <v>1575</v>
      </c>
      <c r="E1585" s="23">
        <v>98</v>
      </c>
      <c r="F1585" s="22">
        <v>123.2</v>
      </c>
      <c r="G1585" s="15">
        <f t="shared" si="24"/>
        <v>0.27777777777777779</v>
      </c>
      <c r="H1585" s="15"/>
    </row>
    <row r="1586" spans="3:8" x14ac:dyDescent="0.3">
      <c r="C1586" s="23" t="s">
        <v>14</v>
      </c>
      <c r="D1586" s="23">
        <v>1576</v>
      </c>
      <c r="E1586" s="23">
        <v>99</v>
      </c>
      <c r="F1586" s="22">
        <v>123.6</v>
      </c>
      <c r="G1586" s="15">
        <f t="shared" si="24"/>
        <v>0.27777777777777779</v>
      </c>
      <c r="H1586" s="15"/>
    </row>
    <row r="1587" spans="3:8" x14ac:dyDescent="0.3">
      <c r="C1587" s="23" t="s">
        <v>14</v>
      </c>
      <c r="D1587" s="23">
        <v>1577</v>
      </c>
      <c r="E1587" s="23">
        <v>100</v>
      </c>
      <c r="F1587" s="22">
        <v>123.7</v>
      </c>
      <c r="G1587" s="15">
        <f t="shared" si="24"/>
        <v>0.27777777777777779</v>
      </c>
      <c r="H1587" s="15"/>
    </row>
    <row r="1588" spans="3:8" x14ac:dyDescent="0.3">
      <c r="C1588" s="23" t="s">
        <v>14</v>
      </c>
      <c r="D1588" s="23">
        <v>1578</v>
      </c>
      <c r="E1588" s="23">
        <v>101</v>
      </c>
      <c r="F1588" s="22">
        <v>123.6</v>
      </c>
      <c r="G1588" s="15">
        <f t="shared" si="24"/>
        <v>0.27777777777777779</v>
      </c>
      <c r="H1588" s="15"/>
    </row>
    <row r="1589" spans="3:8" x14ac:dyDescent="0.3">
      <c r="C1589" s="23" t="s">
        <v>14</v>
      </c>
      <c r="D1589" s="23">
        <v>1579</v>
      </c>
      <c r="E1589" s="23">
        <v>102</v>
      </c>
      <c r="F1589" s="22">
        <v>123.3</v>
      </c>
      <c r="G1589" s="15">
        <f t="shared" si="24"/>
        <v>0.27777777777777779</v>
      </c>
      <c r="H1589" s="15"/>
    </row>
    <row r="1590" spans="3:8" x14ac:dyDescent="0.3">
      <c r="C1590" s="23" t="s">
        <v>14</v>
      </c>
      <c r="D1590" s="23">
        <v>1580</v>
      </c>
      <c r="E1590" s="23">
        <v>103</v>
      </c>
      <c r="F1590" s="22">
        <v>123</v>
      </c>
      <c r="G1590" s="15">
        <f t="shared" si="24"/>
        <v>0.27777777777777779</v>
      </c>
      <c r="H1590" s="15"/>
    </row>
    <row r="1591" spans="3:8" x14ac:dyDescent="0.3">
      <c r="C1591" s="23" t="s">
        <v>14</v>
      </c>
      <c r="D1591" s="23">
        <v>1581</v>
      </c>
      <c r="E1591" s="23">
        <v>104</v>
      </c>
      <c r="F1591" s="22">
        <v>122.5</v>
      </c>
      <c r="G1591" s="15">
        <f t="shared" si="24"/>
        <v>0.27777777777777779</v>
      </c>
      <c r="H1591" s="15"/>
    </row>
    <row r="1592" spans="3:8" x14ac:dyDescent="0.3">
      <c r="C1592" s="23" t="s">
        <v>14</v>
      </c>
      <c r="D1592" s="23">
        <v>1582</v>
      </c>
      <c r="E1592" s="23">
        <v>105</v>
      </c>
      <c r="F1592" s="22">
        <v>122.1</v>
      </c>
      <c r="G1592" s="15">
        <f t="shared" si="24"/>
        <v>0.27777777777777779</v>
      </c>
      <c r="H1592" s="15"/>
    </row>
    <row r="1593" spans="3:8" x14ac:dyDescent="0.3">
      <c r="C1593" s="23" t="s">
        <v>14</v>
      </c>
      <c r="D1593" s="23">
        <v>1583</v>
      </c>
      <c r="E1593" s="23">
        <v>106</v>
      </c>
      <c r="F1593" s="22">
        <v>121.5</v>
      </c>
      <c r="G1593" s="15">
        <f t="shared" si="24"/>
        <v>0.27777777777777779</v>
      </c>
      <c r="H1593" s="15"/>
    </row>
    <row r="1594" spans="3:8" x14ac:dyDescent="0.3">
      <c r="C1594" s="23" t="s">
        <v>14</v>
      </c>
      <c r="D1594" s="23">
        <v>1584</v>
      </c>
      <c r="E1594" s="23">
        <v>107</v>
      </c>
      <c r="F1594" s="22">
        <v>120.8</v>
      </c>
      <c r="G1594" s="15">
        <f t="shared" si="24"/>
        <v>0.27777777777777779</v>
      </c>
      <c r="H1594" s="15"/>
    </row>
    <row r="1595" spans="3:8" x14ac:dyDescent="0.3">
      <c r="C1595" s="23" t="s">
        <v>14</v>
      </c>
      <c r="D1595" s="23">
        <v>1585</v>
      </c>
      <c r="E1595" s="23">
        <v>108</v>
      </c>
      <c r="F1595" s="22">
        <v>120</v>
      </c>
      <c r="G1595" s="15">
        <f t="shared" si="24"/>
        <v>0.27777777777777779</v>
      </c>
      <c r="H1595" s="15"/>
    </row>
    <row r="1596" spans="3:8" x14ac:dyDescent="0.3">
      <c r="C1596" s="23" t="s">
        <v>14</v>
      </c>
      <c r="D1596" s="23">
        <v>1586</v>
      </c>
      <c r="E1596" s="23">
        <v>109</v>
      </c>
      <c r="F1596" s="22">
        <v>119.1</v>
      </c>
      <c r="G1596" s="15">
        <f t="shared" si="24"/>
        <v>0.27777777777777779</v>
      </c>
      <c r="H1596" s="15"/>
    </row>
    <row r="1597" spans="3:8" x14ac:dyDescent="0.3">
      <c r="C1597" s="23" t="s">
        <v>14</v>
      </c>
      <c r="D1597" s="23">
        <v>1587</v>
      </c>
      <c r="E1597" s="23">
        <v>110</v>
      </c>
      <c r="F1597" s="22">
        <v>118.1</v>
      </c>
      <c r="G1597" s="15">
        <f t="shared" si="24"/>
        <v>0.27777777777777779</v>
      </c>
      <c r="H1597" s="15"/>
    </row>
    <row r="1598" spans="3:8" x14ac:dyDescent="0.3">
      <c r="C1598" s="23" t="s">
        <v>14</v>
      </c>
      <c r="D1598" s="23">
        <v>1588</v>
      </c>
      <c r="E1598" s="23">
        <v>111</v>
      </c>
      <c r="F1598" s="22">
        <v>117.1</v>
      </c>
      <c r="G1598" s="15">
        <f t="shared" si="24"/>
        <v>0.27777777777777779</v>
      </c>
      <c r="H1598" s="15"/>
    </row>
    <row r="1599" spans="3:8" x14ac:dyDescent="0.3">
      <c r="C1599" s="23" t="s">
        <v>14</v>
      </c>
      <c r="D1599" s="23">
        <v>1589</v>
      </c>
      <c r="E1599" s="23">
        <v>112</v>
      </c>
      <c r="F1599" s="22">
        <v>116.2</v>
      </c>
      <c r="G1599" s="15">
        <f t="shared" si="24"/>
        <v>0.27777777777777779</v>
      </c>
      <c r="H1599" s="15"/>
    </row>
    <row r="1600" spans="3:8" x14ac:dyDescent="0.3">
      <c r="C1600" s="23" t="s">
        <v>14</v>
      </c>
      <c r="D1600" s="23">
        <v>1590</v>
      </c>
      <c r="E1600" s="23">
        <v>113</v>
      </c>
      <c r="F1600" s="22">
        <v>115.5</v>
      </c>
      <c r="G1600" s="15">
        <f t="shared" si="24"/>
        <v>0.27777777777777779</v>
      </c>
      <c r="H1600" s="15"/>
    </row>
    <row r="1601" spans="3:8" x14ac:dyDescent="0.3">
      <c r="C1601" s="23" t="s">
        <v>14</v>
      </c>
      <c r="D1601" s="23">
        <v>1591</v>
      </c>
      <c r="E1601" s="23">
        <v>114</v>
      </c>
      <c r="F1601" s="22">
        <v>114.9</v>
      </c>
      <c r="G1601" s="15">
        <f t="shared" si="24"/>
        <v>0.27777777777777779</v>
      </c>
      <c r="H1601" s="15"/>
    </row>
    <row r="1602" spans="3:8" x14ac:dyDescent="0.3">
      <c r="C1602" s="23" t="s">
        <v>14</v>
      </c>
      <c r="D1602" s="23">
        <v>1592</v>
      </c>
      <c r="E1602" s="23">
        <v>115</v>
      </c>
      <c r="F1602" s="22">
        <v>114.5</v>
      </c>
      <c r="G1602" s="15">
        <f t="shared" si="24"/>
        <v>0.27777777777777779</v>
      </c>
      <c r="H1602" s="15"/>
    </row>
    <row r="1603" spans="3:8" x14ac:dyDescent="0.3">
      <c r="C1603" s="23" t="s">
        <v>14</v>
      </c>
      <c r="D1603" s="23">
        <v>1593</v>
      </c>
      <c r="E1603" s="23">
        <v>116</v>
      </c>
      <c r="F1603" s="22">
        <v>114.1</v>
      </c>
      <c r="G1603" s="15">
        <f t="shared" si="24"/>
        <v>0.27777777777777779</v>
      </c>
      <c r="H1603" s="15"/>
    </row>
    <row r="1604" spans="3:8" x14ac:dyDescent="0.3">
      <c r="C1604" s="23" t="s">
        <v>14</v>
      </c>
      <c r="D1604" s="23">
        <v>1594</v>
      </c>
      <c r="E1604" s="23">
        <v>117</v>
      </c>
      <c r="F1604" s="22">
        <v>113.9</v>
      </c>
      <c r="G1604" s="15">
        <f t="shared" si="24"/>
        <v>0.27777777777777779</v>
      </c>
      <c r="H1604" s="15"/>
    </row>
    <row r="1605" spans="3:8" x14ac:dyDescent="0.3">
      <c r="C1605" s="23" t="s">
        <v>14</v>
      </c>
      <c r="D1605" s="23">
        <v>1595</v>
      </c>
      <c r="E1605" s="23">
        <v>118</v>
      </c>
      <c r="F1605" s="22">
        <v>113.7</v>
      </c>
      <c r="G1605" s="15">
        <f t="shared" si="24"/>
        <v>0.27777777777777779</v>
      </c>
      <c r="H1605" s="15"/>
    </row>
    <row r="1606" spans="3:8" x14ac:dyDescent="0.3">
      <c r="C1606" s="23" t="s">
        <v>14</v>
      </c>
      <c r="D1606" s="23">
        <v>1596</v>
      </c>
      <c r="E1606" s="23">
        <v>119</v>
      </c>
      <c r="F1606" s="22">
        <v>113.3</v>
      </c>
      <c r="G1606" s="15">
        <f t="shared" si="24"/>
        <v>0.27777777777777779</v>
      </c>
      <c r="H1606" s="15"/>
    </row>
    <row r="1607" spans="3:8" x14ac:dyDescent="0.3">
      <c r="C1607" s="23" t="s">
        <v>14</v>
      </c>
      <c r="D1607" s="23">
        <v>1597</v>
      </c>
      <c r="E1607" s="23">
        <v>120</v>
      </c>
      <c r="F1607" s="22">
        <v>112.9</v>
      </c>
      <c r="G1607" s="15">
        <f t="shared" si="24"/>
        <v>0.27777777777777779</v>
      </c>
      <c r="H1607" s="15"/>
    </row>
    <row r="1608" spans="3:8" x14ac:dyDescent="0.3">
      <c r="C1608" s="23" t="s">
        <v>14</v>
      </c>
      <c r="D1608" s="23">
        <v>1598</v>
      </c>
      <c r="E1608" s="23">
        <v>121</v>
      </c>
      <c r="F1608" s="22">
        <v>112.2</v>
      </c>
      <c r="G1608" s="15">
        <f t="shared" si="24"/>
        <v>0.27777777777777779</v>
      </c>
      <c r="H1608" s="15"/>
    </row>
    <row r="1609" spans="3:8" x14ac:dyDescent="0.3">
      <c r="C1609" s="23" t="s">
        <v>14</v>
      </c>
      <c r="D1609" s="23">
        <v>1599</v>
      </c>
      <c r="E1609" s="23">
        <v>122</v>
      </c>
      <c r="F1609" s="22">
        <v>111.4</v>
      </c>
      <c r="G1609" s="15">
        <f t="shared" si="24"/>
        <v>0.27777777777777779</v>
      </c>
      <c r="H1609" s="15"/>
    </row>
    <row r="1610" spans="3:8" x14ac:dyDescent="0.3">
      <c r="C1610" s="23" t="s">
        <v>14</v>
      </c>
      <c r="D1610" s="23">
        <v>1600</v>
      </c>
      <c r="E1610" s="23">
        <v>123</v>
      </c>
      <c r="F1610" s="22">
        <v>110.5</v>
      </c>
      <c r="G1610" s="15">
        <f t="shared" si="24"/>
        <v>0.27777777777777779</v>
      </c>
      <c r="H1610" s="15"/>
    </row>
    <row r="1611" spans="3:8" x14ac:dyDescent="0.3">
      <c r="C1611" s="23" t="s">
        <v>14</v>
      </c>
      <c r="D1611" s="23">
        <v>1601</v>
      </c>
      <c r="E1611" s="23">
        <v>124</v>
      </c>
      <c r="F1611" s="22">
        <v>109.5</v>
      </c>
      <c r="G1611" s="15">
        <f t="shared" si="24"/>
        <v>0.27777777777777779</v>
      </c>
      <c r="H1611" s="15"/>
    </row>
    <row r="1612" spans="3:8" x14ac:dyDescent="0.3">
      <c r="C1612" s="23" t="s">
        <v>14</v>
      </c>
      <c r="D1612" s="23">
        <v>1602</v>
      </c>
      <c r="E1612" s="23">
        <v>125</v>
      </c>
      <c r="F1612" s="22">
        <v>108.5</v>
      </c>
      <c r="G1612" s="15">
        <f t="shared" si="24"/>
        <v>0.27777777777777779</v>
      </c>
      <c r="H1612" s="15"/>
    </row>
    <row r="1613" spans="3:8" x14ac:dyDescent="0.3">
      <c r="C1613" s="23" t="s">
        <v>14</v>
      </c>
      <c r="D1613" s="23">
        <v>1603</v>
      </c>
      <c r="E1613" s="23">
        <v>126</v>
      </c>
      <c r="F1613" s="22">
        <v>107.7</v>
      </c>
      <c r="G1613" s="15">
        <f t="shared" ref="G1613:G1676" si="25">($E1614-$E1612)/2/3.6</f>
        <v>0.27777777777777779</v>
      </c>
      <c r="H1613" s="15"/>
    </row>
    <row r="1614" spans="3:8" x14ac:dyDescent="0.3">
      <c r="C1614" s="23" t="s">
        <v>14</v>
      </c>
      <c r="D1614" s="23">
        <v>1604</v>
      </c>
      <c r="E1614" s="23">
        <v>127</v>
      </c>
      <c r="F1614" s="22">
        <v>107.1</v>
      </c>
      <c r="G1614" s="15">
        <f t="shared" si="25"/>
        <v>0.27777777777777779</v>
      </c>
      <c r="H1614" s="15"/>
    </row>
    <row r="1615" spans="3:8" x14ac:dyDescent="0.3">
      <c r="C1615" s="23" t="s">
        <v>14</v>
      </c>
      <c r="D1615" s="23">
        <v>1605</v>
      </c>
      <c r="E1615" s="23">
        <v>128</v>
      </c>
      <c r="F1615" s="22">
        <v>106.6</v>
      </c>
      <c r="G1615" s="15">
        <f t="shared" si="25"/>
        <v>0.27777777777777779</v>
      </c>
      <c r="H1615" s="15"/>
    </row>
    <row r="1616" spans="3:8" x14ac:dyDescent="0.3">
      <c r="C1616" s="23" t="s">
        <v>14</v>
      </c>
      <c r="D1616" s="23">
        <v>1606</v>
      </c>
      <c r="E1616" s="23">
        <v>129</v>
      </c>
      <c r="F1616" s="22">
        <v>106.4</v>
      </c>
      <c r="G1616" s="15">
        <f t="shared" si="25"/>
        <v>0.27777777777777779</v>
      </c>
      <c r="H1616" s="15"/>
    </row>
    <row r="1617" spans="3:8" x14ac:dyDescent="0.3">
      <c r="C1617" s="23" t="s">
        <v>14</v>
      </c>
      <c r="D1617" s="23">
        <v>1607</v>
      </c>
      <c r="E1617" s="23">
        <v>130</v>
      </c>
      <c r="F1617" s="22">
        <v>106.2</v>
      </c>
      <c r="G1617" s="15">
        <f t="shared" si="25"/>
        <v>0.27777777777777779</v>
      </c>
      <c r="H1617" s="15"/>
    </row>
    <row r="1618" spans="3:8" x14ac:dyDescent="0.3">
      <c r="C1618" s="23" t="s">
        <v>14</v>
      </c>
      <c r="D1618" s="23">
        <v>1608</v>
      </c>
      <c r="E1618" s="23">
        <v>131</v>
      </c>
      <c r="F1618" s="22">
        <v>106.2</v>
      </c>
      <c r="G1618" s="15">
        <f t="shared" si="25"/>
        <v>0.27777777777777779</v>
      </c>
      <c r="H1618" s="15"/>
    </row>
    <row r="1619" spans="3:8" x14ac:dyDescent="0.3">
      <c r="C1619" s="23" t="s">
        <v>14</v>
      </c>
      <c r="D1619" s="23">
        <v>1609</v>
      </c>
      <c r="E1619" s="23">
        <v>132</v>
      </c>
      <c r="F1619" s="22">
        <v>106.2</v>
      </c>
      <c r="G1619" s="15">
        <f t="shared" si="25"/>
        <v>0.27777777777777779</v>
      </c>
      <c r="H1619" s="15"/>
    </row>
    <row r="1620" spans="3:8" x14ac:dyDescent="0.3">
      <c r="C1620" s="23" t="s">
        <v>14</v>
      </c>
      <c r="D1620" s="23">
        <v>1610</v>
      </c>
      <c r="E1620" s="23">
        <v>133</v>
      </c>
      <c r="F1620" s="22">
        <v>106.4</v>
      </c>
      <c r="G1620" s="15">
        <f t="shared" si="25"/>
        <v>0.27777777777777779</v>
      </c>
      <c r="H1620" s="15"/>
    </row>
    <row r="1621" spans="3:8" x14ac:dyDescent="0.3">
      <c r="C1621" s="23" t="s">
        <v>14</v>
      </c>
      <c r="D1621" s="23">
        <v>1611</v>
      </c>
      <c r="E1621" s="23">
        <v>134</v>
      </c>
      <c r="F1621" s="22">
        <v>106.5</v>
      </c>
      <c r="G1621" s="15">
        <f t="shared" si="25"/>
        <v>0.27777777777777779</v>
      </c>
      <c r="H1621" s="15"/>
    </row>
    <row r="1622" spans="3:8" x14ac:dyDescent="0.3">
      <c r="C1622" s="23" t="s">
        <v>14</v>
      </c>
      <c r="D1622" s="23">
        <v>1612</v>
      </c>
      <c r="E1622" s="23">
        <v>135</v>
      </c>
      <c r="F1622" s="22">
        <v>106.8</v>
      </c>
      <c r="G1622" s="15">
        <f t="shared" si="25"/>
        <v>0.27777777777777779</v>
      </c>
      <c r="H1622" s="15"/>
    </row>
    <row r="1623" spans="3:8" x14ac:dyDescent="0.3">
      <c r="C1623" s="23" t="s">
        <v>14</v>
      </c>
      <c r="D1623" s="23">
        <v>1613</v>
      </c>
      <c r="E1623" s="23">
        <v>136</v>
      </c>
      <c r="F1623" s="22">
        <v>107.2</v>
      </c>
      <c r="G1623" s="15">
        <f t="shared" si="25"/>
        <v>0.27777777777777779</v>
      </c>
      <c r="H1623" s="15"/>
    </row>
    <row r="1624" spans="3:8" x14ac:dyDescent="0.3">
      <c r="C1624" s="23" t="s">
        <v>14</v>
      </c>
      <c r="D1624" s="23">
        <v>1614</v>
      </c>
      <c r="E1624" s="23">
        <v>137</v>
      </c>
      <c r="F1624" s="22">
        <v>107.8</v>
      </c>
      <c r="G1624" s="15">
        <f t="shared" si="25"/>
        <v>0.27777777777777779</v>
      </c>
      <c r="H1624" s="15"/>
    </row>
    <row r="1625" spans="3:8" x14ac:dyDescent="0.3">
      <c r="C1625" s="23" t="s">
        <v>14</v>
      </c>
      <c r="D1625" s="23">
        <v>1615</v>
      </c>
      <c r="E1625" s="23">
        <v>138</v>
      </c>
      <c r="F1625" s="22">
        <v>108.5</v>
      </c>
      <c r="G1625" s="15">
        <f t="shared" si="25"/>
        <v>0.27777777777777779</v>
      </c>
      <c r="H1625" s="15"/>
    </row>
    <row r="1626" spans="3:8" x14ac:dyDescent="0.3">
      <c r="C1626" s="23" t="s">
        <v>14</v>
      </c>
      <c r="D1626" s="23">
        <v>1616</v>
      </c>
      <c r="E1626" s="23">
        <v>139</v>
      </c>
      <c r="F1626" s="22">
        <v>109.4</v>
      </c>
      <c r="G1626" s="15">
        <f t="shared" si="25"/>
        <v>0.27777777777777779</v>
      </c>
      <c r="H1626" s="15"/>
    </row>
    <row r="1627" spans="3:8" x14ac:dyDescent="0.3">
      <c r="C1627" s="23" t="s">
        <v>14</v>
      </c>
      <c r="D1627" s="23">
        <v>1617</v>
      </c>
      <c r="E1627" s="23">
        <v>140</v>
      </c>
      <c r="F1627" s="22">
        <v>110.5</v>
      </c>
      <c r="G1627" s="15">
        <f t="shared" si="25"/>
        <v>0.27777777777777779</v>
      </c>
      <c r="H1627" s="15"/>
    </row>
    <row r="1628" spans="3:8" x14ac:dyDescent="0.3">
      <c r="C1628" s="23" t="s">
        <v>14</v>
      </c>
      <c r="D1628" s="23">
        <v>1618</v>
      </c>
      <c r="E1628" s="23">
        <v>141</v>
      </c>
      <c r="F1628" s="22">
        <v>111.7</v>
      </c>
      <c r="G1628" s="15">
        <f t="shared" si="25"/>
        <v>0.27777777777777779</v>
      </c>
      <c r="H1628" s="15"/>
    </row>
    <row r="1629" spans="3:8" x14ac:dyDescent="0.3">
      <c r="C1629" s="23" t="s">
        <v>14</v>
      </c>
      <c r="D1629" s="23">
        <v>1619</v>
      </c>
      <c r="E1629" s="23">
        <v>142</v>
      </c>
      <c r="F1629" s="22">
        <v>113</v>
      </c>
      <c r="G1629" s="15">
        <f t="shared" si="25"/>
        <v>0.27777777777777779</v>
      </c>
      <c r="H1629" s="15"/>
    </row>
    <row r="1630" spans="3:8" x14ac:dyDescent="0.3">
      <c r="C1630" s="23" t="s">
        <v>14</v>
      </c>
      <c r="D1630" s="23">
        <v>1620</v>
      </c>
      <c r="E1630" s="23">
        <v>143</v>
      </c>
      <c r="F1630" s="22">
        <v>114.1</v>
      </c>
      <c r="G1630" s="15">
        <f t="shared" si="25"/>
        <v>0.27777777777777779</v>
      </c>
      <c r="H1630" s="15"/>
    </row>
    <row r="1631" spans="3:8" x14ac:dyDescent="0.3">
      <c r="C1631" s="23" t="s">
        <v>14</v>
      </c>
      <c r="D1631" s="23">
        <v>1621</v>
      </c>
      <c r="E1631" s="23">
        <v>144</v>
      </c>
      <c r="F1631" s="22">
        <v>115.1</v>
      </c>
      <c r="G1631" s="15">
        <f t="shared" si="25"/>
        <v>0.27777777777777779</v>
      </c>
      <c r="H1631" s="15"/>
    </row>
    <row r="1632" spans="3:8" x14ac:dyDescent="0.3">
      <c r="C1632" s="23" t="s">
        <v>14</v>
      </c>
      <c r="D1632" s="23">
        <v>1622</v>
      </c>
      <c r="E1632" s="23">
        <v>145</v>
      </c>
      <c r="F1632" s="22">
        <v>115.9</v>
      </c>
      <c r="G1632" s="15">
        <f t="shared" si="25"/>
        <v>0.27777777777777779</v>
      </c>
      <c r="H1632" s="15"/>
    </row>
    <row r="1633" spans="3:8" x14ac:dyDescent="0.3">
      <c r="C1633" s="23" t="s">
        <v>14</v>
      </c>
      <c r="D1633" s="23">
        <v>1623</v>
      </c>
      <c r="E1633" s="23">
        <v>146</v>
      </c>
      <c r="F1633" s="22">
        <v>116.5</v>
      </c>
      <c r="G1633" s="15">
        <f t="shared" si="25"/>
        <v>0.27777777777777779</v>
      </c>
      <c r="H1633" s="15"/>
    </row>
    <row r="1634" spans="3:8" x14ac:dyDescent="0.3">
      <c r="C1634" s="23" t="s">
        <v>14</v>
      </c>
      <c r="D1634" s="23">
        <v>1624</v>
      </c>
      <c r="E1634" s="23">
        <v>147</v>
      </c>
      <c r="F1634" s="22">
        <v>116.7</v>
      </c>
      <c r="G1634" s="15">
        <f t="shared" si="25"/>
        <v>0.27777777777777779</v>
      </c>
      <c r="H1634" s="15"/>
    </row>
    <row r="1635" spans="3:8" x14ac:dyDescent="0.3">
      <c r="C1635" s="23" t="s">
        <v>14</v>
      </c>
      <c r="D1635" s="23">
        <v>1625</v>
      </c>
      <c r="E1635" s="23">
        <v>148</v>
      </c>
      <c r="F1635" s="22">
        <v>116.6</v>
      </c>
      <c r="G1635" s="15">
        <f t="shared" si="25"/>
        <v>0.27777777777777779</v>
      </c>
      <c r="H1635" s="15"/>
    </row>
    <row r="1636" spans="3:8" x14ac:dyDescent="0.3">
      <c r="C1636" s="23" t="s">
        <v>14</v>
      </c>
      <c r="D1636" s="23">
        <v>1626</v>
      </c>
      <c r="E1636" s="23">
        <v>149</v>
      </c>
      <c r="F1636" s="22">
        <v>116.2</v>
      </c>
      <c r="G1636" s="15">
        <f t="shared" si="25"/>
        <v>0.27777777777777779</v>
      </c>
      <c r="H1636" s="15"/>
    </row>
    <row r="1637" spans="3:8" x14ac:dyDescent="0.3">
      <c r="C1637" s="23" t="s">
        <v>14</v>
      </c>
      <c r="D1637" s="23">
        <v>1627</v>
      </c>
      <c r="E1637" s="23">
        <v>150</v>
      </c>
      <c r="F1637" s="22">
        <v>115.2</v>
      </c>
      <c r="G1637" s="15">
        <f t="shared" si="25"/>
        <v>0.27777777777777779</v>
      </c>
      <c r="H1637" s="15"/>
    </row>
    <row r="1638" spans="3:8" x14ac:dyDescent="0.3">
      <c r="C1638" s="23" t="s">
        <v>14</v>
      </c>
      <c r="D1638" s="23">
        <v>1628</v>
      </c>
      <c r="E1638" s="23">
        <v>151</v>
      </c>
      <c r="F1638" s="22">
        <v>113.8</v>
      </c>
      <c r="G1638" s="15">
        <f t="shared" si="25"/>
        <v>0.27777777777777779</v>
      </c>
      <c r="H1638" s="15"/>
    </row>
    <row r="1639" spans="3:8" x14ac:dyDescent="0.3">
      <c r="C1639" s="23" t="s">
        <v>14</v>
      </c>
      <c r="D1639" s="23">
        <v>1629</v>
      </c>
      <c r="E1639" s="23">
        <v>152</v>
      </c>
      <c r="F1639" s="22">
        <v>112</v>
      </c>
      <c r="G1639" s="15">
        <f t="shared" si="25"/>
        <v>0.27777777777777779</v>
      </c>
      <c r="H1639" s="15"/>
    </row>
    <row r="1640" spans="3:8" x14ac:dyDescent="0.3">
      <c r="C1640" s="23" t="s">
        <v>14</v>
      </c>
      <c r="D1640" s="23">
        <v>1630</v>
      </c>
      <c r="E1640" s="23">
        <v>153</v>
      </c>
      <c r="F1640" s="22">
        <v>110.1</v>
      </c>
      <c r="G1640" s="15">
        <f t="shared" si="25"/>
        <v>0.27777777777777779</v>
      </c>
      <c r="H1640" s="15"/>
    </row>
    <row r="1641" spans="3:8" x14ac:dyDescent="0.3">
      <c r="C1641" s="23" t="s">
        <v>14</v>
      </c>
      <c r="D1641" s="23">
        <v>1631</v>
      </c>
      <c r="E1641" s="23">
        <v>154</v>
      </c>
      <c r="F1641" s="22">
        <v>108.3</v>
      </c>
      <c r="G1641" s="15">
        <f t="shared" si="25"/>
        <v>0.27777777777777779</v>
      </c>
      <c r="H1641" s="15"/>
    </row>
    <row r="1642" spans="3:8" x14ac:dyDescent="0.3">
      <c r="C1642" s="23" t="s">
        <v>14</v>
      </c>
      <c r="D1642" s="23">
        <v>1632</v>
      </c>
      <c r="E1642" s="23">
        <v>155</v>
      </c>
      <c r="F1642" s="22">
        <v>107</v>
      </c>
      <c r="G1642" s="15">
        <f t="shared" si="25"/>
        <v>0.27777777777777779</v>
      </c>
      <c r="H1642" s="15"/>
    </row>
    <row r="1643" spans="3:8" x14ac:dyDescent="0.3">
      <c r="C1643" s="23" t="s">
        <v>14</v>
      </c>
      <c r="D1643" s="23">
        <v>1633</v>
      </c>
      <c r="E1643" s="23">
        <v>156</v>
      </c>
      <c r="F1643" s="22">
        <v>106.1</v>
      </c>
      <c r="G1643" s="15">
        <f t="shared" si="25"/>
        <v>0.27777777777777779</v>
      </c>
      <c r="H1643" s="15"/>
    </row>
    <row r="1644" spans="3:8" x14ac:dyDescent="0.3">
      <c r="C1644" s="23" t="s">
        <v>14</v>
      </c>
      <c r="D1644" s="23">
        <v>1634</v>
      </c>
      <c r="E1644" s="23">
        <v>157</v>
      </c>
      <c r="F1644" s="22">
        <v>105.8</v>
      </c>
      <c r="G1644" s="15">
        <f t="shared" si="25"/>
        <v>0.27777777777777779</v>
      </c>
      <c r="H1644" s="15"/>
    </row>
    <row r="1645" spans="3:8" x14ac:dyDescent="0.3">
      <c r="C1645" s="23" t="s">
        <v>14</v>
      </c>
      <c r="D1645" s="23">
        <v>1635</v>
      </c>
      <c r="E1645" s="23">
        <v>158</v>
      </c>
      <c r="F1645" s="22">
        <v>105.7</v>
      </c>
      <c r="G1645" s="15">
        <f t="shared" si="25"/>
        <v>0.27777777777777779</v>
      </c>
      <c r="H1645" s="15"/>
    </row>
    <row r="1646" spans="3:8" x14ac:dyDescent="0.3">
      <c r="C1646" s="23" t="s">
        <v>14</v>
      </c>
      <c r="D1646" s="23">
        <v>1636</v>
      </c>
      <c r="E1646" s="23">
        <v>159</v>
      </c>
      <c r="F1646" s="22">
        <v>105.7</v>
      </c>
      <c r="G1646" s="15">
        <f t="shared" si="25"/>
        <v>0.27777777777777779</v>
      </c>
      <c r="H1646" s="15"/>
    </row>
    <row r="1647" spans="3:8" x14ac:dyDescent="0.3">
      <c r="C1647" s="23" t="s">
        <v>14</v>
      </c>
      <c r="D1647" s="23">
        <v>1637</v>
      </c>
      <c r="E1647" s="23">
        <v>160</v>
      </c>
      <c r="F1647" s="22">
        <v>105.6</v>
      </c>
      <c r="G1647" s="15">
        <f t="shared" si="25"/>
        <v>0.27777777777777779</v>
      </c>
      <c r="H1647" s="15"/>
    </row>
    <row r="1648" spans="3:8" x14ac:dyDescent="0.3">
      <c r="C1648" s="23" t="s">
        <v>14</v>
      </c>
      <c r="D1648" s="23">
        <v>1638</v>
      </c>
      <c r="E1648" s="23">
        <v>161</v>
      </c>
      <c r="F1648" s="22">
        <v>105.3</v>
      </c>
      <c r="G1648" s="15">
        <f t="shared" si="25"/>
        <v>0.27777777777777779</v>
      </c>
      <c r="H1648" s="15"/>
    </row>
    <row r="1649" spans="3:8" x14ac:dyDescent="0.3">
      <c r="C1649" s="23" t="s">
        <v>14</v>
      </c>
      <c r="D1649" s="23">
        <v>1639</v>
      </c>
      <c r="E1649" s="23">
        <v>162</v>
      </c>
      <c r="F1649" s="22">
        <v>104.9</v>
      </c>
      <c r="G1649" s="15">
        <f t="shared" si="25"/>
        <v>0.27777777777777779</v>
      </c>
      <c r="H1649" s="15"/>
    </row>
    <row r="1650" spans="3:8" x14ac:dyDescent="0.3">
      <c r="C1650" s="23" t="s">
        <v>14</v>
      </c>
      <c r="D1650" s="23">
        <v>1640</v>
      </c>
      <c r="E1650" s="23">
        <v>163</v>
      </c>
      <c r="F1650" s="22">
        <v>104.4</v>
      </c>
      <c r="G1650" s="15">
        <f t="shared" si="25"/>
        <v>0.27777777777777779</v>
      </c>
      <c r="H1650" s="15"/>
    </row>
    <row r="1651" spans="3:8" x14ac:dyDescent="0.3">
      <c r="C1651" s="23" t="s">
        <v>14</v>
      </c>
      <c r="D1651" s="23">
        <v>1641</v>
      </c>
      <c r="E1651" s="23">
        <v>164</v>
      </c>
      <c r="F1651" s="22">
        <v>104</v>
      </c>
      <c r="G1651" s="15">
        <f t="shared" si="25"/>
        <v>0.27777777777777779</v>
      </c>
      <c r="H1651" s="15"/>
    </row>
    <row r="1652" spans="3:8" x14ac:dyDescent="0.3">
      <c r="C1652" s="23" t="s">
        <v>14</v>
      </c>
      <c r="D1652" s="23">
        <v>1642</v>
      </c>
      <c r="E1652" s="23">
        <v>165</v>
      </c>
      <c r="F1652" s="22">
        <v>103.8</v>
      </c>
      <c r="G1652" s="15">
        <f t="shared" si="25"/>
        <v>0.27777777777777779</v>
      </c>
      <c r="H1652" s="15"/>
    </row>
    <row r="1653" spans="3:8" x14ac:dyDescent="0.3">
      <c r="C1653" s="23" t="s">
        <v>14</v>
      </c>
      <c r="D1653" s="23">
        <v>1643</v>
      </c>
      <c r="E1653" s="23">
        <v>166</v>
      </c>
      <c r="F1653" s="22">
        <v>103.9</v>
      </c>
      <c r="G1653" s="15">
        <f t="shared" si="25"/>
        <v>0.27777777777777779</v>
      </c>
      <c r="H1653" s="15"/>
    </row>
    <row r="1654" spans="3:8" x14ac:dyDescent="0.3">
      <c r="C1654" s="23" t="s">
        <v>14</v>
      </c>
      <c r="D1654" s="23">
        <v>1644</v>
      </c>
      <c r="E1654" s="23">
        <v>167</v>
      </c>
      <c r="F1654" s="22">
        <v>104.4</v>
      </c>
      <c r="G1654" s="15">
        <f t="shared" si="25"/>
        <v>0.27777777777777779</v>
      </c>
      <c r="H1654" s="15"/>
    </row>
    <row r="1655" spans="3:8" x14ac:dyDescent="0.3">
      <c r="C1655" s="23" t="s">
        <v>14</v>
      </c>
      <c r="D1655" s="23">
        <v>1645</v>
      </c>
      <c r="E1655" s="23">
        <v>168</v>
      </c>
      <c r="F1655" s="22">
        <v>105.1</v>
      </c>
      <c r="G1655" s="15">
        <f t="shared" si="25"/>
        <v>0.27777777777777779</v>
      </c>
      <c r="H1655" s="15"/>
    </row>
    <row r="1656" spans="3:8" x14ac:dyDescent="0.3">
      <c r="C1656" s="23" t="s">
        <v>14</v>
      </c>
      <c r="D1656" s="23">
        <v>1646</v>
      </c>
      <c r="E1656" s="23">
        <v>169</v>
      </c>
      <c r="F1656" s="22">
        <v>106.1</v>
      </c>
      <c r="G1656" s="15">
        <f t="shared" si="25"/>
        <v>0.27777777777777779</v>
      </c>
      <c r="H1656" s="15"/>
    </row>
    <row r="1657" spans="3:8" x14ac:dyDescent="0.3">
      <c r="C1657" s="23" t="s">
        <v>14</v>
      </c>
      <c r="D1657" s="23">
        <v>1647</v>
      </c>
      <c r="E1657" s="23">
        <v>170</v>
      </c>
      <c r="F1657" s="22">
        <v>107.2</v>
      </c>
      <c r="G1657" s="15">
        <f t="shared" si="25"/>
        <v>0.27777777777777779</v>
      </c>
      <c r="H1657" s="15"/>
    </row>
    <row r="1658" spans="3:8" x14ac:dyDescent="0.3">
      <c r="C1658" s="23" t="s">
        <v>14</v>
      </c>
      <c r="D1658" s="23">
        <v>1648</v>
      </c>
      <c r="E1658" s="23">
        <v>171</v>
      </c>
      <c r="F1658" s="22">
        <v>108.5</v>
      </c>
      <c r="G1658" s="15">
        <f t="shared" si="25"/>
        <v>0.27777777777777779</v>
      </c>
      <c r="H1658" s="15"/>
    </row>
    <row r="1659" spans="3:8" x14ac:dyDescent="0.3">
      <c r="C1659" s="23" t="s">
        <v>14</v>
      </c>
      <c r="D1659" s="23">
        <v>1649</v>
      </c>
      <c r="E1659" s="23">
        <v>172</v>
      </c>
      <c r="F1659" s="22">
        <v>109.9</v>
      </c>
      <c r="G1659" s="15">
        <f t="shared" si="25"/>
        <v>0.27777777777777779</v>
      </c>
      <c r="H1659" s="15"/>
    </row>
    <row r="1660" spans="3:8" x14ac:dyDescent="0.3">
      <c r="C1660" s="23" t="s">
        <v>14</v>
      </c>
      <c r="D1660" s="23">
        <v>1650</v>
      </c>
      <c r="E1660" s="23">
        <v>173</v>
      </c>
      <c r="F1660" s="22">
        <v>111.3</v>
      </c>
      <c r="G1660" s="15">
        <f t="shared" si="25"/>
        <v>0.27777777777777779</v>
      </c>
      <c r="H1660" s="15"/>
    </row>
    <row r="1661" spans="3:8" x14ac:dyDescent="0.3">
      <c r="C1661" s="23" t="s">
        <v>14</v>
      </c>
      <c r="D1661" s="23">
        <v>1651</v>
      </c>
      <c r="E1661" s="23">
        <v>174</v>
      </c>
      <c r="F1661" s="22">
        <v>112.7</v>
      </c>
      <c r="G1661" s="15">
        <f t="shared" si="25"/>
        <v>0.27777777777777779</v>
      </c>
      <c r="H1661" s="15"/>
    </row>
    <row r="1662" spans="3:8" x14ac:dyDescent="0.3">
      <c r="C1662" s="23" t="s">
        <v>14</v>
      </c>
      <c r="D1662" s="23">
        <v>1652</v>
      </c>
      <c r="E1662" s="23">
        <v>175</v>
      </c>
      <c r="F1662" s="22">
        <v>113.9</v>
      </c>
      <c r="G1662" s="15">
        <f t="shared" si="25"/>
        <v>0.27777777777777779</v>
      </c>
      <c r="H1662" s="15"/>
    </row>
    <row r="1663" spans="3:8" x14ac:dyDescent="0.3">
      <c r="C1663" s="23" t="s">
        <v>14</v>
      </c>
      <c r="D1663" s="23">
        <v>1653</v>
      </c>
      <c r="E1663" s="23">
        <v>176</v>
      </c>
      <c r="F1663" s="22">
        <v>115</v>
      </c>
      <c r="G1663" s="15">
        <f t="shared" si="25"/>
        <v>0.27777777777777779</v>
      </c>
      <c r="H1663" s="15"/>
    </row>
    <row r="1664" spans="3:8" x14ac:dyDescent="0.3">
      <c r="C1664" s="23" t="s">
        <v>14</v>
      </c>
      <c r="D1664" s="23">
        <v>1654</v>
      </c>
      <c r="E1664" s="23">
        <v>177</v>
      </c>
      <c r="F1664" s="22">
        <v>116</v>
      </c>
      <c r="G1664" s="15">
        <f t="shared" si="25"/>
        <v>0.27777777777777779</v>
      </c>
      <c r="H1664" s="15"/>
    </row>
    <row r="1665" spans="3:8" x14ac:dyDescent="0.3">
      <c r="C1665" s="23" t="s">
        <v>14</v>
      </c>
      <c r="D1665" s="23">
        <v>1655</v>
      </c>
      <c r="E1665" s="23">
        <v>178</v>
      </c>
      <c r="F1665" s="22">
        <v>116.8</v>
      </c>
      <c r="G1665" s="15">
        <f t="shared" si="25"/>
        <v>0.27777777777777779</v>
      </c>
      <c r="H1665" s="15"/>
    </row>
    <row r="1666" spans="3:8" x14ac:dyDescent="0.3">
      <c r="C1666" s="23" t="s">
        <v>14</v>
      </c>
      <c r="D1666" s="23">
        <v>1656</v>
      </c>
      <c r="E1666" s="23">
        <v>179</v>
      </c>
      <c r="F1666" s="22">
        <v>117.6</v>
      </c>
      <c r="G1666" s="15">
        <f t="shared" si="25"/>
        <v>0.27777777777777779</v>
      </c>
      <c r="H1666" s="15"/>
    </row>
    <row r="1667" spans="3:8" x14ac:dyDescent="0.3">
      <c r="C1667" s="23" t="s">
        <v>14</v>
      </c>
      <c r="D1667" s="23">
        <v>1657</v>
      </c>
      <c r="E1667" s="23">
        <v>180</v>
      </c>
      <c r="F1667" s="22">
        <v>118.4</v>
      </c>
      <c r="G1667" s="15">
        <f t="shared" si="25"/>
        <v>0.27777777777777779</v>
      </c>
      <c r="H1667" s="15"/>
    </row>
    <row r="1668" spans="3:8" x14ac:dyDescent="0.3">
      <c r="C1668" s="23" t="s">
        <v>14</v>
      </c>
      <c r="D1668" s="23">
        <v>1658</v>
      </c>
      <c r="E1668" s="23">
        <v>181</v>
      </c>
      <c r="F1668" s="22">
        <v>119.2</v>
      </c>
      <c r="G1668" s="15">
        <f t="shared" si="25"/>
        <v>0.27777777777777779</v>
      </c>
      <c r="H1668" s="15"/>
    </row>
    <row r="1669" spans="3:8" x14ac:dyDescent="0.3">
      <c r="C1669" s="23" t="s">
        <v>14</v>
      </c>
      <c r="D1669" s="23">
        <v>1659</v>
      </c>
      <c r="E1669" s="23">
        <v>182</v>
      </c>
      <c r="F1669" s="22">
        <v>120</v>
      </c>
      <c r="G1669" s="15">
        <f t="shared" si="25"/>
        <v>0.27777777777777779</v>
      </c>
      <c r="H1669" s="15"/>
    </row>
    <row r="1670" spans="3:8" x14ac:dyDescent="0.3">
      <c r="C1670" s="23" t="s">
        <v>14</v>
      </c>
      <c r="D1670" s="23">
        <v>1660</v>
      </c>
      <c r="E1670" s="23">
        <v>183</v>
      </c>
      <c r="F1670" s="22">
        <v>120.8</v>
      </c>
      <c r="G1670" s="15">
        <f t="shared" si="25"/>
        <v>0.27777777777777779</v>
      </c>
      <c r="H1670" s="15"/>
    </row>
    <row r="1671" spans="3:8" x14ac:dyDescent="0.3">
      <c r="C1671" s="23" t="s">
        <v>14</v>
      </c>
      <c r="D1671" s="23">
        <v>1661</v>
      </c>
      <c r="E1671" s="23">
        <v>184</v>
      </c>
      <c r="F1671" s="22">
        <v>121.6</v>
      </c>
      <c r="G1671" s="15">
        <f t="shared" si="25"/>
        <v>0.27777777777777779</v>
      </c>
      <c r="H1671" s="15"/>
    </row>
    <row r="1672" spans="3:8" x14ac:dyDescent="0.3">
      <c r="C1672" s="23" t="s">
        <v>14</v>
      </c>
      <c r="D1672" s="23">
        <v>1662</v>
      </c>
      <c r="E1672" s="23">
        <v>185</v>
      </c>
      <c r="F1672" s="22">
        <v>122.3</v>
      </c>
      <c r="G1672" s="15">
        <f t="shared" si="25"/>
        <v>0.27777777777777779</v>
      </c>
      <c r="H1672" s="15"/>
    </row>
    <row r="1673" spans="3:8" x14ac:dyDescent="0.3">
      <c r="C1673" s="23" t="s">
        <v>14</v>
      </c>
      <c r="D1673" s="23">
        <v>1663</v>
      </c>
      <c r="E1673" s="23">
        <v>186</v>
      </c>
      <c r="F1673" s="22">
        <v>123.1</v>
      </c>
      <c r="G1673" s="15">
        <f t="shared" si="25"/>
        <v>0.27777777777777779</v>
      </c>
      <c r="H1673" s="15"/>
    </row>
    <row r="1674" spans="3:8" x14ac:dyDescent="0.3">
      <c r="C1674" s="23" t="s">
        <v>14</v>
      </c>
      <c r="D1674" s="23">
        <v>1664</v>
      </c>
      <c r="E1674" s="23">
        <v>187</v>
      </c>
      <c r="F1674" s="22">
        <v>123.8</v>
      </c>
      <c r="G1674" s="15">
        <f t="shared" si="25"/>
        <v>0.27777777777777779</v>
      </c>
      <c r="H1674" s="15"/>
    </row>
    <row r="1675" spans="3:8" x14ac:dyDescent="0.3">
      <c r="C1675" s="23" t="s">
        <v>14</v>
      </c>
      <c r="D1675" s="23">
        <v>1665</v>
      </c>
      <c r="E1675" s="23">
        <v>188</v>
      </c>
      <c r="F1675" s="22">
        <v>124.4</v>
      </c>
      <c r="G1675" s="15">
        <f t="shared" si="25"/>
        <v>0.27777777777777779</v>
      </c>
      <c r="H1675" s="15"/>
    </row>
    <row r="1676" spans="3:8" x14ac:dyDescent="0.3">
      <c r="C1676" s="23" t="s">
        <v>14</v>
      </c>
      <c r="D1676" s="23">
        <v>1666</v>
      </c>
      <c r="E1676" s="23">
        <v>189</v>
      </c>
      <c r="F1676" s="22">
        <v>125</v>
      </c>
      <c r="G1676" s="15">
        <f t="shared" si="25"/>
        <v>0.27777777777777779</v>
      </c>
      <c r="H1676" s="15"/>
    </row>
    <row r="1677" spans="3:8" x14ac:dyDescent="0.3">
      <c r="C1677" s="23" t="s">
        <v>14</v>
      </c>
      <c r="D1677" s="23">
        <v>1667</v>
      </c>
      <c r="E1677" s="23">
        <v>190</v>
      </c>
      <c r="F1677" s="22">
        <v>125.4</v>
      </c>
      <c r="G1677" s="15">
        <f t="shared" ref="G1677:G1740" si="26">($E1678-$E1676)/2/3.6</f>
        <v>0.27777777777777779</v>
      </c>
      <c r="H1677" s="15"/>
    </row>
    <row r="1678" spans="3:8" x14ac:dyDescent="0.3">
      <c r="C1678" s="23" t="s">
        <v>14</v>
      </c>
      <c r="D1678" s="23">
        <v>1668</v>
      </c>
      <c r="E1678" s="23">
        <v>191</v>
      </c>
      <c r="F1678" s="22">
        <v>125.8</v>
      </c>
      <c r="G1678" s="15">
        <f t="shared" si="26"/>
        <v>0.27777777777777779</v>
      </c>
      <c r="H1678" s="15"/>
    </row>
    <row r="1679" spans="3:8" x14ac:dyDescent="0.3">
      <c r="C1679" s="23" t="s">
        <v>14</v>
      </c>
      <c r="D1679" s="23">
        <v>1669</v>
      </c>
      <c r="E1679" s="23">
        <v>192</v>
      </c>
      <c r="F1679" s="22">
        <v>126.1</v>
      </c>
      <c r="G1679" s="15">
        <f t="shared" si="26"/>
        <v>0.27777777777777779</v>
      </c>
      <c r="H1679" s="15"/>
    </row>
    <row r="1680" spans="3:8" x14ac:dyDescent="0.3">
      <c r="C1680" s="23" t="s">
        <v>14</v>
      </c>
      <c r="D1680" s="23">
        <v>1670</v>
      </c>
      <c r="E1680" s="23">
        <v>193</v>
      </c>
      <c r="F1680" s="22">
        <v>126.4</v>
      </c>
      <c r="G1680" s="15">
        <f t="shared" si="26"/>
        <v>0.27777777777777779</v>
      </c>
      <c r="H1680" s="15"/>
    </row>
    <row r="1681" spans="3:8" x14ac:dyDescent="0.3">
      <c r="C1681" s="23" t="s">
        <v>14</v>
      </c>
      <c r="D1681" s="23">
        <v>1671</v>
      </c>
      <c r="E1681" s="23">
        <v>194</v>
      </c>
      <c r="F1681" s="22">
        <v>126.6</v>
      </c>
      <c r="G1681" s="15">
        <f t="shared" si="26"/>
        <v>0.27777777777777779</v>
      </c>
      <c r="H1681" s="15"/>
    </row>
    <row r="1682" spans="3:8" x14ac:dyDescent="0.3">
      <c r="C1682" s="23" t="s">
        <v>14</v>
      </c>
      <c r="D1682" s="23">
        <v>1672</v>
      </c>
      <c r="E1682" s="23">
        <v>195</v>
      </c>
      <c r="F1682" s="22">
        <v>126.7</v>
      </c>
      <c r="G1682" s="15">
        <f t="shared" si="26"/>
        <v>0.27777777777777779</v>
      </c>
      <c r="H1682" s="15"/>
    </row>
    <row r="1683" spans="3:8" x14ac:dyDescent="0.3">
      <c r="C1683" s="23" t="s">
        <v>14</v>
      </c>
      <c r="D1683" s="23">
        <v>1673</v>
      </c>
      <c r="E1683" s="23">
        <v>196</v>
      </c>
      <c r="F1683" s="22">
        <v>126.8</v>
      </c>
      <c r="G1683" s="15">
        <f t="shared" si="26"/>
        <v>0.27777777777777779</v>
      </c>
      <c r="H1683" s="15"/>
    </row>
    <row r="1684" spans="3:8" x14ac:dyDescent="0.3">
      <c r="C1684" s="23" t="s">
        <v>14</v>
      </c>
      <c r="D1684" s="23">
        <v>1674</v>
      </c>
      <c r="E1684" s="23">
        <v>197</v>
      </c>
      <c r="F1684" s="22">
        <v>126.9</v>
      </c>
      <c r="G1684" s="15">
        <f t="shared" si="26"/>
        <v>0.27777777777777779</v>
      </c>
      <c r="H1684" s="15"/>
    </row>
    <row r="1685" spans="3:8" x14ac:dyDescent="0.3">
      <c r="C1685" s="23" t="s">
        <v>14</v>
      </c>
      <c r="D1685" s="23">
        <v>1675</v>
      </c>
      <c r="E1685" s="23">
        <v>198</v>
      </c>
      <c r="F1685" s="22">
        <v>126.9</v>
      </c>
      <c r="G1685" s="15">
        <f t="shared" si="26"/>
        <v>0.27777777777777779</v>
      </c>
      <c r="H1685" s="15"/>
    </row>
    <row r="1686" spans="3:8" x14ac:dyDescent="0.3">
      <c r="C1686" s="23" t="s">
        <v>14</v>
      </c>
      <c r="D1686" s="23">
        <v>1676</v>
      </c>
      <c r="E1686" s="23">
        <v>199</v>
      </c>
      <c r="F1686" s="22">
        <v>126.9</v>
      </c>
      <c r="G1686" s="15">
        <f t="shared" si="26"/>
        <v>0.27777777777777779</v>
      </c>
      <c r="H1686" s="15"/>
    </row>
    <row r="1687" spans="3:8" x14ac:dyDescent="0.3">
      <c r="C1687" s="23" t="s">
        <v>14</v>
      </c>
      <c r="D1687" s="23">
        <v>1677</v>
      </c>
      <c r="E1687" s="23">
        <v>200</v>
      </c>
      <c r="F1687" s="22">
        <v>126.8</v>
      </c>
      <c r="G1687" s="15">
        <f t="shared" si="26"/>
        <v>0.27777777777777779</v>
      </c>
      <c r="H1687" s="15"/>
    </row>
    <row r="1688" spans="3:8" x14ac:dyDescent="0.3">
      <c r="C1688" s="23" t="s">
        <v>14</v>
      </c>
      <c r="D1688" s="23">
        <v>1678</v>
      </c>
      <c r="E1688" s="23">
        <v>201</v>
      </c>
      <c r="F1688" s="22">
        <v>126.6</v>
      </c>
      <c r="G1688" s="15">
        <f t="shared" si="26"/>
        <v>0.27777777777777779</v>
      </c>
      <c r="H1688" s="15"/>
    </row>
    <row r="1689" spans="3:8" x14ac:dyDescent="0.3">
      <c r="C1689" s="23" t="s">
        <v>14</v>
      </c>
      <c r="D1689" s="23">
        <v>1679</v>
      </c>
      <c r="E1689" s="23">
        <v>202</v>
      </c>
      <c r="F1689" s="22">
        <v>126.3</v>
      </c>
      <c r="G1689" s="15">
        <f t="shared" si="26"/>
        <v>0.27777777777777779</v>
      </c>
      <c r="H1689" s="15"/>
    </row>
    <row r="1690" spans="3:8" x14ac:dyDescent="0.3">
      <c r="C1690" s="23" t="s">
        <v>14</v>
      </c>
      <c r="D1690" s="23">
        <v>1680</v>
      </c>
      <c r="E1690" s="23">
        <v>203</v>
      </c>
      <c r="F1690" s="22">
        <v>126</v>
      </c>
      <c r="G1690" s="15">
        <f t="shared" si="26"/>
        <v>0.27777777777777779</v>
      </c>
      <c r="H1690" s="15"/>
    </row>
    <row r="1691" spans="3:8" x14ac:dyDescent="0.3">
      <c r="C1691" s="23" t="s">
        <v>14</v>
      </c>
      <c r="D1691" s="23">
        <v>1681</v>
      </c>
      <c r="E1691" s="23">
        <v>204</v>
      </c>
      <c r="F1691" s="22">
        <v>125.7</v>
      </c>
      <c r="G1691" s="15">
        <f t="shared" si="26"/>
        <v>0.27777777777777779</v>
      </c>
      <c r="H1691" s="15"/>
    </row>
    <row r="1692" spans="3:8" x14ac:dyDescent="0.3">
      <c r="C1692" s="23" t="s">
        <v>14</v>
      </c>
      <c r="D1692" s="23">
        <v>1682</v>
      </c>
      <c r="E1692" s="23">
        <v>205</v>
      </c>
      <c r="F1692" s="22">
        <v>125.6</v>
      </c>
      <c r="G1692" s="15">
        <f t="shared" si="26"/>
        <v>0.27777777777777779</v>
      </c>
      <c r="H1692" s="15"/>
    </row>
    <row r="1693" spans="3:8" x14ac:dyDescent="0.3">
      <c r="C1693" s="23" t="s">
        <v>14</v>
      </c>
      <c r="D1693" s="23">
        <v>1683</v>
      </c>
      <c r="E1693" s="23">
        <v>206</v>
      </c>
      <c r="F1693" s="22">
        <v>125.6</v>
      </c>
      <c r="G1693" s="15">
        <f t="shared" si="26"/>
        <v>0.27777777777777779</v>
      </c>
      <c r="H1693" s="15"/>
    </row>
    <row r="1694" spans="3:8" x14ac:dyDescent="0.3">
      <c r="C1694" s="23" t="s">
        <v>14</v>
      </c>
      <c r="D1694" s="23">
        <v>1684</v>
      </c>
      <c r="E1694" s="23">
        <v>207</v>
      </c>
      <c r="F1694" s="22">
        <v>125.8</v>
      </c>
      <c r="G1694" s="15">
        <f t="shared" si="26"/>
        <v>0.27777777777777779</v>
      </c>
      <c r="H1694" s="15"/>
    </row>
    <row r="1695" spans="3:8" x14ac:dyDescent="0.3">
      <c r="C1695" s="23" t="s">
        <v>14</v>
      </c>
      <c r="D1695" s="23">
        <v>1685</v>
      </c>
      <c r="E1695" s="23">
        <v>208</v>
      </c>
      <c r="F1695" s="22">
        <v>126.2</v>
      </c>
      <c r="G1695" s="15">
        <f t="shared" si="26"/>
        <v>0.27777777777777779</v>
      </c>
      <c r="H1695" s="15"/>
    </row>
    <row r="1696" spans="3:8" x14ac:dyDescent="0.3">
      <c r="C1696" s="23" t="s">
        <v>14</v>
      </c>
      <c r="D1696" s="23">
        <v>1686</v>
      </c>
      <c r="E1696" s="23">
        <v>209</v>
      </c>
      <c r="F1696" s="22">
        <v>126.6</v>
      </c>
      <c r="G1696" s="15">
        <f t="shared" si="26"/>
        <v>0.27777777777777779</v>
      </c>
      <c r="H1696" s="15"/>
    </row>
    <row r="1697" spans="3:8" x14ac:dyDescent="0.3">
      <c r="C1697" s="23" t="s">
        <v>14</v>
      </c>
      <c r="D1697" s="23">
        <v>1687</v>
      </c>
      <c r="E1697" s="23">
        <v>210</v>
      </c>
      <c r="F1697" s="22">
        <v>127</v>
      </c>
      <c r="G1697" s="15">
        <f t="shared" si="26"/>
        <v>0.27777777777777779</v>
      </c>
      <c r="H1697" s="15"/>
    </row>
    <row r="1698" spans="3:8" x14ac:dyDescent="0.3">
      <c r="C1698" s="23" t="s">
        <v>14</v>
      </c>
      <c r="D1698" s="23">
        <v>1688</v>
      </c>
      <c r="E1698" s="23">
        <v>211</v>
      </c>
      <c r="F1698" s="22">
        <v>127.4</v>
      </c>
      <c r="G1698" s="15">
        <f t="shared" si="26"/>
        <v>0.27777777777777779</v>
      </c>
      <c r="H1698" s="15"/>
    </row>
    <row r="1699" spans="3:8" x14ac:dyDescent="0.3">
      <c r="C1699" s="23" t="s">
        <v>14</v>
      </c>
      <c r="D1699" s="23">
        <v>1689</v>
      </c>
      <c r="E1699" s="23">
        <v>212</v>
      </c>
      <c r="F1699" s="22">
        <v>127.6</v>
      </c>
      <c r="G1699" s="15">
        <f t="shared" si="26"/>
        <v>0.27777777777777779</v>
      </c>
      <c r="H1699" s="15"/>
    </row>
    <row r="1700" spans="3:8" x14ac:dyDescent="0.3">
      <c r="C1700" s="23" t="s">
        <v>14</v>
      </c>
      <c r="D1700" s="23">
        <v>1690</v>
      </c>
      <c r="E1700" s="23">
        <v>213</v>
      </c>
      <c r="F1700" s="22">
        <v>127.8</v>
      </c>
      <c r="G1700" s="15">
        <f t="shared" si="26"/>
        <v>0.27777777777777779</v>
      </c>
      <c r="H1700" s="15"/>
    </row>
    <row r="1701" spans="3:8" x14ac:dyDescent="0.3">
      <c r="C1701" s="23" t="s">
        <v>14</v>
      </c>
      <c r="D1701" s="23">
        <v>1691</v>
      </c>
      <c r="E1701" s="23">
        <v>214</v>
      </c>
      <c r="F1701" s="22">
        <v>127.9</v>
      </c>
      <c r="G1701" s="15">
        <f t="shared" si="26"/>
        <v>0.27777777777777779</v>
      </c>
      <c r="H1701" s="15"/>
    </row>
    <row r="1702" spans="3:8" x14ac:dyDescent="0.3">
      <c r="C1702" s="23" t="s">
        <v>14</v>
      </c>
      <c r="D1702" s="23">
        <v>1692</v>
      </c>
      <c r="E1702" s="23">
        <v>215</v>
      </c>
      <c r="F1702" s="22">
        <v>128</v>
      </c>
      <c r="G1702" s="15">
        <f t="shared" si="26"/>
        <v>0.27777777777777779</v>
      </c>
      <c r="H1702" s="15"/>
    </row>
    <row r="1703" spans="3:8" x14ac:dyDescent="0.3">
      <c r="C1703" s="23" t="s">
        <v>14</v>
      </c>
      <c r="D1703" s="23">
        <v>1693</v>
      </c>
      <c r="E1703" s="23">
        <v>216</v>
      </c>
      <c r="F1703" s="22">
        <v>128.1</v>
      </c>
      <c r="G1703" s="15">
        <f t="shared" si="26"/>
        <v>0.27777777777777779</v>
      </c>
      <c r="H1703" s="15"/>
    </row>
    <row r="1704" spans="3:8" x14ac:dyDescent="0.3">
      <c r="C1704" s="23" t="s">
        <v>14</v>
      </c>
      <c r="D1704" s="23">
        <v>1694</v>
      </c>
      <c r="E1704" s="23">
        <v>217</v>
      </c>
      <c r="F1704" s="22">
        <v>128.19999999999999</v>
      </c>
      <c r="G1704" s="15">
        <f t="shared" si="26"/>
        <v>0.27777777777777779</v>
      </c>
      <c r="H1704" s="15"/>
    </row>
    <row r="1705" spans="3:8" x14ac:dyDescent="0.3">
      <c r="C1705" s="23" t="s">
        <v>14</v>
      </c>
      <c r="D1705" s="23">
        <v>1695</v>
      </c>
      <c r="E1705" s="23">
        <v>218</v>
      </c>
      <c r="F1705" s="22">
        <v>128.30000000000001</v>
      </c>
      <c r="G1705" s="15">
        <f t="shared" si="26"/>
        <v>0.27777777777777779</v>
      </c>
      <c r="H1705" s="15"/>
    </row>
    <row r="1706" spans="3:8" x14ac:dyDescent="0.3">
      <c r="C1706" s="23" t="s">
        <v>14</v>
      </c>
      <c r="D1706" s="23">
        <v>1696</v>
      </c>
      <c r="E1706" s="23">
        <v>219</v>
      </c>
      <c r="F1706" s="22">
        <v>128.4</v>
      </c>
      <c r="G1706" s="15">
        <f t="shared" si="26"/>
        <v>0.27777777777777779</v>
      </c>
      <c r="H1706" s="15"/>
    </row>
    <row r="1707" spans="3:8" x14ac:dyDescent="0.3">
      <c r="C1707" s="23" t="s">
        <v>14</v>
      </c>
      <c r="D1707" s="23">
        <v>1697</v>
      </c>
      <c r="E1707" s="23">
        <v>220</v>
      </c>
      <c r="F1707" s="22">
        <v>128.5</v>
      </c>
      <c r="G1707" s="15">
        <f t="shared" si="26"/>
        <v>0.27777777777777779</v>
      </c>
      <c r="H1707" s="15"/>
    </row>
    <row r="1708" spans="3:8" x14ac:dyDescent="0.3">
      <c r="C1708" s="23" t="s">
        <v>14</v>
      </c>
      <c r="D1708" s="23">
        <v>1698</v>
      </c>
      <c r="E1708" s="23">
        <v>221</v>
      </c>
      <c r="F1708" s="22">
        <v>128.6</v>
      </c>
      <c r="G1708" s="15">
        <f t="shared" si="26"/>
        <v>0.27777777777777779</v>
      </c>
      <c r="H1708" s="15"/>
    </row>
    <row r="1709" spans="3:8" x14ac:dyDescent="0.3">
      <c r="C1709" s="23" t="s">
        <v>14</v>
      </c>
      <c r="D1709" s="23">
        <v>1699</v>
      </c>
      <c r="E1709" s="23">
        <v>222</v>
      </c>
      <c r="F1709" s="22">
        <v>128.6</v>
      </c>
      <c r="G1709" s="15">
        <f t="shared" si="26"/>
        <v>0.27777777777777779</v>
      </c>
      <c r="H1709" s="15"/>
    </row>
    <row r="1710" spans="3:8" x14ac:dyDescent="0.3">
      <c r="C1710" s="23" t="s">
        <v>14</v>
      </c>
      <c r="D1710" s="23">
        <v>1700</v>
      </c>
      <c r="E1710" s="23">
        <v>223</v>
      </c>
      <c r="F1710" s="22">
        <v>128.5</v>
      </c>
      <c r="G1710" s="15">
        <f t="shared" si="26"/>
        <v>0.27777777777777779</v>
      </c>
      <c r="H1710" s="15"/>
    </row>
    <row r="1711" spans="3:8" x14ac:dyDescent="0.3">
      <c r="C1711" s="23" t="s">
        <v>14</v>
      </c>
      <c r="D1711" s="23">
        <v>1701</v>
      </c>
      <c r="E1711" s="23">
        <v>224</v>
      </c>
      <c r="F1711" s="22">
        <v>128.30000000000001</v>
      </c>
      <c r="G1711" s="15">
        <f t="shared" si="26"/>
        <v>0.27777777777777779</v>
      </c>
      <c r="H1711" s="15"/>
    </row>
    <row r="1712" spans="3:8" x14ac:dyDescent="0.3">
      <c r="C1712" s="23" t="s">
        <v>14</v>
      </c>
      <c r="D1712" s="23">
        <v>1702</v>
      </c>
      <c r="E1712" s="23">
        <v>225</v>
      </c>
      <c r="F1712" s="22">
        <v>128.1</v>
      </c>
      <c r="G1712" s="15">
        <f t="shared" si="26"/>
        <v>0.27777777777777779</v>
      </c>
      <c r="H1712" s="15"/>
    </row>
    <row r="1713" spans="3:8" x14ac:dyDescent="0.3">
      <c r="C1713" s="23" t="s">
        <v>14</v>
      </c>
      <c r="D1713" s="23">
        <v>1703</v>
      </c>
      <c r="E1713" s="23">
        <v>226</v>
      </c>
      <c r="F1713" s="22">
        <v>127.9</v>
      </c>
      <c r="G1713" s="15">
        <f t="shared" si="26"/>
        <v>0.27777777777777779</v>
      </c>
      <c r="H1713" s="15"/>
    </row>
    <row r="1714" spans="3:8" x14ac:dyDescent="0.3">
      <c r="C1714" s="23" t="s">
        <v>14</v>
      </c>
      <c r="D1714" s="23">
        <v>1704</v>
      </c>
      <c r="E1714" s="23">
        <v>227</v>
      </c>
      <c r="F1714" s="22">
        <v>127.6</v>
      </c>
      <c r="G1714" s="15">
        <f t="shared" si="26"/>
        <v>0.27777777777777779</v>
      </c>
      <c r="H1714" s="15"/>
    </row>
    <row r="1715" spans="3:8" x14ac:dyDescent="0.3">
      <c r="C1715" s="23" t="s">
        <v>14</v>
      </c>
      <c r="D1715" s="23">
        <v>1705</v>
      </c>
      <c r="E1715" s="23">
        <v>228</v>
      </c>
      <c r="F1715" s="22">
        <v>127.4</v>
      </c>
      <c r="G1715" s="15">
        <f t="shared" si="26"/>
        <v>0.27777777777777779</v>
      </c>
      <c r="H1715" s="15"/>
    </row>
    <row r="1716" spans="3:8" x14ac:dyDescent="0.3">
      <c r="C1716" s="23" t="s">
        <v>14</v>
      </c>
      <c r="D1716" s="23">
        <v>1706</v>
      </c>
      <c r="E1716" s="23">
        <v>229</v>
      </c>
      <c r="F1716" s="22">
        <v>127.2</v>
      </c>
      <c r="G1716" s="15">
        <f t="shared" si="26"/>
        <v>0.27777777777777779</v>
      </c>
      <c r="H1716" s="15"/>
    </row>
    <row r="1717" spans="3:8" x14ac:dyDescent="0.3">
      <c r="C1717" s="23" t="s">
        <v>14</v>
      </c>
      <c r="D1717" s="23">
        <v>1707</v>
      </c>
      <c r="E1717" s="23">
        <v>230</v>
      </c>
      <c r="F1717" s="22">
        <v>127</v>
      </c>
      <c r="G1717" s="15">
        <f t="shared" si="26"/>
        <v>0.27777777777777779</v>
      </c>
      <c r="H1717" s="15"/>
    </row>
    <row r="1718" spans="3:8" x14ac:dyDescent="0.3">
      <c r="C1718" s="23" t="s">
        <v>14</v>
      </c>
      <c r="D1718" s="23">
        <v>1708</v>
      </c>
      <c r="E1718" s="23">
        <v>231</v>
      </c>
      <c r="F1718" s="22">
        <v>126.9</v>
      </c>
      <c r="G1718" s="15">
        <f t="shared" si="26"/>
        <v>0.27777777777777779</v>
      </c>
      <c r="H1718" s="15"/>
    </row>
    <row r="1719" spans="3:8" x14ac:dyDescent="0.3">
      <c r="C1719" s="23" t="s">
        <v>14</v>
      </c>
      <c r="D1719" s="23">
        <v>1709</v>
      </c>
      <c r="E1719" s="23">
        <v>232</v>
      </c>
      <c r="F1719" s="22">
        <v>126.8</v>
      </c>
      <c r="G1719" s="15">
        <f t="shared" si="26"/>
        <v>0.27777777777777779</v>
      </c>
      <c r="H1719" s="15"/>
    </row>
    <row r="1720" spans="3:8" x14ac:dyDescent="0.3">
      <c r="C1720" s="23" t="s">
        <v>14</v>
      </c>
      <c r="D1720" s="23">
        <v>1710</v>
      </c>
      <c r="E1720" s="23">
        <v>233</v>
      </c>
      <c r="F1720" s="22">
        <v>126.7</v>
      </c>
      <c r="G1720" s="15">
        <f t="shared" si="26"/>
        <v>0.27777777777777779</v>
      </c>
      <c r="H1720" s="15"/>
    </row>
    <row r="1721" spans="3:8" x14ac:dyDescent="0.3">
      <c r="C1721" s="23" t="s">
        <v>14</v>
      </c>
      <c r="D1721" s="23">
        <v>1711</v>
      </c>
      <c r="E1721" s="23">
        <v>234</v>
      </c>
      <c r="F1721" s="22">
        <v>126.8</v>
      </c>
      <c r="G1721" s="15">
        <f t="shared" si="26"/>
        <v>0.27777777777777779</v>
      </c>
      <c r="H1721" s="15"/>
    </row>
    <row r="1722" spans="3:8" x14ac:dyDescent="0.3">
      <c r="C1722" s="23" t="s">
        <v>14</v>
      </c>
      <c r="D1722" s="23">
        <v>1712</v>
      </c>
      <c r="E1722" s="23">
        <v>235</v>
      </c>
      <c r="F1722" s="22">
        <v>126.9</v>
      </c>
      <c r="G1722" s="15">
        <f t="shared" si="26"/>
        <v>0.27777777777777779</v>
      </c>
      <c r="H1722" s="15"/>
    </row>
    <row r="1723" spans="3:8" x14ac:dyDescent="0.3">
      <c r="C1723" s="23" t="s">
        <v>14</v>
      </c>
      <c r="D1723" s="23">
        <v>1713</v>
      </c>
      <c r="E1723" s="23">
        <v>236</v>
      </c>
      <c r="F1723" s="22">
        <v>127.1</v>
      </c>
      <c r="G1723" s="15">
        <f t="shared" si="26"/>
        <v>0.27777777777777779</v>
      </c>
      <c r="H1723" s="15"/>
    </row>
    <row r="1724" spans="3:8" x14ac:dyDescent="0.3">
      <c r="C1724" s="23" t="s">
        <v>14</v>
      </c>
      <c r="D1724" s="23">
        <v>1714</v>
      </c>
      <c r="E1724" s="23">
        <v>237</v>
      </c>
      <c r="F1724" s="22">
        <v>127.4</v>
      </c>
      <c r="G1724" s="15">
        <f t="shared" si="26"/>
        <v>0.27777777777777779</v>
      </c>
      <c r="H1724" s="15"/>
    </row>
    <row r="1725" spans="3:8" x14ac:dyDescent="0.3">
      <c r="C1725" s="23" t="s">
        <v>14</v>
      </c>
      <c r="D1725" s="23">
        <v>1715</v>
      </c>
      <c r="E1725" s="23">
        <v>238</v>
      </c>
      <c r="F1725" s="22">
        <v>127.7</v>
      </c>
      <c r="G1725" s="15">
        <f t="shared" si="26"/>
        <v>0.27777777777777779</v>
      </c>
      <c r="H1725" s="15"/>
    </row>
    <row r="1726" spans="3:8" x14ac:dyDescent="0.3">
      <c r="C1726" s="23" t="s">
        <v>14</v>
      </c>
      <c r="D1726" s="23">
        <v>1716</v>
      </c>
      <c r="E1726" s="23">
        <v>239</v>
      </c>
      <c r="F1726" s="22">
        <v>128.1</v>
      </c>
      <c r="G1726" s="15">
        <f t="shared" si="26"/>
        <v>0.27777777777777779</v>
      </c>
      <c r="H1726" s="15"/>
    </row>
    <row r="1727" spans="3:8" x14ac:dyDescent="0.3">
      <c r="C1727" s="23" t="s">
        <v>14</v>
      </c>
      <c r="D1727" s="23">
        <v>1717</v>
      </c>
      <c r="E1727" s="23">
        <v>240</v>
      </c>
      <c r="F1727" s="22">
        <v>128.5</v>
      </c>
      <c r="G1727" s="15">
        <f t="shared" si="26"/>
        <v>0.27777777777777779</v>
      </c>
      <c r="H1727" s="15"/>
    </row>
    <row r="1728" spans="3:8" x14ac:dyDescent="0.3">
      <c r="C1728" s="23" t="s">
        <v>14</v>
      </c>
      <c r="D1728" s="23">
        <v>1718</v>
      </c>
      <c r="E1728" s="23">
        <v>241</v>
      </c>
      <c r="F1728" s="22">
        <v>129</v>
      </c>
      <c r="G1728" s="15">
        <f t="shared" si="26"/>
        <v>0.27777777777777779</v>
      </c>
      <c r="H1728" s="15"/>
    </row>
    <row r="1729" spans="3:8" x14ac:dyDescent="0.3">
      <c r="C1729" s="23" t="s">
        <v>14</v>
      </c>
      <c r="D1729" s="23">
        <v>1719</v>
      </c>
      <c r="E1729" s="23">
        <v>242</v>
      </c>
      <c r="F1729" s="22">
        <v>129.5</v>
      </c>
      <c r="G1729" s="15">
        <f t="shared" si="26"/>
        <v>0.27777777777777779</v>
      </c>
      <c r="H1729" s="15"/>
    </row>
    <row r="1730" spans="3:8" x14ac:dyDescent="0.3">
      <c r="C1730" s="23" t="s">
        <v>14</v>
      </c>
      <c r="D1730" s="23">
        <v>1720</v>
      </c>
      <c r="E1730" s="23">
        <v>243</v>
      </c>
      <c r="F1730" s="22">
        <v>130.1</v>
      </c>
      <c r="G1730" s="15">
        <f t="shared" si="26"/>
        <v>0.27777777777777779</v>
      </c>
      <c r="H1730" s="15"/>
    </row>
    <row r="1731" spans="3:8" x14ac:dyDescent="0.3">
      <c r="C1731" s="23" t="s">
        <v>14</v>
      </c>
      <c r="D1731" s="23">
        <v>1721</v>
      </c>
      <c r="E1731" s="23">
        <v>244</v>
      </c>
      <c r="F1731" s="22">
        <v>130.6</v>
      </c>
      <c r="G1731" s="15">
        <f t="shared" si="26"/>
        <v>0.27777777777777779</v>
      </c>
      <c r="H1731" s="15"/>
    </row>
    <row r="1732" spans="3:8" x14ac:dyDescent="0.3">
      <c r="C1732" s="23" t="s">
        <v>14</v>
      </c>
      <c r="D1732" s="23">
        <v>1722</v>
      </c>
      <c r="E1732" s="23">
        <v>245</v>
      </c>
      <c r="F1732" s="22">
        <v>131</v>
      </c>
      <c r="G1732" s="15">
        <f t="shared" si="26"/>
        <v>0.27777777777777779</v>
      </c>
      <c r="H1732" s="15"/>
    </row>
    <row r="1733" spans="3:8" x14ac:dyDescent="0.3">
      <c r="C1733" s="23" t="s">
        <v>14</v>
      </c>
      <c r="D1733" s="23">
        <v>1723</v>
      </c>
      <c r="E1733" s="23">
        <v>246</v>
      </c>
      <c r="F1733" s="22">
        <v>131.19999999999999</v>
      </c>
      <c r="G1733" s="15">
        <f t="shared" si="26"/>
        <v>0.27777777777777779</v>
      </c>
      <c r="H1733" s="15"/>
    </row>
    <row r="1734" spans="3:8" x14ac:dyDescent="0.3">
      <c r="C1734" s="23" t="s">
        <v>14</v>
      </c>
      <c r="D1734" s="23">
        <v>1724</v>
      </c>
      <c r="E1734" s="23">
        <v>247</v>
      </c>
      <c r="F1734" s="22">
        <v>131.30000000000001</v>
      </c>
      <c r="G1734" s="15">
        <f t="shared" si="26"/>
        <v>0.27777777777777779</v>
      </c>
      <c r="H1734" s="15"/>
    </row>
    <row r="1735" spans="3:8" x14ac:dyDescent="0.3">
      <c r="C1735" s="23" t="s">
        <v>14</v>
      </c>
      <c r="D1735" s="23">
        <v>1725</v>
      </c>
      <c r="E1735" s="23">
        <v>248</v>
      </c>
      <c r="F1735" s="22">
        <v>131.19999999999999</v>
      </c>
      <c r="G1735" s="15">
        <f t="shared" si="26"/>
        <v>0.27777777777777779</v>
      </c>
      <c r="H1735" s="15"/>
    </row>
    <row r="1736" spans="3:8" x14ac:dyDescent="0.3">
      <c r="C1736" s="23" t="s">
        <v>14</v>
      </c>
      <c r="D1736" s="23">
        <v>1726</v>
      </c>
      <c r="E1736" s="23">
        <v>249</v>
      </c>
      <c r="F1736" s="22">
        <v>130.69999999999999</v>
      </c>
      <c r="G1736" s="15">
        <f t="shared" si="26"/>
        <v>0.27777777777777779</v>
      </c>
      <c r="H1736" s="15"/>
    </row>
    <row r="1737" spans="3:8" x14ac:dyDescent="0.3">
      <c r="C1737" s="23" t="s">
        <v>14</v>
      </c>
      <c r="D1737" s="23">
        <v>1727</v>
      </c>
      <c r="E1737" s="23">
        <v>250</v>
      </c>
      <c r="F1737" s="22">
        <v>129.80000000000001</v>
      </c>
      <c r="G1737" s="15">
        <f t="shared" si="26"/>
        <v>0.27777777777777779</v>
      </c>
      <c r="H1737" s="15"/>
    </row>
    <row r="1738" spans="3:8" x14ac:dyDescent="0.3">
      <c r="C1738" s="23" t="s">
        <v>14</v>
      </c>
      <c r="D1738" s="23">
        <v>1728</v>
      </c>
      <c r="E1738" s="23">
        <v>251</v>
      </c>
      <c r="F1738" s="22">
        <v>128.4</v>
      </c>
      <c r="G1738" s="15">
        <f t="shared" si="26"/>
        <v>0.27777777777777779</v>
      </c>
      <c r="H1738" s="15"/>
    </row>
    <row r="1739" spans="3:8" x14ac:dyDescent="0.3">
      <c r="C1739" s="23" t="s">
        <v>14</v>
      </c>
      <c r="D1739" s="23">
        <v>1729</v>
      </c>
      <c r="E1739" s="23">
        <v>252</v>
      </c>
      <c r="F1739" s="22">
        <v>126.5</v>
      </c>
      <c r="G1739" s="15">
        <f t="shared" si="26"/>
        <v>0.27777777777777779</v>
      </c>
      <c r="H1739" s="15"/>
    </row>
    <row r="1740" spans="3:8" x14ac:dyDescent="0.3">
      <c r="C1740" s="23" t="s">
        <v>14</v>
      </c>
      <c r="D1740" s="23">
        <v>1730</v>
      </c>
      <c r="E1740" s="23">
        <v>253</v>
      </c>
      <c r="F1740" s="22">
        <v>124.1</v>
      </c>
      <c r="G1740" s="15">
        <f t="shared" si="26"/>
        <v>0.27777777777777779</v>
      </c>
      <c r="H1740" s="15"/>
    </row>
    <row r="1741" spans="3:8" x14ac:dyDescent="0.3">
      <c r="C1741" s="23" t="s">
        <v>14</v>
      </c>
      <c r="D1741" s="23">
        <v>1731</v>
      </c>
      <c r="E1741" s="23">
        <v>254</v>
      </c>
      <c r="F1741" s="22">
        <v>121.6</v>
      </c>
      <c r="G1741" s="15">
        <f t="shared" ref="G1741:G1804" si="27">($E1742-$E1740)/2/3.6</f>
        <v>0.27777777777777779</v>
      </c>
      <c r="H1741" s="15"/>
    </row>
    <row r="1742" spans="3:8" x14ac:dyDescent="0.3">
      <c r="C1742" s="23" t="s">
        <v>14</v>
      </c>
      <c r="D1742" s="23">
        <v>1732</v>
      </c>
      <c r="E1742" s="23">
        <v>255</v>
      </c>
      <c r="F1742" s="22">
        <v>119</v>
      </c>
      <c r="G1742" s="15">
        <f t="shared" si="27"/>
        <v>0.27777777777777779</v>
      </c>
      <c r="H1742" s="15"/>
    </row>
    <row r="1743" spans="3:8" x14ac:dyDescent="0.3">
      <c r="C1743" s="23" t="s">
        <v>14</v>
      </c>
      <c r="D1743" s="23">
        <v>1733</v>
      </c>
      <c r="E1743" s="23">
        <v>256</v>
      </c>
      <c r="F1743" s="22">
        <v>116.5</v>
      </c>
      <c r="G1743" s="15">
        <f t="shared" si="27"/>
        <v>0.27777777777777779</v>
      </c>
      <c r="H1743" s="15"/>
    </row>
    <row r="1744" spans="3:8" x14ac:dyDescent="0.3">
      <c r="C1744" s="23" t="s">
        <v>14</v>
      </c>
      <c r="D1744" s="23">
        <v>1734</v>
      </c>
      <c r="E1744" s="23">
        <v>257</v>
      </c>
      <c r="F1744" s="22">
        <v>114.1</v>
      </c>
      <c r="G1744" s="15">
        <f t="shared" si="27"/>
        <v>0.27777777777777779</v>
      </c>
      <c r="H1744" s="15"/>
    </row>
    <row r="1745" spans="3:8" x14ac:dyDescent="0.3">
      <c r="C1745" s="23" t="s">
        <v>14</v>
      </c>
      <c r="D1745" s="23">
        <v>1735</v>
      </c>
      <c r="E1745" s="23">
        <v>258</v>
      </c>
      <c r="F1745" s="22">
        <v>111.8</v>
      </c>
      <c r="G1745" s="15">
        <f t="shared" si="27"/>
        <v>0.27777777777777779</v>
      </c>
      <c r="H1745" s="15"/>
    </row>
    <row r="1746" spans="3:8" x14ac:dyDescent="0.3">
      <c r="C1746" s="23" t="s">
        <v>14</v>
      </c>
      <c r="D1746" s="23">
        <v>1736</v>
      </c>
      <c r="E1746" s="23">
        <v>259</v>
      </c>
      <c r="F1746" s="22">
        <v>109.5</v>
      </c>
      <c r="G1746" s="15">
        <f t="shared" si="27"/>
        <v>0.27777777777777779</v>
      </c>
      <c r="H1746" s="15"/>
    </row>
    <row r="1747" spans="3:8" x14ac:dyDescent="0.3">
      <c r="C1747" s="23" t="s">
        <v>14</v>
      </c>
      <c r="D1747" s="23">
        <v>1737</v>
      </c>
      <c r="E1747" s="23">
        <v>260</v>
      </c>
      <c r="F1747" s="22">
        <v>107.1</v>
      </c>
      <c r="G1747" s="15">
        <f t="shared" si="27"/>
        <v>0.27777777777777779</v>
      </c>
      <c r="H1747" s="15"/>
    </row>
    <row r="1748" spans="3:8" x14ac:dyDescent="0.3">
      <c r="C1748" s="23" t="s">
        <v>14</v>
      </c>
      <c r="D1748" s="23">
        <v>1738</v>
      </c>
      <c r="E1748" s="23">
        <v>261</v>
      </c>
      <c r="F1748" s="22">
        <v>104.8</v>
      </c>
      <c r="G1748" s="15">
        <f t="shared" si="27"/>
        <v>0.27777777777777779</v>
      </c>
      <c r="H1748" s="15"/>
    </row>
    <row r="1749" spans="3:8" x14ac:dyDescent="0.3">
      <c r="C1749" s="23" t="s">
        <v>14</v>
      </c>
      <c r="D1749" s="23">
        <v>1739</v>
      </c>
      <c r="E1749" s="23">
        <v>262</v>
      </c>
      <c r="F1749" s="22">
        <v>102.5</v>
      </c>
      <c r="G1749" s="15">
        <f t="shared" si="27"/>
        <v>0.27777777777777779</v>
      </c>
      <c r="H1749" s="15"/>
    </row>
    <row r="1750" spans="3:8" x14ac:dyDescent="0.3">
      <c r="C1750" s="23" t="s">
        <v>14</v>
      </c>
      <c r="D1750" s="23">
        <v>1740</v>
      </c>
      <c r="E1750" s="23">
        <v>263</v>
      </c>
      <c r="F1750" s="22">
        <v>100.4</v>
      </c>
      <c r="G1750" s="15">
        <f t="shared" si="27"/>
        <v>0.27777777777777779</v>
      </c>
      <c r="H1750" s="15"/>
    </row>
    <row r="1751" spans="3:8" x14ac:dyDescent="0.3">
      <c r="C1751" s="23" t="s">
        <v>14</v>
      </c>
      <c r="D1751" s="23">
        <v>1741</v>
      </c>
      <c r="E1751" s="23">
        <v>264</v>
      </c>
      <c r="F1751" s="22">
        <v>98.6</v>
      </c>
      <c r="G1751" s="15">
        <f t="shared" si="27"/>
        <v>0.27777777777777779</v>
      </c>
      <c r="H1751" s="15"/>
    </row>
    <row r="1752" spans="3:8" x14ac:dyDescent="0.3">
      <c r="C1752" s="23" t="s">
        <v>14</v>
      </c>
      <c r="D1752" s="23">
        <v>1742</v>
      </c>
      <c r="E1752" s="23">
        <v>265</v>
      </c>
      <c r="F1752" s="22">
        <v>97.2</v>
      </c>
      <c r="G1752" s="15">
        <f t="shared" si="27"/>
        <v>0.27777777777777779</v>
      </c>
      <c r="H1752" s="15"/>
    </row>
    <row r="1753" spans="3:8" x14ac:dyDescent="0.3">
      <c r="C1753" s="23" t="s">
        <v>14</v>
      </c>
      <c r="D1753" s="23">
        <v>1743</v>
      </c>
      <c r="E1753" s="23">
        <v>266</v>
      </c>
      <c r="F1753" s="22">
        <v>95.9</v>
      </c>
      <c r="G1753" s="15">
        <f t="shared" si="27"/>
        <v>0.27777777777777779</v>
      </c>
      <c r="H1753" s="15"/>
    </row>
    <row r="1754" spans="3:8" x14ac:dyDescent="0.3">
      <c r="C1754" s="23" t="s">
        <v>14</v>
      </c>
      <c r="D1754" s="23">
        <v>1744</v>
      </c>
      <c r="E1754" s="23">
        <v>267</v>
      </c>
      <c r="F1754" s="22">
        <v>94.8</v>
      </c>
      <c r="G1754" s="15">
        <f t="shared" si="27"/>
        <v>0.27777777777777779</v>
      </c>
      <c r="H1754" s="15"/>
    </row>
    <row r="1755" spans="3:8" x14ac:dyDescent="0.3">
      <c r="C1755" s="23" t="s">
        <v>14</v>
      </c>
      <c r="D1755" s="23">
        <v>1745</v>
      </c>
      <c r="E1755" s="23">
        <v>268</v>
      </c>
      <c r="F1755" s="22">
        <v>93.8</v>
      </c>
      <c r="G1755" s="15">
        <f t="shared" si="27"/>
        <v>0.27777777777777779</v>
      </c>
      <c r="H1755" s="15"/>
    </row>
    <row r="1756" spans="3:8" x14ac:dyDescent="0.3">
      <c r="C1756" s="23" t="s">
        <v>14</v>
      </c>
      <c r="D1756" s="23">
        <v>1746</v>
      </c>
      <c r="E1756" s="23">
        <v>269</v>
      </c>
      <c r="F1756" s="22">
        <v>92.8</v>
      </c>
      <c r="G1756" s="15">
        <f t="shared" si="27"/>
        <v>0.27777777777777779</v>
      </c>
      <c r="H1756" s="15"/>
    </row>
    <row r="1757" spans="3:8" x14ac:dyDescent="0.3">
      <c r="C1757" s="23" t="s">
        <v>14</v>
      </c>
      <c r="D1757" s="23">
        <v>1747</v>
      </c>
      <c r="E1757" s="23">
        <v>270</v>
      </c>
      <c r="F1757" s="22">
        <v>91.8</v>
      </c>
      <c r="G1757" s="15">
        <f t="shared" si="27"/>
        <v>0.27777777777777779</v>
      </c>
      <c r="H1757" s="15"/>
    </row>
    <row r="1758" spans="3:8" x14ac:dyDescent="0.3">
      <c r="C1758" s="23" t="s">
        <v>14</v>
      </c>
      <c r="D1758" s="23">
        <v>1748</v>
      </c>
      <c r="E1758" s="23">
        <v>271</v>
      </c>
      <c r="F1758" s="22">
        <v>91</v>
      </c>
      <c r="G1758" s="15">
        <f t="shared" si="27"/>
        <v>0.27777777777777779</v>
      </c>
      <c r="H1758" s="15"/>
    </row>
    <row r="1759" spans="3:8" x14ac:dyDescent="0.3">
      <c r="C1759" s="23" t="s">
        <v>14</v>
      </c>
      <c r="D1759" s="23">
        <v>1749</v>
      </c>
      <c r="E1759" s="23">
        <v>272</v>
      </c>
      <c r="F1759" s="22">
        <v>90.2</v>
      </c>
      <c r="G1759" s="15">
        <f t="shared" si="27"/>
        <v>0.27777777777777779</v>
      </c>
      <c r="H1759" s="15"/>
    </row>
    <row r="1760" spans="3:8" x14ac:dyDescent="0.3">
      <c r="C1760" s="23" t="s">
        <v>14</v>
      </c>
      <c r="D1760" s="23">
        <v>1750</v>
      </c>
      <c r="E1760" s="23">
        <v>273</v>
      </c>
      <c r="F1760" s="22">
        <v>89.6</v>
      </c>
      <c r="G1760" s="15">
        <f t="shared" si="27"/>
        <v>0.27777777777777779</v>
      </c>
      <c r="H1760" s="15"/>
    </row>
    <row r="1761" spans="3:8" x14ac:dyDescent="0.3">
      <c r="C1761" s="23" t="s">
        <v>14</v>
      </c>
      <c r="D1761" s="23">
        <v>1751</v>
      </c>
      <c r="E1761" s="23">
        <v>274</v>
      </c>
      <c r="F1761" s="22">
        <v>89.1</v>
      </c>
      <c r="G1761" s="15">
        <f t="shared" si="27"/>
        <v>0.27777777777777779</v>
      </c>
      <c r="H1761" s="15"/>
    </row>
    <row r="1762" spans="3:8" x14ac:dyDescent="0.3">
      <c r="C1762" s="23" t="s">
        <v>14</v>
      </c>
      <c r="D1762" s="23">
        <v>1752</v>
      </c>
      <c r="E1762" s="23">
        <v>275</v>
      </c>
      <c r="F1762" s="22">
        <v>88.6</v>
      </c>
      <c r="G1762" s="15">
        <f t="shared" si="27"/>
        <v>0.27777777777777779</v>
      </c>
      <c r="H1762" s="15"/>
    </row>
    <row r="1763" spans="3:8" x14ac:dyDescent="0.3">
      <c r="C1763" s="23" t="s">
        <v>14</v>
      </c>
      <c r="D1763" s="23">
        <v>1753</v>
      </c>
      <c r="E1763" s="23">
        <v>276</v>
      </c>
      <c r="F1763" s="22">
        <v>88.1</v>
      </c>
      <c r="G1763" s="15">
        <f t="shared" si="27"/>
        <v>0.27777777777777779</v>
      </c>
      <c r="H1763" s="15"/>
    </row>
    <row r="1764" spans="3:8" x14ac:dyDescent="0.3">
      <c r="C1764" s="23" t="s">
        <v>14</v>
      </c>
      <c r="D1764" s="23">
        <v>1754</v>
      </c>
      <c r="E1764" s="23">
        <v>277</v>
      </c>
      <c r="F1764" s="22">
        <v>87.6</v>
      </c>
      <c r="G1764" s="15">
        <f t="shared" si="27"/>
        <v>0.27777777777777779</v>
      </c>
      <c r="H1764" s="15"/>
    </row>
    <row r="1765" spans="3:8" x14ac:dyDescent="0.3">
      <c r="C1765" s="23" t="s">
        <v>14</v>
      </c>
      <c r="D1765" s="23">
        <v>1755</v>
      </c>
      <c r="E1765" s="23">
        <v>278</v>
      </c>
      <c r="F1765" s="22">
        <v>87.1</v>
      </c>
      <c r="G1765" s="15">
        <f t="shared" si="27"/>
        <v>0.27777777777777779</v>
      </c>
      <c r="H1765" s="15"/>
    </row>
    <row r="1766" spans="3:8" x14ac:dyDescent="0.3">
      <c r="C1766" s="23" t="s">
        <v>14</v>
      </c>
      <c r="D1766" s="23">
        <v>1756</v>
      </c>
      <c r="E1766" s="23">
        <v>279</v>
      </c>
      <c r="F1766" s="22">
        <v>86.6</v>
      </c>
      <c r="G1766" s="15">
        <f t="shared" si="27"/>
        <v>0.27777777777777779</v>
      </c>
      <c r="H1766" s="15"/>
    </row>
    <row r="1767" spans="3:8" x14ac:dyDescent="0.3">
      <c r="C1767" s="23" t="s">
        <v>14</v>
      </c>
      <c r="D1767" s="23">
        <v>1757</v>
      </c>
      <c r="E1767" s="23">
        <v>280</v>
      </c>
      <c r="F1767" s="22">
        <v>86.1</v>
      </c>
      <c r="G1767" s="15">
        <f t="shared" si="27"/>
        <v>0.27777777777777779</v>
      </c>
      <c r="H1767" s="15"/>
    </row>
    <row r="1768" spans="3:8" x14ac:dyDescent="0.3">
      <c r="C1768" s="23" t="s">
        <v>14</v>
      </c>
      <c r="D1768" s="23">
        <v>1758</v>
      </c>
      <c r="E1768" s="23">
        <v>281</v>
      </c>
      <c r="F1768" s="22">
        <v>85.5</v>
      </c>
      <c r="G1768" s="15">
        <f t="shared" si="27"/>
        <v>0.27777777777777779</v>
      </c>
      <c r="H1768" s="15"/>
    </row>
    <row r="1769" spans="3:8" x14ac:dyDescent="0.3">
      <c r="C1769" s="23" t="s">
        <v>14</v>
      </c>
      <c r="D1769" s="23">
        <v>1759</v>
      </c>
      <c r="E1769" s="23">
        <v>282</v>
      </c>
      <c r="F1769" s="22">
        <v>85</v>
      </c>
      <c r="G1769" s="15">
        <f t="shared" si="27"/>
        <v>0.27777777777777779</v>
      </c>
      <c r="H1769" s="15"/>
    </row>
    <row r="1770" spans="3:8" x14ac:dyDescent="0.3">
      <c r="C1770" s="23" t="s">
        <v>14</v>
      </c>
      <c r="D1770" s="23">
        <v>1760</v>
      </c>
      <c r="E1770" s="23">
        <v>283</v>
      </c>
      <c r="F1770" s="22">
        <v>84.4</v>
      </c>
      <c r="G1770" s="15">
        <f t="shared" si="27"/>
        <v>0.27777777777777779</v>
      </c>
      <c r="H1770" s="15"/>
    </row>
    <row r="1771" spans="3:8" x14ac:dyDescent="0.3">
      <c r="C1771" s="23" t="s">
        <v>14</v>
      </c>
      <c r="D1771" s="23">
        <v>1761</v>
      </c>
      <c r="E1771" s="23">
        <v>284</v>
      </c>
      <c r="F1771" s="22">
        <v>83.8</v>
      </c>
      <c r="G1771" s="15">
        <f t="shared" si="27"/>
        <v>0.27777777777777779</v>
      </c>
      <c r="H1771" s="15"/>
    </row>
    <row r="1772" spans="3:8" x14ac:dyDescent="0.3">
      <c r="C1772" s="23" t="s">
        <v>14</v>
      </c>
      <c r="D1772" s="23">
        <v>1762</v>
      </c>
      <c r="E1772" s="23">
        <v>285</v>
      </c>
      <c r="F1772" s="22">
        <v>83.2</v>
      </c>
      <c r="G1772" s="15">
        <f t="shared" si="27"/>
        <v>0.27777777777777779</v>
      </c>
      <c r="H1772" s="15"/>
    </row>
    <row r="1773" spans="3:8" x14ac:dyDescent="0.3">
      <c r="C1773" s="23" t="s">
        <v>14</v>
      </c>
      <c r="D1773" s="23">
        <v>1763</v>
      </c>
      <c r="E1773" s="23">
        <v>286</v>
      </c>
      <c r="F1773" s="22">
        <v>82.6</v>
      </c>
      <c r="G1773" s="15">
        <f t="shared" si="27"/>
        <v>0.27777777777777779</v>
      </c>
      <c r="H1773" s="15"/>
    </row>
    <row r="1774" spans="3:8" x14ac:dyDescent="0.3">
      <c r="C1774" s="23" t="s">
        <v>14</v>
      </c>
      <c r="D1774" s="23">
        <v>1764</v>
      </c>
      <c r="E1774" s="23">
        <v>287</v>
      </c>
      <c r="F1774" s="22">
        <v>82</v>
      </c>
      <c r="G1774" s="15">
        <f t="shared" si="27"/>
        <v>0.27777777777777779</v>
      </c>
      <c r="H1774" s="15"/>
    </row>
    <row r="1775" spans="3:8" x14ac:dyDescent="0.3">
      <c r="C1775" s="23" t="s">
        <v>14</v>
      </c>
      <c r="D1775" s="23">
        <v>1765</v>
      </c>
      <c r="E1775" s="23">
        <v>288</v>
      </c>
      <c r="F1775" s="22">
        <v>81.3</v>
      </c>
      <c r="G1775" s="15">
        <f t="shared" si="27"/>
        <v>0.27777777777777779</v>
      </c>
      <c r="H1775" s="15"/>
    </row>
    <row r="1776" spans="3:8" x14ac:dyDescent="0.3">
      <c r="C1776" s="23" t="s">
        <v>14</v>
      </c>
      <c r="D1776" s="23">
        <v>1766</v>
      </c>
      <c r="E1776" s="23">
        <v>289</v>
      </c>
      <c r="F1776" s="22">
        <v>80.400000000000006</v>
      </c>
      <c r="G1776" s="15">
        <f t="shared" si="27"/>
        <v>0.27777777777777779</v>
      </c>
      <c r="H1776" s="15"/>
    </row>
    <row r="1777" spans="3:8" x14ac:dyDescent="0.3">
      <c r="C1777" s="23" t="s">
        <v>14</v>
      </c>
      <c r="D1777" s="23">
        <v>1767</v>
      </c>
      <c r="E1777" s="23">
        <v>290</v>
      </c>
      <c r="F1777" s="22">
        <v>79.099999999999994</v>
      </c>
      <c r="G1777" s="15">
        <f t="shared" si="27"/>
        <v>0.27777777777777779</v>
      </c>
      <c r="H1777" s="15"/>
    </row>
    <row r="1778" spans="3:8" x14ac:dyDescent="0.3">
      <c r="C1778" s="23" t="s">
        <v>14</v>
      </c>
      <c r="D1778" s="23">
        <v>1768</v>
      </c>
      <c r="E1778" s="23">
        <v>291</v>
      </c>
      <c r="F1778" s="22">
        <v>77.400000000000006</v>
      </c>
      <c r="G1778" s="15">
        <f t="shared" si="27"/>
        <v>0.27777777777777779</v>
      </c>
      <c r="H1778" s="15"/>
    </row>
    <row r="1779" spans="3:8" x14ac:dyDescent="0.3">
      <c r="C1779" s="23" t="s">
        <v>14</v>
      </c>
      <c r="D1779" s="23">
        <v>1769</v>
      </c>
      <c r="E1779" s="23">
        <v>292</v>
      </c>
      <c r="F1779" s="22">
        <v>75.099999999999994</v>
      </c>
      <c r="G1779" s="15">
        <f t="shared" si="27"/>
        <v>0.27777777777777779</v>
      </c>
      <c r="H1779" s="15"/>
    </row>
    <row r="1780" spans="3:8" x14ac:dyDescent="0.3">
      <c r="C1780" s="23" t="s">
        <v>14</v>
      </c>
      <c r="D1780" s="23">
        <v>1770</v>
      </c>
      <c r="E1780" s="23">
        <v>293</v>
      </c>
      <c r="F1780" s="22">
        <v>72.3</v>
      </c>
      <c r="G1780" s="15">
        <f t="shared" si="27"/>
        <v>0.27777777777777779</v>
      </c>
      <c r="H1780" s="15"/>
    </row>
    <row r="1781" spans="3:8" x14ac:dyDescent="0.3">
      <c r="C1781" s="23" t="s">
        <v>14</v>
      </c>
      <c r="D1781" s="23">
        <v>1771</v>
      </c>
      <c r="E1781" s="23">
        <v>294</v>
      </c>
      <c r="F1781" s="22">
        <v>69.099999999999994</v>
      </c>
      <c r="G1781" s="15">
        <f t="shared" si="27"/>
        <v>0.27777777777777779</v>
      </c>
      <c r="H1781" s="15"/>
    </row>
    <row r="1782" spans="3:8" x14ac:dyDescent="0.3">
      <c r="C1782" s="23" t="s">
        <v>14</v>
      </c>
      <c r="D1782" s="23">
        <v>1772</v>
      </c>
      <c r="E1782" s="23">
        <v>295</v>
      </c>
      <c r="F1782" s="22">
        <v>65.900000000000006</v>
      </c>
      <c r="G1782" s="15">
        <f t="shared" si="27"/>
        <v>0.27777777777777779</v>
      </c>
      <c r="H1782" s="15"/>
    </row>
    <row r="1783" spans="3:8" x14ac:dyDescent="0.3">
      <c r="C1783" s="23" t="s">
        <v>14</v>
      </c>
      <c r="D1783" s="23">
        <v>1773</v>
      </c>
      <c r="E1783" s="23">
        <v>296</v>
      </c>
      <c r="F1783" s="22">
        <v>62.7</v>
      </c>
      <c r="G1783" s="15">
        <f t="shared" si="27"/>
        <v>0.27777777777777779</v>
      </c>
      <c r="H1783" s="15"/>
    </row>
    <row r="1784" spans="3:8" x14ac:dyDescent="0.3">
      <c r="C1784" s="23" t="s">
        <v>14</v>
      </c>
      <c r="D1784" s="23">
        <v>1774</v>
      </c>
      <c r="E1784" s="23">
        <v>297</v>
      </c>
      <c r="F1784" s="22">
        <v>59.7</v>
      </c>
      <c r="G1784" s="15">
        <f t="shared" si="27"/>
        <v>0.27777777777777779</v>
      </c>
      <c r="H1784" s="15"/>
    </row>
    <row r="1785" spans="3:8" x14ac:dyDescent="0.3">
      <c r="C1785" s="23" t="s">
        <v>14</v>
      </c>
      <c r="D1785" s="23">
        <v>1775</v>
      </c>
      <c r="E1785" s="23">
        <v>298</v>
      </c>
      <c r="F1785" s="22">
        <v>57</v>
      </c>
      <c r="G1785" s="15">
        <f t="shared" si="27"/>
        <v>0.27777777777777779</v>
      </c>
      <c r="H1785" s="15"/>
    </row>
    <row r="1786" spans="3:8" x14ac:dyDescent="0.3">
      <c r="C1786" s="23" t="s">
        <v>14</v>
      </c>
      <c r="D1786" s="23">
        <v>1776</v>
      </c>
      <c r="E1786" s="23">
        <v>299</v>
      </c>
      <c r="F1786" s="22">
        <v>54.6</v>
      </c>
      <c r="G1786" s="15">
        <f t="shared" si="27"/>
        <v>0.27777777777777779</v>
      </c>
      <c r="H1786" s="15"/>
    </row>
    <row r="1787" spans="3:8" x14ac:dyDescent="0.3">
      <c r="C1787" s="23" t="s">
        <v>14</v>
      </c>
      <c r="D1787" s="23">
        <v>1777</v>
      </c>
      <c r="E1787" s="23">
        <v>300</v>
      </c>
      <c r="F1787" s="22">
        <v>52.2</v>
      </c>
      <c r="G1787" s="15">
        <f t="shared" si="27"/>
        <v>0.27777777777777779</v>
      </c>
      <c r="H1787" s="15"/>
    </row>
    <row r="1788" spans="3:8" x14ac:dyDescent="0.3">
      <c r="C1788" s="23" t="s">
        <v>14</v>
      </c>
      <c r="D1788" s="23">
        <v>1778</v>
      </c>
      <c r="E1788" s="23">
        <v>301</v>
      </c>
      <c r="F1788" s="22">
        <v>49.7</v>
      </c>
      <c r="G1788" s="15">
        <f t="shared" si="27"/>
        <v>0.27777777777777779</v>
      </c>
      <c r="H1788" s="15"/>
    </row>
    <row r="1789" spans="3:8" x14ac:dyDescent="0.3">
      <c r="C1789" s="23" t="s">
        <v>14</v>
      </c>
      <c r="D1789" s="23">
        <v>1779</v>
      </c>
      <c r="E1789" s="23">
        <v>302</v>
      </c>
      <c r="F1789" s="22">
        <v>46.8</v>
      </c>
      <c r="G1789" s="15">
        <f t="shared" si="27"/>
        <v>0.27777777777777779</v>
      </c>
      <c r="H1789" s="15"/>
    </row>
    <row r="1790" spans="3:8" x14ac:dyDescent="0.3">
      <c r="C1790" s="23" t="s">
        <v>14</v>
      </c>
      <c r="D1790" s="23">
        <v>1780</v>
      </c>
      <c r="E1790" s="23">
        <v>303</v>
      </c>
      <c r="F1790" s="22">
        <v>43.5</v>
      </c>
      <c r="G1790" s="15">
        <f t="shared" si="27"/>
        <v>0.27777777777777779</v>
      </c>
      <c r="H1790" s="15"/>
    </row>
    <row r="1791" spans="3:8" x14ac:dyDescent="0.3">
      <c r="C1791" s="23" t="s">
        <v>14</v>
      </c>
      <c r="D1791" s="23">
        <v>1781</v>
      </c>
      <c r="E1791" s="23">
        <v>304</v>
      </c>
      <c r="F1791" s="22">
        <v>39.9</v>
      </c>
      <c r="G1791" s="15">
        <f t="shared" si="27"/>
        <v>0.27777777777777779</v>
      </c>
      <c r="H1791" s="15"/>
    </row>
    <row r="1792" spans="3:8" x14ac:dyDescent="0.3">
      <c r="C1792" s="23" t="s">
        <v>14</v>
      </c>
      <c r="D1792" s="23">
        <v>1782</v>
      </c>
      <c r="E1792" s="23">
        <v>305</v>
      </c>
      <c r="F1792" s="22">
        <v>36.4</v>
      </c>
      <c r="G1792" s="15">
        <f t="shared" si="27"/>
        <v>0.27777777777777779</v>
      </c>
      <c r="H1792" s="15"/>
    </row>
    <row r="1793" spans="3:8" x14ac:dyDescent="0.3">
      <c r="C1793" s="23" t="s">
        <v>14</v>
      </c>
      <c r="D1793" s="23">
        <v>1783</v>
      </c>
      <c r="E1793" s="23">
        <v>306</v>
      </c>
      <c r="F1793" s="22">
        <v>33.200000000000003</v>
      </c>
      <c r="G1793" s="15">
        <f t="shared" si="27"/>
        <v>0.27777777777777779</v>
      </c>
      <c r="H1793" s="15"/>
    </row>
    <row r="1794" spans="3:8" x14ac:dyDescent="0.3">
      <c r="C1794" s="23" t="s">
        <v>14</v>
      </c>
      <c r="D1794" s="23">
        <v>1784</v>
      </c>
      <c r="E1794" s="23">
        <v>307</v>
      </c>
      <c r="F1794" s="22">
        <v>30.5</v>
      </c>
      <c r="G1794" s="15">
        <f t="shared" si="27"/>
        <v>0.27777777777777779</v>
      </c>
      <c r="H1794" s="15"/>
    </row>
    <row r="1795" spans="3:8" x14ac:dyDescent="0.3">
      <c r="C1795" s="23" t="s">
        <v>14</v>
      </c>
      <c r="D1795" s="23">
        <v>1785</v>
      </c>
      <c r="E1795" s="23">
        <v>308</v>
      </c>
      <c r="F1795" s="22">
        <v>28.3</v>
      </c>
      <c r="G1795" s="15">
        <f t="shared" si="27"/>
        <v>0.27777777777777779</v>
      </c>
      <c r="H1795" s="15"/>
    </row>
    <row r="1796" spans="3:8" x14ac:dyDescent="0.3">
      <c r="C1796" s="23" t="s">
        <v>14</v>
      </c>
      <c r="D1796" s="23">
        <v>1786</v>
      </c>
      <c r="E1796" s="23">
        <v>309</v>
      </c>
      <c r="F1796" s="22">
        <v>26.3</v>
      </c>
      <c r="G1796" s="15">
        <f t="shared" si="27"/>
        <v>0.27777777777777779</v>
      </c>
      <c r="H1796" s="15"/>
    </row>
    <row r="1797" spans="3:8" x14ac:dyDescent="0.3">
      <c r="C1797" s="23" t="s">
        <v>14</v>
      </c>
      <c r="D1797" s="23">
        <v>1787</v>
      </c>
      <c r="E1797" s="23">
        <v>310</v>
      </c>
      <c r="F1797" s="22">
        <v>24.4</v>
      </c>
      <c r="G1797" s="15">
        <f t="shared" si="27"/>
        <v>0.27777777777777779</v>
      </c>
      <c r="H1797" s="15"/>
    </row>
    <row r="1798" spans="3:8" x14ac:dyDescent="0.3">
      <c r="C1798" s="23" t="s">
        <v>14</v>
      </c>
      <c r="D1798" s="23">
        <v>1788</v>
      </c>
      <c r="E1798" s="23">
        <v>311</v>
      </c>
      <c r="F1798" s="22">
        <v>22.5</v>
      </c>
      <c r="G1798" s="15">
        <f t="shared" si="27"/>
        <v>0.27777777777777779</v>
      </c>
      <c r="H1798" s="15"/>
    </row>
    <row r="1799" spans="3:8" x14ac:dyDescent="0.3">
      <c r="C1799" s="23" t="s">
        <v>14</v>
      </c>
      <c r="D1799" s="23">
        <v>1789</v>
      </c>
      <c r="E1799" s="23">
        <v>312</v>
      </c>
      <c r="F1799" s="22">
        <v>20.5</v>
      </c>
      <c r="G1799" s="15">
        <f t="shared" si="27"/>
        <v>0.27777777777777779</v>
      </c>
      <c r="H1799" s="15"/>
    </row>
    <row r="1800" spans="3:8" x14ac:dyDescent="0.3">
      <c r="C1800" s="23" t="s">
        <v>14</v>
      </c>
      <c r="D1800" s="23">
        <v>1790</v>
      </c>
      <c r="E1800" s="23">
        <v>313</v>
      </c>
      <c r="F1800" s="22">
        <v>18.2</v>
      </c>
      <c r="G1800" s="15">
        <f t="shared" si="27"/>
        <v>0.27777777777777779</v>
      </c>
      <c r="H1800" s="15"/>
    </row>
    <row r="1801" spans="3:8" x14ac:dyDescent="0.3">
      <c r="C1801" s="23" t="s">
        <v>14</v>
      </c>
      <c r="D1801" s="23">
        <v>1791</v>
      </c>
      <c r="E1801" s="23">
        <v>314</v>
      </c>
      <c r="F1801" s="22">
        <v>15.5</v>
      </c>
      <c r="G1801" s="15">
        <f t="shared" si="27"/>
        <v>0.27777777777777779</v>
      </c>
      <c r="H1801" s="15"/>
    </row>
    <row r="1802" spans="3:8" x14ac:dyDescent="0.3">
      <c r="C1802" s="23" t="s">
        <v>14</v>
      </c>
      <c r="D1802" s="23">
        <v>1792</v>
      </c>
      <c r="E1802" s="23">
        <v>315</v>
      </c>
      <c r="F1802" s="22">
        <v>12.3</v>
      </c>
      <c r="G1802" s="15">
        <f t="shared" si="27"/>
        <v>0.27777777777777779</v>
      </c>
      <c r="H1802" s="15"/>
    </row>
    <row r="1803" spans="3:8" x14ac:dyDescent="0.3">
      <c r="C1803" s="23" t="s">
        <v>14</v>
      </c>
      <c r="D1803" s="23">
        <v>1793</v>
      </c>
      <c r="E1803" s="23">
        <v>316</v>
      </c>
      <c r="F1803" s="22">
        <v>8.6999999999999993</v>
      </c>
      <c r="G1803" s="15">
        <f t="shared" si="27"/>
        <v>0.27777777777777779</v>
      </c>
      <c r="H1803" s="15"/>
    </row>
    <row r="1804" spans="3:8" x14ac:dyDescent="0.3">
      <c r="C1804" s="23" t="s">
        <v>14</v>
      </c>
      <c r="D1804" s="23">
        <v>1794</v>
      </c>
      <c r="E1804" s="23">
        <v>317</v>
      </c>
      <c r="F1804" s="22">
        <v>5.2</v>
      </c>
      <c r="G1804" s="15">
        <f t="shared" si="27"/>
        <v>0.27777777777777779</v>
      </c>
      <c r="H1804" s="15"/>
    </row>
    <row r="1805" spans="3:8" x14ac:dyDescent="0.3">
      <c r="C1805" s="23" t="s">
        <v>14</v>
      </c>
      <c r="D1805" s="23">
        <v>1795</v>
      </c>
      <c r="E1805" s="23">
        <v>318</v>
      </c>
      <c r="F1805" s="22">
        <v>0</v>
      </c>
      <c r="G1805" s="15">
        <f t="shared" ref="G1805:G1810" si="28">($E1806-$E1804)/2/3.6</f>
        <v>0.27777777777777779</v>
      </c>
      <c r="H1805" s="15"/>
    </row>
    <row r="1806" spans="3:8" x14ac:dyDescent="0.3">
      <c r="C1806" s="23" t="s">
        <v>14</v>
      </c>
      <c r="D1806" s="23">
        <v>1796</v>
      </c>
      <c r="E1806" s="23">
        <v>319</v>
      </c>
      <c r="F1806" s="22">
        <v>0</v>
      </c>
      <c r="G1806" s="15">
        <f t="shared" si="28"/>
        <v>0.27777777777777779</v>
      </c>
      <c r="H1806" s="15"/>
    </row>
    <row r="1807" spans="3:8" x14ac:dyDescent="0.3">
      <c r="C1807" s="23" t="s">
        <v>14</v>
      </c>
      <c r="D1807" s="23">
        <v>1797</v>
      </c>
      <c r="E1807" s="23">
        <v>320</v>
      </c>
      <c r="F1807" s="22">
        <v>0</v>
      </c>
      <c r="G1807" s="15">
        <f t="shared" si="28"/>
        <v>0.27777777777777779</v>
      </c>
      <c r="H1807" s="15"/>
    </row>
    <row r="1808" spans="3:8" x14ac:dyDescent="0.3">
      <c r="C1808" s="23" t="s">
        <v>14</v>
      </c>
      <c r="D1808" s="23">
        <v>1798</v>
      </c>
      <c r="E1808" s="23">
        <v>321</v>
      </c>
      <c r="F1808" s="22">
        <v>0</v>
      </c>
      <c r="G1808" s="15">
        <f t="shared" si="28"/>
        <v>0.27777777777777779</v>
      </c>
      <c r="H1808" s="15"/>
    </row>
    <row r="1809" spans="3:8" x14ac:dyDescent="0.3">
      <c r="C1809" s="23" t="s">
        <v>14</v>
      </c>
      <c r="D1809" s="23">
        <v>1799</v>
      </c>
      <c r="E1809" s="23">
        <v>322</v>
      </c>
      <c r="F1809" s="22">
        <v>0</v>
      </c>
      <c r="G1809" s="15">
        <f t="shared" si="28"/>
        <v>0.27777777777777779</v>
      </c>
      <c r="H1809" s="15"/>
    </row>
    <row r="1810" spans="3:8" x14ac:dyDescent="0.3">
      <c r="C1810" s="23" t="s">
        <v>14</v>
      </c>
      <c r="D1810" s="23">
        <v>1800</v>
      </c>
      <c r="E1810" s="23">
        <v>323</v>
      </c>
      <c r="F1810" s="22">
        <v>0</v>
      </c>
      <c r="G1810" s="15">
        <f t="shared" si="28"/>
        <v>-44.722222222222221</v>
      </c>
      <c r="H1810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F35" sqref="F35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1" t="s">
        <v>15</v>
      </c>
    </row>
    <row r="3" spans="3:4" x14ac:dyDescent="0.3">
      <c r="C3" s="12" t="s">
        <v>16</v>
      </c>
      <c r="D3" s="12" t="s">
        <v>17</v>
      </c>
    </row>
    <row r="4" spans="3:4" x14ac:dyDescent="0.3">
      <c r="C4" t="s">
        <v>18</v>
      </c>
      <c r="D4" t="s">
        <v>19</v>
      </c>
    </row>
    <row r="5" spans="3:4" x14ac:dyDescent="0.3">
      <c r="D5" t="s">
        <v>20</v>
      </c>
    </row>
    <row r="6" spans="3:4" x14ac:dyDescent="0.3">
      <c r="D6" t="s">
        <v>21</v>
      </c>
    </row>
    <row r="8" spans="3:4" x14ac:dyDescent="0.3">
      <c r="D8" t="s">
        <v>22</v>
      </c>
    </row>
    <row r="10" spans="3:4" x14ac:dyDescent="0.3">
      <c r="C10" s="12" t="s">
        <v>23</v>
      </c>
      <c r="D10" s="12" t="s">
        <v>24</v>
      </c>
    </row>
    <row r="11" spans="3:4" x14ac:dyDescent="0.3">
      <c r="C11" t="s">
        <v>18</v>
      </c>
      <c r="D11" t="s">
        <v>25</v>
      </c>
    </row>
    <row r="12" spans="3:4" x14ac:dyDescent="0.3">
      <c r="D12" t="s">
        <v>26</v>
      </c>
    </row>
    <row r="14" spans="3:4" x14ac:dyDescent="0.3">
      <c r="D14" t="s">
        <v>27</v>
      </c>
    </row>
    <row r="15" spans="3:4" x14ac:dyDescent="0.3">
      <c r="D15" t="s">
        <v>28</v>
      </c>
    </row>
    <row r="16" spans="3:4" x14ac:dyDescent="0.3">
      <c r="D16" t="s">
        <v>29</v>
      </c>
    </row>
    <row r="18" spans="3:4" x14ac:dyDescent="0.3">
      <c r="D18" t="s">
        <v>30</v>
      </c>
    </row>
    <row r="20" spans="3:4" x14ac:dyDescent="0.3">
      <c r="C20" s="12" t="s">
        <v>31</v>
      </c>
      <c r="D20" s="12" t="s">
        <v>32</v>
      </c>
    </row>
    <row r="21" spans="3:4" x14ac:dyDescent="0.3">
      <c r="C21" t="s">
        <v>33</v>
      </c>
      <c r="D21" t="s">
        <v>34</v>
      </c>
    </row>
    <row r="22" spans="3:4" x14ac:dyDescent="0.3">
      <c r="D22" t="s">
        <v>35</v>
      </c>
    </row>
    <row r="24" spans="3:4" x14ac:dyDescent="0.3">
      <c r="D24" t="s">
        <v>36</v>
      </c>
    </row>
    <row r="25" spans="3:4" x14ac:dyDescent="0.3">
      <c r="D25" t="s">
        <v>28</v>
      </c>
    </row>
    <row r="26" spans="3:4" x14ac:dyDescent="0.3">
      <c r="D26" t="s">
        <v>37</v>
      </c>
    </row>
    <row r="28" spans="3:4" x14ac:dyDescent="0.3">
      <c r="D28" s="12" t="s">
        <v>38</v>
      </c>
    </row>
    <row r="29" spans="3:4" x14ac:dyDescent="0.3">
      <c r="D29" s="12" t="s">
        <v>39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3" t="s">
        <v>40</v>
      </c>
      <c r="C2" s="13" t="s">
        <v>41</v>
      </c>
    </row>
    <row r="4" spans="2:20" x14ac:dyDescent="0.3">
      <c r="B4" s="13" t="s">
        <v>2</v>
      </c>
    </row>
    <row r="6" spans="2:20" ht="43.2" x14ac:dyDescent="0.3">
      <c r="B6" s="1" t="s">
        <v>3</v>
      </c>
      <c r="C6" s="1" t="s">
        <v>4</v>
      </c>
      <c r="D6" s="1" t="s">
        <v>5</v>
      </c>
      <c r="E6" s="7" t="s">
        <v>42</v>
      </c>
      <c r="F6" s="7" t="s">
        <v>43</v>
      </c>
      <c r="G6" s="7" t="s">
        <v>43</v>
      </c>
      <c r="I6" s="14" t="s">
        <v>44</v>
      </c>
      <c r="J6" s="19" t="s">
        <v>45</v>
      </c>
      <c r="K6" s="14" t="s">
        <v>46</v>
      </c>
      <c r="L6" s="14" t="s">
        <v>47</v>
      </c>
      <c r="M6" s="14" t="s">
        <v>48</v>
      </c>
      <c r="N6" s="19" t="s">
        <v>49</v>
      </c>
      <c r="O6" s="19" t="s">
        <v>50</v>
      </c>
      <c r="P6" s="14" t="s">
        <v>51</v>
      </c>
      <c r="Q6" s="14" t="s">
        <v>52</v>
      </c>
    </row>
    <row r="7" spans="2:20" x14ac:dyDescent="0.3">
      <c r="B7" s="1" t="s">
        <v>3</v>
      </c>
      <c r="C7" s="1" t="s">
        <v>8</v>
      </c>
      <c r="D7" s="1" t="s">
        <v>8</v>
      </c>
      <c r="E7" s="1" t="s">
        <v>53</v>
      </c>
      <c r="F7" s="1" t="s">
        <v>10</v>
      </c>
      <c r="G7" s="1" t="s">
        <v>54</v>
      </c>
      <c r="I7" s="14" t="s">
        <v>55</v>
      </c>
      <c r="J7" s="14" t="s">
        <v>55</v>
      </c>
      <c r="K7" s="14" t="s">
        <v>56</v>
      </c>
      <c r="L7" s="14"/>
      <c r="M7" s="14" t="s">
        <v>53</v>
      </c>
      <c r="N7" s="14" t="s">
        <v>53</v>
      </c>
      <c r="O7" s="14" t="s">
        <v>53</v>
      </c>
      <c r="P7" s="14" t="s">
        <v>10</v>
      </c>
      <c r="Q7" s="14" t="s">
        <v>10</v>
      </c>
    </row>
    <row r="8" spans="2:20" x14ac:dyDescent="0.3">
      <c r="B8" s="2" t="s">
        <v>11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57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11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58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11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59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11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11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11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11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11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11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11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11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11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11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11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11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11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11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11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11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11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11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11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11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11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11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11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11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11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11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11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11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11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11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11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11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11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11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11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11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11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11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11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11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11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11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11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11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11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11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11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11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11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11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11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11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11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11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11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11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11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11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11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11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11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11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11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11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11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11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11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11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11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11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11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11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11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11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11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11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11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11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11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11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11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11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11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11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11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11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11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11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11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11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11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11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11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11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11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11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11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11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11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11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11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11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11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11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11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11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11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11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11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11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11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11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11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11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11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11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11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11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11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11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11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11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11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11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11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11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11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11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11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11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11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11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11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11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11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11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11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11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11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11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11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11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11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11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11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11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11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11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11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11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11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11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11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11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11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11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11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11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11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11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11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11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11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11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11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11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11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11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11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11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11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11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11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11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11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11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11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11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11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11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11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11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11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11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11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11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11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11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11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11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11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11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11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11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11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11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11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11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11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11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11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11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11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11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11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11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11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11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11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11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11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11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11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11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11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11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11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11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11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11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11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11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11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11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11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11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11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11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11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11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11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11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11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11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11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11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11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11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11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11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11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11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11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11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11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11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11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11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11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11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11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11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11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11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11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11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11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11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11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11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11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11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11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11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11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11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11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11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11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11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11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11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11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11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11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11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11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11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11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11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11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11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11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11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11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11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11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11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11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11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11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11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11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11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11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11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11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11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11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11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11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11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11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11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11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11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11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11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11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11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11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11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11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11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11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11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11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11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11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11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11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11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11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11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11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11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11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11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11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11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11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11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11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11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11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11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11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11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11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11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11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11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11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11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11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11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11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11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11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11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11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11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11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11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11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11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11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11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11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11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11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11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11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11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11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11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11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11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11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11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11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11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11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11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11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11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11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11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11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11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11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11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11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11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11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11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11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11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11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11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11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11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11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11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11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11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11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11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11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11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11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11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11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11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11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11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11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11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11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11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11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11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11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11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11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11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11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11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11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11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11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11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11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11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11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11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11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11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11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11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11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11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11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11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11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11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11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11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11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11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11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11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11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11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11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11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11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11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11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11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11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11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11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11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11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11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11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11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11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11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11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11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11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11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11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11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11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11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11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11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11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11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11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11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11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11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11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11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11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11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11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11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11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11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11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11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11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11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11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11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11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11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11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11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11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11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11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11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11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11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11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11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11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11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11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11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11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11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11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11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11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11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11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11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11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11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11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11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11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11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11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11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11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11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11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11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11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11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11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11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11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11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11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11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11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11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11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11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11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11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11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11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11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11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11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11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11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11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11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11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11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11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11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11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11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11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11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11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11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11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11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11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11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11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11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11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11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11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11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11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11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11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11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11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11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11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11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11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11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11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11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11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11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11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11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11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11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12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12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12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12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12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12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12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12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12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12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12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12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12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12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12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12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12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12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12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12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12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12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12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12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12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12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12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12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12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12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12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12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12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12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12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12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12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12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12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12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12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12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12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12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12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12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12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12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12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12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12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12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12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12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12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12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12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12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12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12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12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12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12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12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12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12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12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12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12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12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12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12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12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12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12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12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12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12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12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12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12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12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12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12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12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12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12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12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12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12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12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12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12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12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12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12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12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12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12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12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12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12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12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12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12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12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12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12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12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12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12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12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12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12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12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12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12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12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12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12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12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12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12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12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12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12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12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12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12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12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12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12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12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12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12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12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12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12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12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12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12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12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12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12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12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12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12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12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12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12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12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12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12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12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12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12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12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12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12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12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12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12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12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12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12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12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12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12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12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12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12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12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12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12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12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12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12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12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12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12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12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12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12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12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12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12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12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12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12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12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12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12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12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12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12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12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12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12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12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12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12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12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12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12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12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12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12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12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12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12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12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12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12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12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12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12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12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12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12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12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12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12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12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12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12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12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12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12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12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12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12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12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12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12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12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12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12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12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12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12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12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12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12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12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12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12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12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12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12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12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12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12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12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12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12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12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12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12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12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12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12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12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12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12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12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12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12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12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12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12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12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12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12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12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12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12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12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12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12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12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12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12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12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12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12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12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12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12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12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12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12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12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12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12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12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12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12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12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12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12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12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12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12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12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12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12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12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12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12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12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12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12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12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12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12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12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12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12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12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12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12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12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12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12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12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12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12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12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12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12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12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12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12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12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12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12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12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12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12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12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12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12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12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12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12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12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12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12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12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12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12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12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12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12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12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12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12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12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12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12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12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12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12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12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12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12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12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12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12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12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12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12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12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12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12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12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12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12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12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12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12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12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12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12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12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12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12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12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12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12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12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12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12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12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12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12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12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12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12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12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12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12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12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12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12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12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12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12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12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12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12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12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12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12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12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12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12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12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12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12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12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12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12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12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12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12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12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12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12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12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12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12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12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13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13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13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13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13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13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13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13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13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13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13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13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13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13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13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13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13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13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13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13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13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13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13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13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13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13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13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13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13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13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13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13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13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13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13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13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13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13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13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13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13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13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13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13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13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13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13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13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13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13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13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13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13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13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13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13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13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13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13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13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13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13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13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13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13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13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13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13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13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13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13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13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13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13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13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13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13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13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13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13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13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13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13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13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13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13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13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13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13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13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13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13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13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13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13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13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13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13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13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13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13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13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13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13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13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13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13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13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13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13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13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13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13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13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13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13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13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13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13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13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13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13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13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13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13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13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13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13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13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13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13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13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13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13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13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13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13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13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13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13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13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13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13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13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13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13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13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13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13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13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13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13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13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13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13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13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13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13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13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13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13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13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13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13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13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13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13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13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13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13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13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13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13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13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13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13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13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13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13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13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13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13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13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13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13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13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13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13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13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13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13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13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13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13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13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13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13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13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13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13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13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13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13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13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13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13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13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13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13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13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13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13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13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13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13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13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13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13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13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13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13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13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13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13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13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13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13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13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13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13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13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13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13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13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13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13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13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13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13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13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13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13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13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13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13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13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13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13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13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13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13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13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13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13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13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13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13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13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13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13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13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13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13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13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13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13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13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13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13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13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13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13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13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13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13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13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13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13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13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13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13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13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13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13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13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13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13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13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13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13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13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13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13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13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13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13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13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13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13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13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13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13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13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13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13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13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13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13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13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13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13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13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13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13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13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13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13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13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13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13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13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13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13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13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13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13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13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13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13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13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13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13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13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13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13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13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13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13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13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13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13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13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13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13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13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13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13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13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13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13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13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13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13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13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13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13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13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13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13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13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13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13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13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13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13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13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13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13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13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13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13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13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13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13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13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13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13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13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13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13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13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13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13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13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13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13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13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13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13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13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13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13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13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13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13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13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13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13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13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13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13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13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13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13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13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13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13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13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13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13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13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13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13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13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13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13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13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13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13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13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13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13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13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13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13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13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13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13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13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13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13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13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13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13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13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13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13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13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13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13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13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13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13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13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13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13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13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13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13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13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13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13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13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13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13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topLeftCell="K1"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3" t="s">
        <v>60</v>
      </c>
      <c r="C2" s="13" t="s">
        <v>17</v>
      </c>
    </row>
    <row r="3" spans="2:20" x14ac:dyDescent="0.3">
      <c r="B3" s="13"/>
    </row>
    <row r="4" spans="2:20" x14ac:dyDescent="0.3">
      <c r="B4" s="13" t="s">
        <v>2</v>
      </c>
    </row>
    <row r="6" spans="2:20" ht="43.2" x14ac:dyDescent="0.3">
      <c r="B6" s="1" t="s">
        <v>3</v>
      </c>
      <c r="C6" s="1" t="s">
        <v>4</v>
      </c>
      <c r="D6" s="1" t="s">
        <v>5</v>
      </c>
      <c r="E6" s="7" t="s">
        <v>61</v>
      </c>
      <c r="F6" s="7" t="s">
        <v>62</v>
      </c>
      <c r="G6" s="7" t="s">
        <v>62</v>
      </c>
      <c r="I6" s="14" t="s">
        <v>44</v>
      </c>
      <c r="J6" s="19" t="s">
        <v>45</v>
      </c>
      <c r="K6" s="14" t="s">
        <v>46</v>
      </c>
      <c r="L6" s="14" t="s">
        <v>47</v>
      </c>
      <c r="M6" s="14" t="s">
        <v>48</v>
      </c>
      <c r="N6" s="19" t="s">
        <v>49</v>
      </c>
      <c r="O6" s="19" t="s">
        <v>50</v>
      </c>
      <c r="P6" s="14" t="s">
        <v>51</v>
      </c>
      <c r="Q6" s="14" t="s">
        <v>52</v>
      </c>
    </row>
    <row r="7" spans="2:20" x14ac:dyDescent="0.3">
      <c r="B7" s="1"/>
      <c r="C7" s="1" t="s">
        <v>8</v>
      </c>
      <c r="D7" s="1" t="s">
        <v>8</v>
      </c>
      <c r="E7" s="1" t="s">
        <v>53</v>
      </c>
      <c r="F7" s="1" t="s">
        <v>10</v>
      </c>
      <c r="G7" s="1" t="s">
        <v>54</v>
      </c>
      <c r="I7" s="14" t="s">
        <v>55</v>
      </c>
      <c r="J7" s="14" t="s">
        <v>55</v>
      </c>
      <c r="K7" s="14" t="s">
        <v>56</v>
      </c>
      <c r="L7" s="14"/>
      <c r="M7" s="14" t="s">
        <v>53</v>
      </c>
      <c r="N7" s="14" t="s">
        <v>53</v>
      </c>
      <c r="O7" s="14" t="s">
        <v>53</v>
      </c>
      <c r="P7" s="14" t="s">
        <v>10</v>
      </c>
      <c r="Q7" s="14" t="s">
        <v>10</v>
      </c>
    </row>
    <row r="8" spans="2:20" x14ac:dyDescent="0.3">
      <c r="B8" s="2" t="s">
        <v>11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57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11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58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11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11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11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11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11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11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11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11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11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11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11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11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11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11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11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11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11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11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11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11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11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11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11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11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11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11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11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11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11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11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11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11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11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11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11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11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11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11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11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11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11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11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11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11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11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11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11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11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11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11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11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11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11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11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11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11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11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11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11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11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11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11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11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11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11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11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11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11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11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11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11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11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11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11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11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11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11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11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11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11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11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11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11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11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11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11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11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11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11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11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11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11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11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11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11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11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11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11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11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11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11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11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11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11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11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11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11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11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11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11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11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11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11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11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11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11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11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11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11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11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11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11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11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11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11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11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11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11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11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11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11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11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11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11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11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11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11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11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11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11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11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11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11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11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11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11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11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11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11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11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11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11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11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11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11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11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11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11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11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11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11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11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11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11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11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11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11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11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11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11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11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11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11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11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11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11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11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11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11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11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11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11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11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11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11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11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11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11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11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11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11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11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11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11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11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11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11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11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11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11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11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11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11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11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11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11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11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11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11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11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11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11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11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11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11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11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11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11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11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11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11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11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11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11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11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11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11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11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11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11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11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11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11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11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11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11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11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11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11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11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11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11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11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11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11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11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11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11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11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11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11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11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11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11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11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11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11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11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11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11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11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11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11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11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11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11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11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11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11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11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11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11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11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11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11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11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11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11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11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11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11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11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11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11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11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11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11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11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11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11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11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11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11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11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11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11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11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11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11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11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11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11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11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11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11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11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11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11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11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11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11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11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11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11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11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11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11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11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11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11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11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11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11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11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11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11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11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11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11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11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11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11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11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11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11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11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11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11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11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11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11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11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11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11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11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11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11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11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11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11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11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11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11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11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11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11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11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11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11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11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11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11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11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11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11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11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11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11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11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11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11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11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11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11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11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11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11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11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11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11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11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11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11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11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11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11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11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11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11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11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11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11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11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11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11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11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11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11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11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11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11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11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11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11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11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11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11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11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11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11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11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11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11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11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11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11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11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11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11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11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11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11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11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11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11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11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11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11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11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11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11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11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11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11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11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11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11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11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11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11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11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11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11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11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11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11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11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11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11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11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11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11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11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11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11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11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11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11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11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11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11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11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11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11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11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11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11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11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11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11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11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11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11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11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11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11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11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11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11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11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11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11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11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11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11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11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11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11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11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11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11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11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11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11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11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11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11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11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11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11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11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11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11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11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11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11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11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11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11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11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11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11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11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11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11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11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11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11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11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11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11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11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11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11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11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11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11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11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11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11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11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11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11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11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11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11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11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11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11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11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11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11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11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11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11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11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11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11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11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11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11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11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11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11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11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11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11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11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11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11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11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11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11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11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11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11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11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11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11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11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11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11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11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11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11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11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11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11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11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11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11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11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11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11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11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11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11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11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12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12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12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12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12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12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12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12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12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12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12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12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12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12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12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12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12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12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12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12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12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12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12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12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12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12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12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12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12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12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12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12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12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12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12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12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12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12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12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12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12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12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12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12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12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12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12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12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12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12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12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12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12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12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12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12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12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12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12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12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12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12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12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12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12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12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12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12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12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12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12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12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12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12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12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12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12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12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12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12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12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12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12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12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12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12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12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12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12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12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12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12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12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12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12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12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12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12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12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12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12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12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12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12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12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12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12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12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12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12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12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12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12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12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12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12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12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12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12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12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12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12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12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12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12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12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12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12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12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12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12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12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12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12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12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12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12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12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12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12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12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12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12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12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12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12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12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12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12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12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12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12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12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12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12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12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12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12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12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12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12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12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12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12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12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12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12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12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12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12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12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12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12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12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12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12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12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12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12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12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12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12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12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12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12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12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12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12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12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12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12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12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12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12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12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12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12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12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12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12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12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12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12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12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12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12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12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12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12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12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12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12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12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12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12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12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12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12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12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12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12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12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12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12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12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12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12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12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12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12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12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12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12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12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12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12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12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12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12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12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12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12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12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12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12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12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12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12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12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12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12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12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12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12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12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12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12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12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12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12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12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12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12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12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12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12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12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12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12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12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12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12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12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12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12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12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12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12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12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12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12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12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12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12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12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12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12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12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12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12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12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12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12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12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12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12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12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12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12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12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12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12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12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12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12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12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12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12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12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12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12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12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12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12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12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12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12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12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12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12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12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12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12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12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12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12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12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12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12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12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12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12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12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12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12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12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12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12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12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12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12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12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12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12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12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12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12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12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12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12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12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12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12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12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12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12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12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12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12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12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12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12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12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12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12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12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12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12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12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12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12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12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12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12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12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12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12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12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12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12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12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12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12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12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12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12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12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12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12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12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12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12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12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12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12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12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12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12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12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12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12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12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12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12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12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12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12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12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12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12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12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12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12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12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12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12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12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12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12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12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12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12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12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12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12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12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12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12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12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12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12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12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12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6070d716-4374-456b-8019-74c58b03b74d"/>
    <ds:schemaRef ds:uri="07e7f3ac-4871-489a-ad04-52f19e067325"/>
  </ds:schemaRefs>
</ds:datastoreItem>
</file>

<file path=customXml/itemProps3.xml><?xml version="1.0" encoding="utf-8"?>
<ds:datastoreItem xmlns:ds="http://schemas.openxmlformats.org/officeDocument/2006/customXml" ds:itemID="{2D4E3C37-E352-425A-A503-45B018D99A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Charts</vt:lpstr>
      </vt:variant>
      <vt:variant>
        <vt:i4>7</vt:i4>
      </vt:variant>
    </vt:vector>
  </HeadingPairs>
  <TitlesOfParts>
    <vt:vector size="25" baseType="lpstr">
      <vt:lpstr>WLTC_class_3</vt:lpstr>
      <vt:lpstr>Graphs</vt:lpstr>
      <vt:lpstr>Sheet1</vt:lpstr>
      <vt:lpstr>Explanations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Van Watkins</cp:lastModifiedBy>
  <cp:revision/>
  <dcterms:created xsi:type="dcterms:W3CDTF">2012-04-02T09:52:13Z</dcterms:created>
  <dcterms:modified xsi:type="dcterms:W3CDTF">2023-07-16T14:48:30Z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