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s-td\Dropbox\Workplace Practice Tania Davies\CPD Level 6 Swansea\"/>
    </mc:Choice>
  </mc:AlternateContent>
  <bookViews>
    <workbookView xWindow="0" yWindow="0" windowWidth="23040" windowHeight="9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<sst xmlns="http://schemas.openxmlformats.org/spreadsheetml/2006/main" count="50" uniqueCount="44">
  <si>
    <t>Pathway</t>
  </si>
  <si>
    <t>Student No</t>
  </si>
  <si>
    <t>Given Name</t>
  </si>
  <si>
    <t>Family name</t>
  </si>
  <si>
    <t xml:space="preserve">Mentee Group List </t>
  </si>
  <si>
    <t>Meeting Dates</t>
  </si>
  <si>
    <t>Notes / Comments on Progress</t>
  </si>
  <si>
    <t>Issues or Training Identified</t>
  </si>
  <si>
    <t>FORM</t>
  </si>
  <si>
    <t>COMPLETION </t>
  </si>
  <si>
    <t xml:space="preserve">Student </t>
  </si>
  <si>
    <t>Contact</t>
  </si>
  <si>
    <t>BSC_HCYSH</t>
  </si>
  <si>
    <t>1650966</t>
  </si>
  <si>
    <t xml:space="preserve">JOANNE  </t>
  </si>
  <si>
    <t>GRINTER</t>
  </si>
  <si>
    <t>1650377</t>
  </si>
  <si>
    <t xml:space="preserve">FFION  </t>
  </si>
  <si>
    <t>JENKINS</t>
  </si>
  <si>
    <t>1651250</t>
  </si>
  <si>
    <t xml:space="preserve">STEVIE NATASHA </t>
  </si>
  <si>
    <t>REDMAN</t>
  </si>
  <si>
    <t>1401674</t>
  </si>
  <si>
    <t xml:space="preserve">KAREN LESLIE </t>
  </si>
  <si>
    <t>REES</t>
  </si>
  <si>
    <t>1650663</t>
  </si>
  <si>
    <t xml:space="preserve">LISA  </t>
  </si>
  <si>
    <t>ROWDEN</t>
  </si>
  <si>
    <t>1551501</t>
  </si>
  <si>
    <t xml:space="preserve">JOHNATHEN  </t>
  </si>
  <si>
    <t>WYATT</t>
  </si>
  <si>
    <t xml:space="preserve">Dee Protheroe </t>
  </si>
  <si>
    <t>Chelsie Bevan</t>
  </si>
  <si>
    <t xml:space="preserve">Number </t>
  </si>
  <si>
    <t>1650058</t>
  </si>
  <si>
    <t>1806962</t>
  </si>
  <si>
    <t>1811078</t>
  </si>
  <si>
    <t xml:space="preserve">Jamie Hardy </t>
  </si>
  <si>
    <t xml:space="preserve">Claire Kneath </t>
  </si>
  <si>
    <t>1806950</t>
  </si>
  <si>
    <t xml:space="preserve">Paula Ley </t>
  </si>
  <si>
    <t>1803172</t>
  </si>
  <si>
    <t>1801271</t>
  </si>
  <si>
    <t>Eleri Davies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</si>
</sst>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4" fillId="0" borderId="6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/>
    <xf numFmtId="0" fontId="4" fillId="0" borderId="5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vertical="center"/>
    </xf>
    <xf numFmtId="0" fontId="4" fillId="0" borderId="8" xfId="0" applyFont="1" applyFill="1" applyBorder="1" applyAlignment="1">
      <alignment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2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704823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abSelected="1" zoomScale="120" zoomScaleNormal="120" workbookViewId="0">
      <selection activeCell="G10" sqref="G10"/>
    </sheetView>
  </sheetViews>
  <sheetFormatPr defaultRowHeight="15" x14ac:dyDescent="0.25"/>
  <cols>
    <col min="1" max="1" width="15.7109375" customWidth="1"/>
    <col min="2" max="2" width="12" customWidth="1"/>
    <col min="3" max="3" width="17.28515625" customWidth="1"/>
    <col min="4" max="4" width="23.42578125" customWidth="1"/>
    <col min="5" max="6" width="19.28515625" customWidth="1"/>
    <col min="7" max="7" width="52.28515625" customWidth="1"/>
    <col min="8" max="8" width="32.42578125" customWidth="1"/>
    <col min="9" max="9" width="23" customWidth="1"/>
    <col min="10" max="10" width="44.7109375" customWidth="1"/>
    <col min="11" max="11" width="64.7109375" customWidth="1"/>
    <col min="15" max="15" width="46.7109375" customWidth="1"/>
  </cols>
  <sheetData>
    <row r="1" spans="1:15" ht="15" customHeight="1" x14ac:dyDescent="0.25">
      <c r="A1" s="19" t="s">
        <v>0</v>
      </c>
      <c r="B1" s="22" t="s">
        <v>1</v>
      </c>
      <c r="C1" s="22" t="s">
        <v>2</v>
      </c>
      <c r="D1" s="16" t="s">
        <v>3</v>
      </c>
      <c r="E1" s="6"/>
      <c r="F1" s="13"/>
      <c r="G1" s="16" t="s">
        <v>4</v>
      </c>
      <c r="H1" s="13"/>
      <c r="I1" s="16" t="s">
        <v>5</v>
      </c>
      <c r="J1" s="16" t="s">
        <v>6</v>
      </c>
      <c r="K1" s="16" t="s">
        <v>7</v>
      </c>
      <c r="L1" s="16"/>
      <c r="M1" s="16"/>
      <c r="N1" s="16"/>
    </row>
    <row r="2" spans="1:15" ht="15" customHeight="1" x14ac:dyDescent="0.25">
      <c r="A2" s="20"/>
      <c r="B2" s="23"/>
      <c r="C2" s="23"/>
      <c r="D2" s="17"/>
      <c r="E2" s="7"/>
      <c r="F2" s="14"/>
      <c r="G2" s="17"/>
      <c r="H2" s="14"/>
      <c r="I2" s="17"/>
      <c r="J2" s="17"/>
      <c r="K2" s="17"/>
      <c r="L2" s="17"/>
      <c r="M2" s="17"/>
      <c r="N2" s="17"/>
    </row>
    <row r="3" spans="1:15" ht="15" customHeight="1" x14ac:dyDescent="0.25">
      <c r="A3" s="20"/>
      <c r="B3" s="23"/>
      <c r="C3" s="23"/>
      <c r="D3" s="17"/>
      <c r="E3" s="7" t="s">
        <v>8</v>
      </c>
      <c r="F3" s="14" t="s">
        <v>10</v>
      </c>
      <c r="G3" s="17"/>
      <c r="H3" s="14" t="s">
        <v>10</v>
      </c>
      <c r="I3" s="17"/>
      <c r="J3" s="17"/>
      <c r="K3" s="17"/>
      <c r="L3" s="17"/>
      <c r="M3" s="17"/>
      <c r="N3" s="17"/>
    </row>
    <row r="4" spans="1:15" ht="15" customHeight="1" x14ac:dyDescent="0.25">
      <c r="A4" s="20"/>
      <c r="B4" s="23"/>
      <c r="C4" s="23"/>
      <c r="D4" s="17"/>
      <c r="E4" s="7" t="s">
        <v>9</v>
      </c>
      <c r="F4" s="14" t="s">
        <v>33</v>
      </c>
      <c r="G4" s="17"/>
      <c r="H4" s="14" t="s">
        <v>11</v>
      </c>
      <c r="I4" s="17"/>
      <c r="J4" s="17"/>
      <c r="K4" s="17"/>
      <c r="L4" s="17"/>
      <c r="M4" s="17"/>
      <c r="N4" s="17"/>
    </row>
    <row r="5" spans="1:15" ht="15" customHeight="1" x14ac:dyDescent="0.25">
      <c r="A5" s="21"/>
      <c r="B5" s="24"/>
      <c r="C5" s="24"/>
      <c r="D5" s="18"/>
      <c r="E5" s="8"/>
      <c r="F5" s="15"/>
      <c r="G5" s="18"/>
      <c r="H5" s="15"/>
      <c r="I5" s="18"/>
      <c r="J5" s="18"/>
      <c r="K5" s="18"/>
      <c r="L5" s="18"/>
      <c r="M5" s="18"/>
      <c r="N5" s="18"/>
    </row>
    <row r="6" spans="1:15" x14ac:dyDescent="0.25">
      <c r="A6" s="10" t="s">
        <v>12</v>
      </c>
      <c r="B6" s="1" t="s">
        <v>13</v>
      </c>
      <c r="C6" s="1" t="s">
        <v>14</v>
      </c>
      <c r="D6" s="1" t="s">
        <v>15</v>
      </c>
      <c r="E6" s="3"/>
      <c r="F6" s="2" t="s">
        <v>39</v>
      </c>
      <c r="G6" s="2" t="s">
        <v>38</v>
      </c>
      <c r="H6" s="2"/>
      <c r="I6" s="2"/>
      <c r="J6" s="2"/>
      <c r="K6" s="2"/>
      <c r="L6" s="2"/>
      <c r="M6" s="2"/>
      <c r="N6" s="2"/>
      <c r="O6" s="2"/>
    </row>
    <row r="7" spans="1:15" x14ac:dyDescent="0.25">
      <c r="A7" s="11" t="s">
        <v>12</v>
      </c>
      <c r="B7" s="2" t="s">
        <v>16</v>
      </c>
      <c r="C7" s="2" t="s">
        <v>17</v>
      </c>
      <c r="D7" s="2" t="s">
        <v>18</v>
      </c>
      <c r="E7" s="3"/>
      <c r="F7" s="2" t="s">
        <v>41</v>
      </c>
      <c r="G7" s="2" t="s">
        <v>40</v>
      </c>
      <c r="H7" s="2"/>
      <c r="I7" s="2"/>
      <c r="J7" s="2"/>
      <c r="K7" s="2"/>
      <c r="L7" s="2"/>
      <c r="M7" s="2"/>
      <c r="N7" s="2"/>
      <c r="O7" s="2"/>
    </row>
    <row r="8" spans="1:15" x14ac:dyDescent="0.25">
      <c r="A8" s="11" t="s">
        <v>12</v>
      </c>
      <c r="B8" s="2" t="s">
        <v>19</v>
      </c>
      <c r="C8" s="2" t="s">
        <v>20</v>
      </c>
      <c r="D8" s="2" t="s">
        <v>21</v>
      </c>
      <c r="E8" s="3"/>
      <c r="F8" s="1" t="s">
        <v>34</v>
      </c>
      <c r="G8" s="2" t="s">
        <v>32</v>
      </c>
      <c r="H8" s="2"/>
      <c r="I8" s="2"/>
      <c r="J8" s="2"/>
      <c r="K8" s="2"/>
      <c r="L8" s="2"/>
      <c r="M8" s="2"/>
      <c r="N8" s="2"/>
      <c r="O8" s="2"/>
    </row>
    <row r="9" spans="1:15" x14ac:dyDescent="0.25">
      <c r="A9" s="11" t="s">
        <v>12</v>
      </c>
      <c r="B9" s="2" t="s">
        <v>22</v>
      </c>
      <c r="C9" s="2" t="s">
        <v>23</v>
      </c>
      <c r="D9" s="2" t="s">
        <v>24</v>
      </c>
      <c r="E9" s="3"/>
      <c r="F9" s="2" t="s">
        <v>35</v>
      </c>
      <c r="G9" s="2" t="s">
        <v>31</v>
      </c>
      <c r="H9" s="2"/>
      <c r="I9" s="2"/>
      <c r="J9" s="2"/>
      <c r="K9" s="2"/>
      <c r="L9" s="2"/>
      <c r="M9" s="2"/>
      <c r="N9" s="2"/>
      <c r="O9" s="2"/>
    </row>
    <row r="10" spans="1:15" x14ac:dyDescent="0.25">
      <c r="A10" s="11" t="s">
        <v>12</v>
      </c>
      <c r="B10" s="2" t="s">
        <v>25</v>
      </c>
      <c r="C10" s="2" t="s">
        <v>26</v>
      </c>
      <c r="D10" s="2" t="s">
        <v>27</v>
      </c>
      <c r="E10" s="12"/>
      <c r="F10" s="2" t="s">
        <v>42</v>
      </c>
      <c r="G10" s="2" t="s">
        <v>43</v>
      </c>
      <c r="H10" s="2"/>
      <c r="I10" s="2"/>
      <c r="J10" s="2"/>
      <c r="K10" s="2"/>
      <c r="L10" s="2"/>
      <c r="M10" s="2"/>
      <c r="N10" s="2"/>
      <c r="O10" s="2"/>
    </row>
    <row r="11" spans="1:15" x14ac:dyDescent="0.25">
      <c r="A11" s="11" t="s">
        <v>12</v>
      </c>
      <c r="B11" s="2" t="s">
        <v>28</v>
      </c>
      <c r="C11" s="2" t="s">
        <v>29</v>
      </c>
      <c r="D11" s="2" t="s">
        <v>30</v>
      </c>
      <c r="E11" s="9"/>
      <c r="F11" s="2" t="s">
        <v>36</v>
      </c>
      <c r="G11" s="2" t="s">
        <v>37</v>
      </c>
      <c r="H11" s="2"/>
      <c r="I11" s="2"/>
      <c r="J11" s="2"/>
      <c r="K11" s="2"/>
      <c r="L11" s="2"/>
      <c r="M11" s="2"/>
      <c r="N11" s="2"/>
      <c r="O11" s="2"/>
    </row>
    <row r="12" spans="1:15" x14ac:dyDescent="0.25">
      <c r="A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O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ht="15.75" thickBot="1" x14ac:dyDescent="0.3">
      <c r="A27" s="4"/>
      <c r="B27" s="5"/>
      <c r="C27" s="5"/>
      <c r="D27" s="5"/>
      <c r="E27" s="9"/>
      <c r="F27" s="9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5">
      <c r="A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1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</sheetData>
  <mergeCells count="11">
    <mergeCell ref="N1:N5"/>
    <mergeCell ref="I1:I5"/>
    <mergeCell ref="J1:J5"/>
    <mergeCell ref="K1:K5"/>
    <mergeCell ref="L1:L5"/>
    <mergeCell ref="M1:M5"/>
    <mergeCell ref="G1:G5"/>
    <mergeCell ref="A1:A5"/>
    <mergeCell ref="B1:B5"/>
    <mergeCell ref="C1:C5"/>
    <mergeCell ref="D1:D5"/>
  </mergeCells>
  <conditionalFormatting sqref="A23:O27 A29:O29 A28 C28:O28 A31:O80 A30 C30:O30 E22:O22">
    <cfRule type="expression" dxfId="21" priority="91">
      <formula>(IF((IF(SUBTOTAL(3,$C22)=0,MIN($I$16:$I22)-1,SUBTOTAL(3,$C$16:$C22))/2)-ROUNDDOWN((IF(SUBTOTAL(3,$C22)=0,MIN($I$16:$I22)-1,SUBTOTAL(3,$C$16:$C22))/2),0)=0.5,"Y","N"))="Y"</formula>
    </cfRule>
  </conditionalFormatting>
  <conditionalFormatting sqref="G6">
    <cfRule type="expression" dxfId="20" priority="136">
      <formula>(IF((IF(SUBTOTAL(3,$C21)=0,MIN($I$16:$I21)-1,SUBTOTAL(3,$C$16:$C21))/2)-ROUNDDOWN((IF(SUBTOTAL(3,$C21)=0,MIN($I$16:$I21)-1,SUBTOTAL(3,$C$16:$C21))/2),0)=0.5,"Y","N"))="Y"</formula>
    </cfRule>
  </conditionalFormatting>
  <conditionalFormatting sqref="I6:O10 G8:H8 J11:O11 G12:O12 G13 I13:O13 G9:G11 E12:F13 E6:E11 G7">
    <cfRule type="expression" dxfId="19" priority="138">
      <formula>(IF((IF(SUBTOTAL(3,$C6)=0,MIN($I$6:$I16)-1,SUBTOTAL(3,$C$6:$C16))/2)-ROUNDDOWN((IF(SUBTOTAL(3,$C6)=0,MIN($I$6:$I16)-1,SUBTOTAL(3,$C$6:$C16))/2),0)=0.5,"Y","N"))="Y"</formula>
    </cfRule>
  </conditionalFormatting>
  <conditionalFormatting sqref="G21">
    <cfRule type="expression" dxfId="18" priority="166">
      <formula>(IF((IF(SUBTOTAL(3,$C6)=0,MIN($I$6:$I16)-1,SUBTOTAL(3,$C$6:$C16))/2)-ROUNDDOWN((IF(SUBTOTAL(3,$C6)=0,MIN($I$6:$I16)-1,SUBTOTAL(3,$C$6:$C16))/2),0)=0.5,"Y","N"))="Y"</formula>
    </cfRule>
  </conditionalFormatting>
  <conditionalFormatting sqref="I11">
    <cfRule type="expression" dxfId="17" priority="171">
      <formula>(IF((IF(SUBTOTAL(3,#REF!)=0,MIN($I$6:$I21)-1,SUBTOTAL(3,$C$6:$C21))/2)-ROUNDDOWN((IF(SUBTOTAL(3,#REF!)=0,MIN($I$6:$I21)-1,SUBTOTAL(3,$C$6:$C21))/2),0)=0.5,"Y","N"))="Y"</formula>
    </cfRule>
  </conditionalFormatting>
  <conditionalFormatting sqref="E15:O15 E14:G14 I14:O14">
    <cfRule type="expression" dxfId="16" priority="178">
      <formula>(IF((IF(SUBTOTAL(3,$C14)=0,MIN($I$6:$I23)-1,SUBTOTAL(3,$C$6:$C23))/2)-ROUNDDOWN((IF(SUBTOTAL(3,$C14)=0,MIN($I$6:$I23)-1,SUBTOTAL(3,$C$6:$C23))/2),0)=0.5,"Y","N"))="Y"</formula>
    </cfRule>
  </conditionalFormatting>
  <conditionalFormatting sqref="B30">
    <cfRule type="expression" dxfId="15" priority="180">
      <formula>(IF((IF(SUBTOTAL(3,#REF!)=0,MIN($I$16:$I24)-1,SUBTOTAL(3,$C$16:$C24))/2)-ROUNDDOWN((IF(SUBTOTAL(3,#REF!)=0,MIN($I$16:$I24)-1,SUBTOTAL(3,$C$16:$C24))/2),0)=0.5,"Y","N"))="Y"</formula>
    </cfRule>
  </conditionalFormatting>
  <conditionalFormatting sqref="E16:F21 J21:O21 J19:O19 G16:G20 I16:O18 I20:O20">
    <cfRule type="expression" dxfId="14" priority="189">
      <formula>(IF((IF(SUBTOTAL(3,$C16)=0,MIN($I$6:$I24)-1,SUBTOTAL(3,$C$6:$C24))/2)-ROUNDDOWN((IF(SUBTOTAL(3,$C16)=0,MIN($I$6:$I24)-1,SUBTOTAL(3,$C$6:$C24))/2),0)=0.5,"Y","N"))="Y"</formula>
    </cfRule>
  </conditionalFormatting>
  <conditionalFormatting sqref="A12:D22">
    <cfRule type="expression" dxfId="13" priority="9">
      <formula>(IF((IF(SUBTOTAL(3,$C12)=0,MIN($I12:$I$19)-1,SUBTOTAL(3,$C12:$C$19))/2)-ROUNDDOWN((IF(SUBTOTAL(3,$C12)=0,MIN($I12:$I$19)-1,SUBTOTAL(3,$C12:$C$19))/2),0)=0.5,"Y","N"))="Y"</formula>
    </cfRule>
  </conditionalFormatting>
  <conditionalFormatting sqref="B14">
    <cfRule type="expression" dxfId="12" priority="8">
      <formula>(IF((IF(SUBTOTAL(3,#REF!)=0,MIN($H$16:$H8)-1,SUBTOTAL(3,$C$16:$C8))/2)-ROUNDDOWN((IF(SUBTOTAL(3,#REF!)=0,MIN($H$16:$H8)-1,SUBTOTAL(3,$C$16:$C8))/2),0)=0.5,"Y","N"))="Y"</formula>
    </cfRule>
  </conditionalFormatting>
  <conditionalFormatting sqref="A6:D11">
    <cfRule type="expression" dxfId="11" priority="7">
      <formula>(IF((IF(SUBTOTAL(3,$C6)=0,MIN($H$6:$H19)-1,SUBTOTAL(3,$C$19:$C6))/2)-ROUNDDOWN((IF(SUBTOTAL(3,$C6)=0,MIN($H$6:$H19)-1,SUBTOTAL(3,$C$19:$C6))/2),0)=0.5,"Y","N"))="Y"</formula>
    </cfRule>
  </conditionalFormatting>
  <conditionalFormatting sqref="A13:I13">
    <cfRule type="expression" dxfId="10" priority="197">
      <formula>(IF((IF(SUBTOTAL(3,$C13)=0,MIN($I$13:$I16)-1,SUBTOTAL(3,$C$16:$C13))/2)-ROUNDDOWN((IF(SUBTOTAL(3,$C13)=0,MIN($I$13:$I16)-1,SUBTOTAL(3,$C$16:$C13))/2),0)=0.5,"Y","N"))="Y"</formula>
    </cfRule>
  </conditionalFormatting>
  <conditionalFormatting sqref="A12 C12:I12">
    <cfRule type="expression" dxfId="9" priority="198">
      <formula>(IF((IF(SUBTOTAL(3,$C12)=0,MIN($I$12:$I16)-1,SUBTOTAL(3,$C$16:$C12))/2)-ROUNDDOWN((IF(SUBTOTAL(3,$C12)=0,MIN($I$12:$I16)-1,SUBTOTAL(3,$C$16:$C12))/2),0)=0.5,"Y","N"))="Y"</formula>
    </cfRule>
  </conditionalFormatting>
  <conditionalFormatting sqref="A15:I26">
    <cfRule type="expression" dxfId="8" priority="200">
      <formula>(IF((IF(SUBTOTAL(3,$C15)=0,MIN($I$15:$I16)-1,SUBTOTAL(3,$C$16:$C15))/2)-ROUNDDOWN((IF(SUBTOTAL(3,$C15)=0,MIN($I$15:$I16)-1,SUBTOTAL(3,$C$16:$C15))/2),0)=0.5,"Y","N"))="Y"</formula>
    </cfRule>
  </conditionalFormatting>
  <conditionalFormatting sqref="A14 C14:I14">
    <cfRule type="expression" dxfId="7" priority="201">
      <formula>(IF((IF(SUBTOTAL(3,$C14)=0,MIN($I$14:$I16)-1,SUBTOTAL(3,$C$16:$C14))/2)-ROUNDDOWN((IF(SUBTOTAL(3,$C14)=0,MIN($I$14:$I16)-1,SUBTOTAL(3,$C$16:$C14))/2),0)=0.5,"Y","N"))="Y"</formula>
    </cfRule>
  </conditionalFormatting>
  <conditionalFormatting sqref="E6:E11 G6:I11">
    <cfRule type="expression" dxfId="6" priority="203">
      <formula>(IF((IF(SUBTOTAL(3,$C6)=0,MIN($I$6:$I16)-1,SUBTOTAL(3,$C$16:$C6))/2)-ROUNDDOWN((IF(SUBTOTAL(3,$C6)=0,MIN($I$6:$I16)-1,SUBTOTAL(3,$C$16:$C6))/2),0)=0.5,"Y","N"))="Y"</formula>
    </cfRule>
  </conditionalFormatting>
  <conditionalFormatting sqref="F8">
    <cfRule type="expression" dxfId="5" priority="6">
      <formula>(IF((IF(SUBTOTAL(3,$C8)=0,MIN($G$19:$G8)-1,SUBTOTAL(3,$C$19:$C8))/2)-ROUNDDOWN((IF(SUBTOTAL(3,$C8)=0,MIN($G$19:$G8)-1,SUBTOTAL(3,$C$19:$C8))/2),0)=0.5,"Y","N"))="Y"</formula>
    </cfRule>
  </conditionalFormatting>
  <conditionalFormatting sqref="F9">
    <cfRule type="expression" dxfId="4" priority="5">
      <formula>(IF((IF(SUBTOTAL(3,$C9)=0,MIN($G$19:$G9)-1,SUBTOTAL(3,$C$19:$C9))/2)-ROUNDDOWN((IF(SUBTOTAL(3,$C9)=0,MIN($G$19:$G9)-1,SUBTOTAL(3,$C$19:$C9))/2),0)=0.5,"Y","N"))="Y"</formula>
    </cfRule>
  </conditionalFormatting>
  <conditionalFormatting sqref="F11">
    <cfRule type="expression" dxfId="3" priority="4">
      <formula>(IF((IF(SUBTOTAL(3,$C11)=0,MIN($G$19:$G11)-1,SUBTOTAL(3,$C$19:$C11))/2)-ROUNDDOWN((IF(SUBTOTAL(3,$C11)=0,MIN($G$19:$G11)-1,SUBTOTAL(3,$C$19:$C11))/2),0)=0.5,"Y","N"))="Y"</formula>
    </cfRule>
  </conditionalFormatting>
  <conditionalFormatting sqref="F6">
    <cfRule type="expression" dxfId="2" priority="3">
      <formula>(IF((IF(SUBTOTAL(3,$C6)=0,MIN($G$19:$G6)-1,SUBTOTAL(3,$C$19:$C6))/2)-ROUNDDOWN((IF(SUBTOTAL(3,$C6)=0,MIN($G$19:$G6)-1,SUBTOTAL(3,$C$19:$C6))/2),0)=0.5,"Y","N"))="Y"</formula>
    </cfRule>
  </conditionalFormatting>
  <conditionalFormatting sqref="F7">
    <cfRule type="expression" dxfId="1" priority="2">
      <formula>(IF((IF(SUBTOTAL(3,$C7)=0,MIN($G$19:$G7)-1,SUBTOTAL(3,$C$19:$C7))/2)-ROUNDDOWN((IF(SUBTOTAL(3,$C7)=0,MIN($G$19:$G7)-1,SUBTOTAL(3,$C$19:$C7))/2),0)=0.5,"Y","N"))="Y"</formula>
    </cfRule>
  </conditionalFormatting>
  <conditionalFormatting sqref="F10">
    <cfRule type="expression" dxfId="0" priority="1">
      <formula>(IF((IF(SUBTOTAL(3,$C10)=0,MIN($G$19:$G10)-1,SUBTOTAL(3,$C$19:$C10))/2)-ROUNDDOWN((IF(SUBTOTAL(3,$C10)=0,MIN($G$19:$G10)-1,SUBTOTAL(3,$C$19:$C10))/2),0)=0.5,"Y","N"))="Y"</formula>
    </cfRule>
  </conditionalFormatting>
  <hyperlinks>
    <hyperlink ref="H20" r:id="rId1" display="1704823@student.uwtsd.ac.uk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Davies</dc:creator>
  <cp:keywords/>
  <dc:description/>
  <cp:lastModifiedBy>Tania Davies</cp:lastModifiedBy>
  <cp:revision/>
  <dcterms:created xsi:type="dcterms:W3CDTF">2018-10-29T16:52:54Z</dcterms:created>
  <dcterms:modified xsi:type="dcterms:W3CDTF">2018-11-05T17:59:18Z</dcterms:modified>
  <cp:category/>
  <cp:contentStatus/>
</cp:coreProperties>
</file>