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5747_student_uwtsd_ac_uk/Documents/"/>
    </mc:Choice>
  </mc:AlternateContent>
  <xr:revisionPtr revIDLastSave="171" documentId="8_{259957CA-77AF-4AC9-AFAA-E283150F6518}" xr6:coauthVersionLast="47" xr6:coauthVersionMax="47" xr10:uidLastSave="{11B9DEFE-7708-4F43-AB29-78F1D5EB7E26}"/>
  <bookViews>
    <workbookView xWindow="-120" yWindow="-120" windowWidth="20730" windowHeight="11040" activeTab="1" xr2:uid="{9BA445EC-66F1-4709-9F2B-C956A85656FB}"/>
  </bookViews>
  <sheets>
    <sheet name="Sheet1" sheetId="1" r:id="rId1"/>
    <sheet name="Sheet3" sheetId="3" r:id="rId2"/>
    <sheet name="Sheet4" sheetId="4" r:id="rId3"/>
    <sheet name="Sheet2" sheetId="2" r:id="rId4"/>
  </sheets>
  <definedNames>
    <definedName name="_xlnm._FilterDatabase" localSheetId="1" hidden="1">Sheet3!$A$1:$F$27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7" i="3" l="1"/>
  <c r="F26" i="3"/>
  <c r="F22" i="3"/>
  <c r="F21" i="3"/>
  <c r="F17" i="3"/>
  <c r="F16" i="3"/>
  <c r="F12" i="3"/>
  <c r="F11" i="3"/>
  <c r="F7" i="3"/>
  <c r="F6" i="3"/>
  <c r="F28" i="3"/>
  <c r="F12" i="2"/>
  <c r="F7" i="2"/>
  <c r="F17" i="2"/>
  <c r="F13" i="2"/>
  <c r="F11" i="2"/>
  <c r="F6" i="2"/>
  <c r="F25" i="2"/>
  <c r="F15" i="2"/>
  <c r="F10" i="2"/>
  <c r="F28" i="2"/>
  <c r="F9" i="2"/>
  <c r="F4" i="2"/>
  <c r="F19" i="2"/>
  <c r="F27" i="2"/>
  <c r="F16" i="2"/>
  <c r="F14" i="2"/>
  <c r="F5" i="2"/>
  <c r="F23" i="2"/>
  <c r="F20" i="2"/>
  <c r="F21" i="2"/>
  <c r="F18" i="2"/>
  <c r="F8" i="2"/>
  <c r="F26" i="2"/>
  <c r="F22" i="2"/>
  <c r="F24" i="2"/>
  <c r="G3" i="1"/>
  <c r="G4" i="1"/>
  <c r="G5" i="1"/>
  <c r="G6" i="1"/>
  <c r="F2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3" i="1"/>
</calcChain>
</file>

<file path=xl/sharedStrings.xml><?xml version="1.0" encoding="utf-8"?>
<sst xmlns="http://schemas.openxmlformats.org/spreadsheetml/2006/main" count="146" uniqueCount="21">
  <si>
    <t>BRIGHT WAVE CAFÉ SPREADSHEET</t>
  </si>
  <si>
    <t>Date</t>
  </si>
  <si>
    <t>Product Category</t>
  </si>
  <si>
    <t>Product name</t>
  </si>
  <si>
    <t>Units Sold</t>
  </si>
  <si>
    <t>Hot Drinks</t>
  </si>
  <si>
    <t>Food</t>
  </si>
  <si>
    <t>Cold Drinks</t>
  </si>
  <si>
    <t>Seasonal Items</t>
  </si>
  <si>
    <t>Latte</t>
  </si>
  <si>
    <t>Cheese Toastie</t>
  </si>
  <si>
    <t>Iced Coffee</t>
  </si>
  <si>
    <t>Pumpkin Spice Latte</t>
  </si>
  <si>
    <t>Halloween Cupcake</t>
  </si>
  <si>
    <t>Price(£)</t>
  </si>
  <si>
    <t>Revenue</t>
  </si>
  <si>
    <t>TOTAL REVENUE</t>
  </si>
  <si>
    <t>AVERAGE ITEMS SOLD PER PRODUCT</t>
  </si>
  <si>
    <t>Revenue(£)</t>
  </si>
  <si>
    <t>HIGHEST VALUE TRANSACTION</t>
  </si>
  <si>
    <t xml:space="preserve">SEASONAL ITEMS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</si>
</sst>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5" formatCode="_-[$£-809]* #,##0.00_-;\-[$£-809]* #,##0.00_-;_-[$£-809]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14" fontId="0" fillId="0" borderId="0" xfId="0" applyNumberFormat="1"/>
    <xf numFmtId="44" fontId="0" fillId="0" borderId="0" xfId="1" applyFont="1"/>
    <xf numFmtId="44" fontId="0" fillId="0" borderId="0" xfId="0" applyNumberFormat="1"/>
    <xf numFmtId="165" fontId="0" fillId="0" borderId="0" xfId="1" applyNumberFormat="1" applyFont="1"/>
    <xf numFmtId="165" fontId="4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186789151356074"/>
          <c:y val="0.208333333333333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Sheet1!$D$1:$D$2</c:f>
              <c:strCache>
                <c:ptCount val="2"/>
                <c:pt idx="0">
                  <c:v>BRIGHT WAVE CAFÉ SPREADSHEET</c:v>
                </c:pt>
                <c:pt idx="1">
                  <c:v>Units Sold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Sheet1!$A$3:$C$27</c15:sqref>
                  </c15:fullRef>
                  <c15:levelRef>
                    <c15:sqref>Sheet1!$A$3:$A$27</c15:sqref>
                  </c15:levelRef>
                </c:ext>
              </c:extLst>
              <c:f>Sheet1!$A$3:$A$27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Sheet1!$D$3:$D$27</c:f>
              <c:numCache>
                <c:formatCode>General</c:formatCode>
                <c:ptCount val="25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15</c:v>
                </c:pt>
                <c:pt idx="4">
                  <c:v>18</c:v>
                </c:pt>
                <c:pt idx="5">
                  <c:v>14</c:v>
                </c:pt>
                <c:pt idx="6">
                  <c:v>9</c:v>
                </c:pt>
                <c:pt idx="7">
                  <c:v>11</c:v>
                </c:pt>
                <c:pt idx="8">
                  <c:v>17</c:v>
                </c:pt>
                <c:pt idx="9">
                  <c:v>20</c:v>
                </c:pt>
                <c:pt idx="10">
                  <c:v>16</c:v>
                </c:pt>
                <c:pt idx="11">
                  <c:v>7</c:v>
                </c:pt>
                <c:pt idx="12">
                  <c:v>13</c:v>
                </c:pt>
                <c:pt idx="13">
                  <c:v>19</c:v>
                </c:pt>
                <c:pt idx="14">
                  <c:v>22</c:v>
                </c:pt>
                <c:pt idx="15">
                  <c:v>10</c:v>
                </c:pt>
                <c:pt idx="16">
                  <c:v>12</c:v>
                </c:pt>
                <c:pt idx="17">
                  <c:v>15</c:v>
                </c:pt>
                <c:pt idx="18">
                  <c:v>9</c:v>
                </c:pt>
                <c:pt idx="19">
                  <c:v>24</c:v>
                </c:pt>
                <c:pt idx="20">
                  <c:v>18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46-4EA3-8AC7-01BE94CA4C66}"/>
            </c:ext>
          </c:extLst>
        </c:ser>
        <c:ser>
          <c:idx val="1"/>
          <c:order val="1"/>
          <c:tx>
            <c:strRef>
              <c:f>Sheet1!$E$1:$E$2</c:f>
              <c:strCache>
                <c:ptCount val="2"/>
                <c:pt idx="0">
                  <c:v>BRIGHT WAVE CAFÉ SPREADSHEET</c:v>
                </c:pt>
                <c:pt idx="1">
                  <c:v>Price(£)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Sheet1!$A$3:$C$27</c15:sqref>
                  </c15:fullRef>
                  <c15:levelRef>
                    <c15:sqref>Sheet1!$A$3:$A$27</c15:sqref>
                  </c15:levelRef>
                </c:ext>
              </c:extLst>
              <c:f>Sheet1!$A$3:$A$27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Sheet1!$E$3:$E$27</c:f>
              <c:numCache>
                <c:formatCode>_("£"* #,##0.00_);_("£"* \(#,##0.00\);_("£"* "-"??_);_(@_)</c:formatCode>
                <c:ptCount val="25"/>
                <c:pt idx="0">
                  <c:v>3.5</c:v>
                </c:pt>
                <c:pt idx="1">
                  <c:v>5.5</c:v>
                </c:pt>
                <c:pt idx="2">
                  <c:v>4</c:v>
                </c:pt>
                <c:pt idx="3">
                  <c:v>4.5</c:v>
                </c:pt>
                <c:pt idx="4">
                  <c:v>3</c:v>
                </c:pt>
                <c:pt idx="5">
                  <c:v>3.5</c:v>
                </c:pt>
                <c:pt idx="6">
                  <c:v>5.5</c:v>
                </c:pt>
                <c:pt idx="7">
                  <c:v>4</c:v>
                </c:pt>
                <c:pt idx="8">
                  <c:v>4.5</c:v>
                </c:pt>
                <c:pt idx="9">
                  <c:v>3</c:v>
                </c:pt>
                <c:pt idx="10">
                  <c:v>3.5</c:v>
                </c:pt>
                <c:pt idx="11">
                  <c:v>5.5</c:v>
                </c:pt>
                <c:pt idx="12">
                  <c:v>4</c:v>
                </c:pt>
                <c:pt idx="13">
                  <c:v>4.5</c:v>
                </c:pt>
                <c:pt idx="14">
                  <c:v>3</c:v>
                </c:pt>
                <c:pt idx="15">
                  <c:v>3.5</c:v>
                </c:pt>
                <c:pt idx="16">
                  <c:v>5.5</c:v>
                </c:pt>
                <c:pt idx="17">
                  <c:v>4</c:v>
                </c:pt>
                <c:pt idx="18">
                  <c:v>4.5</c:v>
                </c:pt>
                <c:pt idx="19" formatCode="General">
                  <c:v>3</c:v>
                </c:pt>
                <c:pt idx="20" formatCode="General">
                  <c:v>3.5</c:v>
                </c:pt>
                <c:pt idx="21" formatCode="General">
                  <c:v>5.5</c:v>
                </c:pt>
                <c:pt idx="22" formatCode="General">
                  <c:v>4</c:v>
                </c:pt>
                <c:pt idx="23" formatCode="General">
                  <c:v>4.5</c:v>
                </c:pt>
                <c:pt idx="24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46-4EA3-8AC7-01BE94CA4C66}"/>
            </c:ext>
          </c:extLst>
        </c:ser>
        <c:ser>
          <c:idx val="2"/>
          <c:order val="2"/>
          <c:tx>
            <c:strRef>
              <c:f>Sheet1!$F$1:$F$2</c:f>
              <c:strCache>
                <c:ptCount val="2"/>
                <c:pt idx="0">
                  <c:v>BRIGHT WAVE CAFÉ SPREADSHEET</c:v>
                </c:pt>
                <c:pt idx="1">
                  <c:v>Revenue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Sheet1!$A$3:$C$27</c15:sqref>
                  </c15:fullRef>
                  <c15:levelRef>
                    <c15:sqref>Sheet1!$A$3:$A$27</c15:sqref>
                  </c15:levelRef>
                </c:ext>
              </c:extLst>
              <c:f>Sheet1!$A$3:$A$27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Sheet1!$F$3:$F$27</c:f>
              <c:numCache>
                <c:formatCode>_-[$£-809]* #,##0.00_-;\-[$£-809]* #,##0.00_-;_-[$£-809]* "-"??_-;_-@_-</c:formatCode>
                <c:ptCount val="25"/>
                <c:pt idx="0">
                  <c:v>42</c:v>
                </c:pt>
                <c:pt idx="1">
                  <c:v>44</c:v>
                </c:pt>
                <c:pt idx="2">
                  <c:v>40</c:v>
                </c:pt>
                <c:pt idx="3">
                  <c:v>67.5</c:v>
                </c:pt>
                <c:pt idx="4">
                  <c:v>54</c:v>
                </c:pt>
                <c:pt idx="5">
                  <c:v>49</c:v>
                </c:pt>
                <c:pt idx="6">
                  <c:v>49.5</c:v>
                </c:pt>
                <c:pt idx="7">
                  <c:v>44</c:v>
                </c:pt>
                <c:pt idx="8">
                  <c:v>76.5</c:v>
                </c:pt>
                <c:pt idx="9">
                  <c:v>60</c:v>
                </c:pt>
                <c:pt idx="10">
                  <c:v>56</c:v>
                </c:pt>
                <c:pt idx="11">
                  <c:v>38.5</c:v>
                </c:pt>
                <c:pt idx="12">
                  <c:v>52</c:v>
                </c:pt>
                <c:pt idx="13">
                  <c:v>85.5</c:v>
                </c:pt>
                <c:pt idx="14">
                  <c:v>66</c:v>
                </c:pt>
                <c:pt idx="15">
                  <c:v>35</c:v>
                </c:pt>
                <c:pt idx="16">
                  <c:v>66</c:v>
                </c:pt>
                <c:pt idx="17" formatCode="_(&quot;£&quot;* #,##0.00_);_(&quot;£&quot;* \(#,##0.00\);_(&quot;£&quot;* &quot;-&quot;??_);_(@_)">
                  <c:v>60</c:v>
                </c:pt>
                <c:pt idx="18" formatCode="_(&quot;£&quot;* #,##0.00_);_(&quot;£&quot;* \(#,##0.00\);_(&quot;£&quot;* &quot;-&quot;??_);_(@_)">
                  <c:v>40.5</c:v>
                </c:pt>
                <c:pt idx="19" formatCode="_(&quot;£&quot;* #,##0.00_);_(&quot;£&quot;* \(#,##0.00\);_(&quot;£&quot;* &quot;-&quot;??_);_(@_)">
                  <c:v>72</c:v>
                </c:pt>
                <c:pt idx="20" formatCode="_(&quot;£&quot;* #,##0.00_);_(&quot;£&quot;* \(#,##0.00\);_(&quot;£&quot;* &quot;-&quot;??_);_(@_)">
                  <c:v>63</c:v>
                </c:pt>
                <c:pt idx="21" formatCode="_(&quot;£&quot;* #,##0.00_);_(&quot;£&quot;* \(#,##0.00\);_(&quot;£&quot;* &quot;-&quot;??_);_(@_)">
                  <c:v>60.5</c:v>
                </c:pt>
                <c:pt idx="22" formatCode="_(&quot;£&quot;* #,##0.00_);_(&quot;£&quot;* \(#,##0.00\);_(&quot;£&quot;* &quot;-&quot;??_);_(@_)">
                  <c:v>56</c:v>
                </c:pt>
                <c:pt idx="23" formatCode="_(&quot;£&quot;* #,##0.00_);_(&quot;£&quot;* \(#,##0.00\);_(&quot;£&quot;* &quot;-&quot;??_);_(@_)">
                  <c:v>72</c:v>
                </c:pt>
                <c:pt idx="24" formatCode="_(&quot;£&quot;* #,##0.00_);_(&quot;£&quot;* \(#,##0.00\);_(&quot;£&quot;* &quot;-&quot;??_);_(@_)">
                  <c:v>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46-4EA3-8AC7-01BE94CA4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8654240"/>
        <c:axId val="801823024"/>
      </c:lineChart>
      <c:dateAx>
        <c:axId val="14086542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1823024"/>
        <c:crosses val="autoZero"/>
        <c:auto val="1"/>
        <c:lblOffset val="100"/>
        <c:baseTimeUnit val="days"/>
      </c:dateAx>
      <c:valAx>
        <c:axId val="80182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8654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1104900</xdr:colOff>
      <xdr:row>10</xdr:row>
      <xdr:rowOff>138112</xdr:rowOff>
    </xdr:from>
    <xdr:to>
      <xdr:col>12</xdr:col>
      <xdr:colOff>238125</xdr:colOff>
      <xdr:row>25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0177AD-2F57-74DB-5DF3-19B570DE27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CC868-D547-46EE-A70C-9436C9C82141}">
  <dimension ref="A1:G28"/>
  <sheetViews>
    <sheetView workbookViewId="0">
      <selection activeCell="G29" sqref="G29"/>
    </sheetView>
  </sheetViews>
  <sheetFormatPr defaultRowHeight="15" x14ac:dyDescent="0.25"/>
  <cols>
    <col min="1" max="1" width="10.42578125" bestFit="1" customWidth="1"/>
    <col min="2" max="2" width="18.28515625" customWidth="1"/>
    <col min="3" max="3" width="19" customWidth="1"/>
    <col min="4" max="4" width="9.85546875" customWidth="1"/>
    <col min="6" max="6" width="11.7109375" customWidth="1"/>
    <col min="7" max="7" width="35.85546875" customWidth="1"/>
  </cols>
  <sheetData>
    <row r="1" spans="1:7" ht="15.75" x14ac:dyDescent="0.25">
      <c r="A1" s="1" t="s">
        <v>0</v>
      </c>
      <c r="B1" s="2"/>
      <c r="C1" s="2"/>
      <c r="D1" s="2"/>
      <c r="E1" s="2"/>
    </row>
    <row r="2" spans="1:7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14</v>
      </c>
      <c r="F2" s="2" t="s">
        <v>15</v>
      </c>
      <c r="G2" s="2" t="s">
        <v>17</v>
      </c>
    </row>
    <row r="3" spans="1:7" x14ac:dyDescent="0.25">
      <c r="A3" s="3">
        <v>46296</v>
      </c>
      <c r="B3" t="s">
        <v>5</v>
      </c>
      <c r="C3" t="s">
        <v>9</v>
      </c>
      <c r="D3">
        <v>12</v>
      </c>
      <c r="E3" s="4">
        <v>3.5</v>
      </c>
      <c r="F3" s="6">
        <f>D3*E3</f>
        <v>42</v>
      </c>
      <c r="G3">
        <f>AVERAGE(D3,D8,D13,D18,D23)</f>
        <v>14</v>
      </c>
    </row>
    <row r="4" spans="1:7" x14ac:dyDescent="0.25">
      <c r="A4" s="3">
        <v>46296</v>
      </c>
      <c r="B4" t="s">
        <v>6</v>
      </c>
      <c r="C4" t="s">
        <v>10</v>
      </c>
      <c r="D4">
        <v>8</v>
      </c>
      <c r="E4" s="4">
        <v>5.5</v>
      </c>
      <c r="F4" s="6">
        <f t="shared" ref="F4:F27" si="0">D4*E4</f>
        <v>44</v>
      </c>
      <c r="G4">
        <f t="shared" ref="G4:G6" si="1">AVERAGE(D4,D9,D14,D19,D24)</f>
        <v>9.4</v>
      </c>
    </row>
    <row r="5" spans="1:7" x14ac:dyDescent="0.25">
      <c r="A5" s="3">
        <v>46297</v>
      </c>
      <c r="B5" t="s">
        <v>7</v>
      </c>
      <c r="C5" t="s">
        <v>11</v>
      </c>
      <c r="D5">
        <v>10</v>
      </c>
      <c r="E5" s="4">
        <v>4</v>
      </c>
      <c r="F5" s="6">
        <f t="shared" si="0"/>
        <v>40</v>
      </c>
      <c r="G5">
        <f t="shared" si="1"/>
        <v>12.6</v>
      </c>
    </row>
    <row r="6" spans="1:7" x14ac:dyDescent="0.25">
      <c r="A6" s="3">
        <v>46297</v>
      </c>
      <c r="B6" t="s">
        <v>8</v>
      </c>
      <c r="C6" t="s">
        <v>12</v>
      </c>
      <c r="D6">
        <v>15</v>
      </c>
      <c r="E6" s="4">
        <v>4.5</v>
      </c>
      <c r="F6" s="6">
        <f t="shared" si="0"/>
        <v>67.5</v>
      </c>
      <c r="G6">
        <f t="shared" si="1"/>
        <v>15.2</v>
      </c>
    </row>
    <row r="7" spans="1:7" x14ac:dyDescent="0.25">
      <c r="A7" s="3">
        <v>46298</v>
      </c>
      <c r="B7" t="s">
        <v>8</v>
      </c>
      <c r="C7" t="s">
        <v>13</v>
      </c>
      <c r="D7">
        <v>18</v>
      </c>
      <c r="E7" s="4">
        <v>3</v>
      </c>
      <c r="F7" s="6">
        <f t="shared" si="0"/>
        <v>54</v>
      </c>
    </row>
    <row r="8" spans="1:7" x14ac:dyDescent="0.25">
      <c r="A8" s="3">
        <v>46298</v>
      </c>
      <c r="B8" t="s">
        <v>5</v>
      </c>
      <c r="C8" t="s">
        <v>9</v>
      </c>
      <c r="D8">
        <v>14</v>
      </c>
      <c r="E8" s="4">
        <v>3.5</v>
      </c>
      <c r="F8" s="6">
        <f t="shared" si="0"/>
        <v>49</v>
      </c>
    </row>
    <row r="9" spans="1:7" x14ac:dyDescent="0.25">
      <c r="A9" s="3">
        <v>46299</v>
      </c>
      <c r="B9" t="s">
        <v>6</v>
      </c>
      <c r="C9" t="s">
        <v>10</v>
      </c>
      <c r="D9">
        <v>9</v>
      </c>
      <c r="E9" s="4">
        <v>5.5</v>
      </c>
      <c r="F9" s="6">
        <f t="shared" si="0"/>
        <v>49.5</v>
      </c>
    </row>
    <row r="10" spans="1:7" x14ac:dyDescent="0.25">
      <c r="A10" s="3">
        <v>46299</v>
      </c>
      <c r="B10" t="s">
        <v>7</v>
      </c>
      <c r="C10" t="s">
        <v>11</v>
      </c>
      <c r="D10">
        <v>11</v>
      </c>
      <c r="E10" s="4">
        <v>4</v>
      </c>
      <c r="F10" s="6">
        <f t="shared" si="0"/>
        <v>44</v>
      </c>
    </row>
    <row r="11" spans="1:7" x14ac:dyDescent="0.25">
      <c r="A11" s="3">
        <v>46300</v>
      </c>
      <c r="B11" t="s">
        <v>8</v>
      </c>
      <c r="C11" t="s">
        <v>12</v>
      </c>
      <c r="D11">
        <v>17</v>
      </c>
      <c r="E11" s="4">
        <v>4.5</v>
      </c>
      <c r="F11" s="6">
        <f t="shared" si="0"/>
        <v>76.5</v>
      </c>
    </row>
    <row r="12" spans="1:7" x14ac:dyDescent="0.25">
      <c r="A12" s="3">
        <v>46300</v>
      </c>
      <c r="B12" t="s">
        <v>8</v>
      </c>
      <c r="C12" t="s">
        <v>13</v>
      </c>
      <c r="D12">
        <v>20</v>
      </c>
      <c r="E12" s="4">
        <v>3</v>
      </c>
      <c r="F12" s="6">
        <f t="shared" si="0"/>
        <v>60</v>
      </c>
    </row>
    <row r="13" spans="1:7" x14ac:dyDescent="0.25">
      <c r="A13" s="3">
        <v>46301</v>
      </c>
      <c r="B13" t="s">
        <v>5</v>
      </c>
      <c r="C13" t="s">
        <v>9</v>
      </c>
      <c r="D13">
        <v>16</v>
      </c>
      <c r="E13" s="4">
        <v>3.5</v>
      </c>
      <c r="F13" s="6">
        <f t="shared" si="0"/>
        <v>56</v>
      </c>
    </row>
    <row r="14" spans="1:7" x14ac:dyDescent="0.25">
      <c r="A14" s="3">
        <v>46301</v>
      </c>
      <c r="B14" t="s">
        <v>6</v>
      </c>
      <c r="C14" t="s">
        <v>10</v>
      </c>
      <c r="D14">
        <v>7</v>
      </c>
      <c r="E14" s="4">
        <v>5.5</v>
      </c>
      <c r="F14" s="6">
        <f t="shared" si="0"/>
        <v>38.5</v>
      </c>
    </row>
    <row r="15" spans="1:7" x14ac:dyDescent="0.25">
      <c r="A15" s="3">
        <v>46302</v>
      </c>
      <c r="B15" t="s">
        <v>7</v>
      </c>
      <c r="C15" t="s">
        <v>11</v>
      </c>
      <c r="D15">
        <v>13</v>
      </c>
      <c r="E15" s="4">
        <v>4</v>
      </c>
      <c r="F15" s="6">
        <f t="shared" si="0"/>
        <v>52</v>
      </c>
    </row>
    <row r="16" spans="1:7" x14ac:dyDescent="0.25">
      <c r="A16" s="3">
        <v>46302</v>
      </c>
      <c r="B16" t="s">
        <v>8</v>
      </c>
      <c r="C16" t="s">
        <v>12</v>
      </c>
      <c r="D16">
        <v>19</v>
      </c>
      <c r="E16" s="4">
        <v>4.5</v>
      </c>
      <c r="F16" s="6">
        <f t="shared" si="0"/>
        <v>85.5</v>
      </c>
    </row>
    <row r="17" spans="1:6" x14ac:dyDescent="0.25">
      <c r="A17" s="3">
        <v>46303</v>
      </c>
      <c r="B17" t="s">
        <v>8</v>
      </c>
      <c r="C17" t="s">
        <v>13</v>
      </c>
      <c r="D17">
        <v>22</v>
      </c>
      <c r="E17" s="4">
        <v>3</v>
      </c>
      <c r="F17" s="6">
        <f t="shared" si="0"/>
        <v>66</v>
      </c>
    </row>
    <row r="18" spans="1:6" x14ac:dyDescent="0.25">
      <c r="A18" s="3">
        <v>46303</v>
      </c>
      <c r="B18" t="s">
        <v>5</v>
      </c>
      <c r="C18" t="s">
        <v>9</v>
      </c>
      <c r="D18">
        <v>10</v>
      </c>
      <c r="E18" s="4">
        <v>3.5</v>
      </c>
      <c r="F18" s="6">
        <f t="shared" si="0"/>
        <v>35</v>
      </c>
    </row>
    <row r="19" spans="1:6" x14ac:dyDescent="0.25">
      <c r="A19" s="3">
        <v>46304</v>
      </c>
      <c r="B19" t="s">
        <v>6</v>
      </c>
      <c r="C19" t="s">
        <v>10</v>
      </c>
      <c r="D19">
        <v>12</v>
      </c>
      <c r="E19" s="4">
        <v>5.5</v>
      </c>
      <c r="F19" s="6">
        <f t="shared" si="0"/>
        <v>66</v>
      </c>
    </row>
    <row r="20" spans="1:6" x14ac:dyDescent="0.25">
      <c r="A20" s="3">
        <v>46304</v>
      </c>
      <c r="B20" t="s">
        <v>7</v>
      </c>
      <c r="C20" t="s">
        <v>11</v>
      </c>
      <c r="D20">
        <v>15</v>
      </c>
      <c r="E20" s="4">
        <v>4</v>
      </c>
      <c r="F20" s="5">
        <f t="shared" si="0"/>
        <v>60</v>
      </c>
    </row>
    <row r="21" spans="1:6" x14ac:dyDescent="0.25">
      <c r="A21" s="3">
        <v>46305</v>
      </c>
      <c r="B21" t="s">
        <v>8</v>
      </c>
      <c r="C21" t="s">
        <v>12</v>
      </c>
      <c r="D21">
        <v>9</v>
      </c>
      <c r="E21" s="4">
        <v>4.5</v>
      </c>
      <c r="F21" s="5">
        <f t="shared" si="0"/>
        <v>40.5</v>
      </c>
    </row>
    <row r="22" spans="1:6" x14ac:dyDescent="0.25">
      <c r="A22" s="3">
        <v>46305</v>
      </c>
      <c r="B22" t="s">
        <v>8</v>
      </c>
      <c r="C22" t="s">
        <v>13</v>
      </c>
      <c r="D22">
        <v>24</v>
      </c>
      <c r="E22">
        <v>3</v>
      </c>
      <c r="F22" s="5">
        <f t="shared" si="0"/>
        <v>72</v>
      </c>
    </row>
    <row r="23" spans="1:6" x14ac:dyDescent="0.25">
      <c r="A23" s="3">
        <v>46306</v>
      </c>
      <c r="B23" t="s">
        <v>5</v>
      </c>
      <c r="C23" t="s">
        <v>9</v>
      </c>
      <c r="D23">
        <v>18</v>
      </c>
      <c r="E23">
        <v>3.5</v>
      </c>
      <c r="F23" s="5">
        <f t="shared" si="0"/>
        <v>63</v>
      </c>
    </row>
    <row r="24" spans="1:6" x14ac:dyDescent="0.25">
      <c r="A24" s="3">
        <v>46306</v>
      </c>
      <c r="B24" t="s">
        <v>6</v>
      </c>
      <c r="C24" t="s">
        <v>10</v>
      </c>
      <c r="D24">
        <v>11</v>
      </c>
      <c r="E24">
        <v>5.5</v>
      </c>
      <c r="F24" s="5">
        <f t="shared" si="0"/>
        <v>60.5</v>
      </c>
    </row>
    <row r="25" spans="1:6" x14ac:dyDescent="0.25">
      <c r="A25" s="3">
        <v>46307</v>
      </c>
      <c r="B25" t="s">
        <v>7</v>
      </c>
      <c r="C25" t="s">
        <v>11</v>
      </c>
      <c r="D25">
        <v>14</v>
      </c>
      <c r="E25">
        <v>4</v>
      </c>
      <c r="F25" s="5">
        <f t="shared" si="0"/>
        <v>56</v>
      </c>
    </row>
    <row r="26" spans="1:6" x14ac:dyDescent="0.25">
      <c r="A26" s="3">
        <v>46307</v>
      </c>
      <c r="B26" t="s">
        <v>8</v>
      </c>
      <c r="C26" t="s">
        <v>12</v>
      </c>
      <c r="D26">
        <v>16</v>
      </c>
      <c r="E26">
        <v>4.5</v>
      </c>
      <c r="F26" s="5">
        <f t="shared" si="0"/>
        <v>72</v>
      </c>
    </row>
    <row r="27" spans="1:6" x14ac:dyDescent="0.25">
      <c r="A27" s="3">
        <v>46308</v>
      </c>
      <c r="B27" t="s">
        <v>8</v>
      </c>
      <c r="C27" t="s">
        <v>13</v>
      </c>
      <c r="D27">
        <v>21</v>
      </c>
      <c r="E27">
        <v>3</v>
      </c>
      <c r="F27" s="5">
        <f t="shared" si="0"/>
        <v>63</v>
      </c>
    </row>
    <row r="28" spans="1:6" x14ac:dyDescent="0.25">
      <c r="C28" t="s">
        <v>16</v>
      </c>
      <c r="F28" s="5">
        <f>SUM(F3:F27)</f>
        <v>1412.5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DBDC-19EE-4965-9332-358AA1F57765}">
  <dimension ref="A1:F28"/>
  <sheetViews>
    <sheetView tabSelected="1" workbookViewId="0">
      <selection activeCell="J11" sqref="J11"/>
    </sheetView>
  </sheetViews>
  <sheetFormatPr defaultRowHeight="15" x14ac:dyDescent="0.25"/>
  <cols>
    <col min="1" max="1" width="11.7109375" customWidth="1"/>
    <col min="2" max="2" width="16.5703125" customWidth="1"/>
    <col min="3" max="3" width="18.28515625" customWidth="1"/>
    <col min="4" max="4" width="11" customWidth="1"/>
  </cols>
  <sheetData>
    <row r="1" spans="1:6" ht="15.75" x14ac:dyDescent="0.25">
      <c r="A1" s="1" t="s">
        <v>0</v>
      </c>
      <c r="B1" s="2"/>
      <c r="C1" s="2"/>
      <c r="D1" s="2" t="s">
        <v>20</v>
      </c>
      <c r="E1" s="2"/>
    </row>
    <row r="2" spans="1:6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14</v>
      </c>
      <c r="F2" s="2" t="s">
        <v>15</v>
      </c>
    </row>
    <row r="3" spans="1:6" x14ac:dyDescent="0.25">
      <c r="A3" s="3"/>
      <c r="E3" s="4"/>
      <c r="F3" s="6"/>
    </row>
    <row r="4" spans="1:6" x14ac:dyDescent="0.25">
      <c r="A4" s="3"/>
      <c r="E4" s="4"/>
      <c r="F4" s="6"/>
    </row>
    <row r="5" spans="1:6" x14ac:dyDescent="0.25">
      <c r="A5" s="3"/>
      <c r="E5" s="4"/>
      <c r="F5" s="6"/>
    </row>
    <row r="6" spans="1:6" x14ac:dyDescent="0.25">
      <c r="A6" s="3">
        <v>46297</v>
      </c>
      <c r="B6" t="s">
        <v>8</v>
      </c>
      <c r="C6" t="s">
        <v>12</v>
      </c>
      <c r="D6">
        <v>15</v>
      </c>
      <c r="E6" s="4">
        <v>4.5</v>
      </c>
      <c r="F6" s="6">
        <f t="shared" ref="F4:F27" si="0">D6*E6</f>
        <v>67.5</v>
      </c>
    </row>
    <row r="7" spans="1:6" x14ac:dyDescent="0.25">
      <c r="A7" s="3">
        <v>46298</v>
      </c>
      <c r="B7" t="s">
        <v>8</v>
      </c>
      <c r="C7" t="s">
        <v>13</v>
      </c>
      <c r="D7">
        <v>18</v>
      </c>
      <c r="E7" s="4">
        <v>3</v>
      </c>
      <c r="F7" s="6">
        <f t="shared" si="0"/>
        <v>54</v>
      </c>
    </row>
    <row r="8" spans="1:6" x14ac:dyDescent="0.25">
      <c r="A8" s="3"/>
      <c r="E8" s="4"/>
      <c r="F8" s="6"/>
    </row>
    <row r="9" spans="1:6" x14ac:dyDescent="0.25">
      <c r="A9" s="3"/>
      <c r="E9" s="4"/>
      <c r="F9" s="6"/>
    </row>
    <row r="10" spans="1:6" x14ac:dyDescent="0.25">
      <c r="A10" s="3"/>
      <c r="E10" s="4"/>
      <c r="F10" s="6"/>
    </row>
    <row r="11" spans="1:6" x14ac:dyDescent="0.25">
      <c r="A11" s="3">
        <v>46300</v>
      </c>
      <c r="B11" t="s">
        <v>8</v>
      </c>
      <c r="C11" t="s">
        <v>12</v>
      </c>
      <c r="D11">
        <v>17</v>
      </c>
      <c r="E11" s="4">
        <v>4.5</v>
      </c>
      <c r="F11" s="6">
        <f t="shared" si="0"/>
        <v>76.5</v>
      </c>
    </row>
    <row r="12" spans="1:6" x14ac:dyDescent="0.25">
      <c r="A12" s="3">
        <v>46300</v>
      </c>
      <c r="B12" t="s">
        <v>8</v>
      </c>
      <c r="C12" t="s">
        <v>13</v>
      </c>
      <c r="D12">
        <v>20</v>
      </c>
      <c r="E12" s="4">
        <v>3</v>
      </c>
      <c r="F12" s="6">
        <f t="shared" si="0"/>
        <v>60</v>
      </c>
    </row>
    <row r="13" spans="1:6" x14ac:dyDescent="0.25">
      <c r="A13" s="3"/>
      <c r="E13" s="4"/>
      <c r="F13" s="6"/>
    </row>
    <row r="14" spans="1:6" x14ac:dyDescent="0.25">
      <c r="A14" s="3"/>
      <c r="E14" s="4"/>
      <c r="F14" s="6"/>
    </row>
    <row r="15" spans="1:6" x14ac:dyDescent="0.25">
      <c r="A15" s="3"/>
      <c r="E15" s="4"/>
      <c r="F15" s="6"/>
    </row>
    <row r="16" spans="1:6" x14ac:dyDescent="0.25">
      <c r="A16" s="3">
        <v>46302</v>
      </c>
      <c r="B16" t="s">
        <v>8</v>
      </c>
      <c r="C16" t="s">
        <v>12</v>
      </c>
      <c r="D16">
        <v>19</v>
      </c>
      <c r="E16" s="4">
        <v>4.5</v>
      </c>
      <c r="F16" s="6">
        <f t="shared" si="0"/>
        <v>85.5</v>
      </c>
    </row>
    <row r="17" spans="1:6" x14ac:dyDescent="0.25">
      <c r="A17" s="3">
        <v>46303</v>
      </c>
      <c r="B17" t="s">
        <v>8</v>
      </c>
      <c r="C17" t="s">
        <v>13</v>
      </c>
      <c r="D17">
        <v>22</v>
      </c>
      <c r="E17" s="4">
        <v>3</v>
      </c>
      <c r="F17" s="6">
        <f t="shared" si="0"/>
        <v>66</v>
      </c>
    </row>
    <row r="18" spans="1:6" x14ac:dyDescent="0.25">
      <c r="A18" s="3"/>
      <c r="E18" s="4"/>
      <c r="F18" s="6"/>
    </row>
    <row r="19" spans="1:6" x14ac:dyDescent="0.25">
      <c r="A19" s="3"/>
      <c r="E19" s="4"/>
      <c r="F19" s="6"/>
    </row>
    <row r="20" spans="1:6" x14ac:dyDescent="0.25">
      <c r="A20" s="3"/>
      <c r="E20" s="4"/>
      <c r="F20" s="5"/>
    </row>
    <row r="21" spans="1:6" x14ac:dyDescent="0.25">
      <c r="A21" s="3">
        <v>46305</v>
      </c>
      <c r="B21" t="s">
        <v>8</v>
      </c>
      <c r="C21" t="s">
        <v>12</v>
      </c>
      <c r="D21">
        <v>9</v>
      </c>
      <c r="E21" s="4">
        <v>4.5</v>
      </c>
      <c r="F21" s="5">
        <f t="shared" si="0"/>
        <v>40.5</v>
      </c>
    </row>
    <row r="22" spans="1:6" x14ac:dyDescent="0.25">
      <c r="A22" s="3">
        <v>46305</v>
      </c>
      <c r="B22" t="s">
        <v>8</v>
      </c>
      <c r="C22" t="s">
        <v>13</v>
      </c>
      <c r="D22">
        <v>24</v>
      </c>
      <c r="E22">
        <v>3</v>
      </c>
      <c r="F22" s="5">
        <f t="shared" si="0"/>
        <v>72</v>
      </c>
    </row>
    <row r="23" spans="1:6" x14ac:dyDescent="0.25">
      <c r="A23" s="3"/>
      <c r="F23" s="5"/>
    </row>
    <row r="24" spans="1:6" x14ac:dyDescent="0.25">
      <c r="A24" s="3"/>
      <c r="F24" s="5"/>
    </row>
    <row r="25" spans="1:6" x14ac:dyDescent="0.25">
      <c r="A25" s="3"/>
      <c r="F25" s="5"/>
    </row>
    <row r="26" spans="1:6" x14ac:dyDescent="0.25">
      <c r="A26" s="3">
        <v>46307</v>
      </c>
      <c r="B26" t="s">
        <v>8</v>
      </c>
      <c r="C26" t="s">
        <v>12</v>
      </c>
      <c r="D26">
        <v>16</v>
      </c>
      <c r="E26">
        <v>4.5</v>
      </c>
      <c r="F26" s="5">
        <f t="shared" si="0"/>
        <v>72</v>
      </c>
    </row>
    <row r="27" spans="1:6" x14ac:dyDescent="0.25">
      <c r="A27" s="3">
        <v>46308</v>
      </c>
      <c r="B27" t="s">
        <v>8</v>
      </c>
      <c r="C27" t="s">
        <v>13</v>
      </c>
      <c r="D27">
        <v>21</v>
      </c>
      <c r="E27">
        <v>3</v>
      </c>
      <c r="F27" s="5">
        <f t="shared" si="0"/>
        <v>63</v>
      </c>
    </row>
    <row r="28" spans="1:6" x14ac:dyDescent="0.25">
      <c r="C28" t="s">
        <v>16</v>
      </c>
      <c r="F28" s="5">
        <f>SUM(F3:F27)</f>
        <v>657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77C3-99A6-4E8F-9FEB-5FC7D5C844A3}">
  <dimension ref="A1:F27"/>
  <sheetViews>
    <sheetView workbookViewId="0">
      <selection activeCell="G15" sqref="G15"/>
    </sheetView>
  </sheetViews>
  <sheetFormatPr defaultRowHeight="15" x14ac:dyDescent="0.25"/>
  <sheetData>
    <row r="1" spans="1:6" ht="15.75" x14ac:dyDescent="0.25">
      <c r="A1" s="1"/>
      <c r="B1" s="2"/>
      <c r="C1" s="2"/>
      <c r="D1" s="2"/>
      <c r="E1" s="2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3"/>
      <c r="E3" s="4"/>
      <c r="F3" s="6"/>
    </row>
    <row r="4" spans="1:6" x14ac:dyDescent="0.25">
      <c r="A4" s="3"/>
      <c r="E4" s="4"/>
      <c r="F4" s="6"/>
    </row>
    <row r="5" spans="1:6" x14ac:dyDescent="0.25">
      <c r="A5" s="3"/>
      <c r="E5" s="4"/>
      <c r="F5" s="6"/>
    </row>
    <row r="6" spans="1:6" x14ac:dyDescent="0.25">
      <c r="A6" s="3"/>
      <c r="E6" s="4"/>
      <c r="F6" s="6"/>
    </row>
    <row r="7" spans="1:6" x14ac:dyDescent="0.25">
      <c r="A7" s="3"/>
      <c r="E7" s="4"/>
      <c r="F7" s="6"/>
    </row>
    <row r="8" spans="1:6" x14ac:dyDescent="0.25">
      <c r="A8" s="3"/>
      <c r="E8" s="4"/>
      <c r="F8" s="6"/>
    </row>
    <row r="9" spans="1:6" x14ac:dyDescent="0.25">
      <c r="A9" s="3"/>
      <c r="E9" s="4"/>
      <c r="F9" s="6"/>
    </row>
    <row r="10" spans="1:6" x14ac:dyDescent="0.25">
      <c r="A10" s="3"/>
      <c r="E10" s="4"/>
      <c r="F10" s="6"/>
    </row>
    <row r="11" spans="1:6" x14ac:dyDescent="0.25">
      <c r="A11" s="3"/>
      <c r="E11" s="4"/>
      <c r="F11" s="6"/>
    </row>
    <row r="12" spans="1:6" x14ac:dyDescent="0.25">
      <c r="A12" s="3"/>
      <c r="E12" s="4"/>
      <c r="F12" s="6"/>
    </row>
    <row r="13" spans="1:6" x14ac:dyDescent="0.25">
      <c r="A13" s="3"/>
      <c r="E13" s="4"/>
      <c r="F13" s="6"/>
    </row>
    <row r="14" spans="1:6" x14ac:dyDescent="0.25">
      <c r="A14" s="3"/>
      <c r="E14" s="4"/>
      <c r="F14" s="6"/>
    </row>
    <row r="15" spans="1:6" x14ac:dyDescent="0.25">
      <c r="A15" s="3"/>
      <c r="E15" s="4"/>
      <c r="F15" s="6"/>
    </row>
    <row r="16" spans="1:6" x14ac:dyDescent="0.25">
      <c r="A16" s="3"/>
      <c r="E16" s="4"/>
      <c r="F16" s="6"/>
    </row>
    <row r="17" spans="1:6" x14ac:dyDescent="0.25">
      <c r="A17" s="3"/>
      <c r="E17" s="4"/>
      <c r="F17" s="6"/>
    </row>
    <row r="18" spans="1:6" x14ac:dyDescent="0.25">
      <c r="A18" s="3"/>
      <c r="E18" s="4"/>
      <c r="F18" s="6"/>
    </row>
    <row r="19" spans="1:6" x14ac:dyDescent="0.25">
      <c r="A19" s="3"/>
      <c r="E19" s="4"/>
      <c r="F19" s="6"/>
    </row>
    <row r="20" spans="1:6" x14ac:dyDescent="0.25">
      <c r="A20" s="3"/>
      <c r="E20" s="4"/>
      <c r="F20" s="5"/>
    </row>
    <row r="21" spans="1:6" x14ac:dyDescent="0.25">
      <c r="A21" s="3"/>
      <c r="E21" s="4"/>
      <c r="F21" s="5"/>
    </row>
    <row r="22" spans="1:6" x14ac:dyDescent="0.25">
      <c r="A22" s="3"/>
      <c r="F22" s="5"/>
    </row>
    <row r="23" spans="1:6" x14ac:dyDescent="0.25">
      <c r="A23" s="3"/>
      <c r="F23" s="5"/>
    </row>
    <row r="24" spans="1:6" x14ac:dyDescent="0.25">
      <c r="A24" s="3"/>
      <c r="F24" s="5"/>
    </row>
    <row r="25" spans="1:6" x14ac:dyDescent="0.25">
      <c r="A25" s="3"/>
      <c r="F25" s="5"/>
    </row>
    <row r="26" spans="1:6" x14ac:dyDescent="0.25">
      <c r="A26" s="3"/>
      <c r="F26" s="5"/>
    </row>
    <row r="27" spans="1:6" x14ac:dyDescent="0.25">
      <c r="A27" s="3"/>
      <c r="F2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E586A-65C7-4246-92E0-DE306113D3AE}">
  <dimension ref="A1:G28"/>
  <sheetViews>
    <sheetView topLeftCell="A27" workbookViewId="0">
      <selection activeCell="G9" sqref="G9"/>
    </sheetView>
  </sheetViews>
  <sheetFormatPr defaultRowHeight="15" x14ac:dyDescent="0.25"/>
  <cols>
    <col min="1" max="1" width="11.28515625" customWidth="1"/>
    <col min="2" max="2" width="13.85546875" customWidth="1"/>
    <col min="3" max="3" width="18.85546875" customWidth="1"/>
    <col min="4" max="4" width="11.140625" customWidth="1"/>
    <col min="5" max="5" width="10.42578125" customWidth="1"/>
    <col min="6" max="6" width="12.42578125" customWidth="1"/>
    <col min="7" max="7" width="33.85546875" customWidth="1"/>
  </cols>
  <sheetData>
    <row r="1" spans="1:7" ht="15.75" x14ac:dyDescent="0.25">
      <c r="A1" s="1" t="s">
        <v>0</v>
      </c>
      <c r="B1" s="2"/>
      <c r="C1" s="2"/>
      <c r="D1" s="2" t="s">
        <v>19</v>
      </c>
      <c r="E1" s="2"/>
    </row>
    <row r="2" spans="1:7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14</v>
      </c>
      <c r="F2" s="2" t="s">
        <v>18</v>
      </c>
      <c r="G2" s="2"/>
    </row>
    <row r="3" spans="1:7" x14ac:dyDescent="0.25">
      <c r="F3" s="5"/>
    </row>
    <row r="4" spans="1:7" x14ac:dyDescent="0.25">
      <c r="A4" s="3">
        <v>46302</v>
      </c>
      <c r="B4" t="s">
        <v>8</v>
      </c>
      <c r="C4" t="s">
        <v>12</v>
      </c>
      <c r="D4">
        <v>19</v>
      </c>
      <c r="E4" s="4">
        <v>4.5</v>
      </c>
      <c r="F4" s="7">
        <f>D4*E4</f>
        <v>85.5</v>
      </c>
    </row>
    <row r="5" spans="1:7" x14ac:dyDescent="0.25">
      <c r="A5" s="3">
        <v>46300</v>
      </c>
      <c r="B5" t="s">
        <v>8</v>
      </c>
      <c r="C5" t="s">
        <v>12</v>
      </c>
      <c r="D5">
        <v>17</v>
      </c>
      <c r="E5" s="4">
        <v>4.5</v>
      </c>
      <c r="F5" s="6">
        <f>D5*E5</f>
        <v>76.5</v>
      </c>
    </row>
    <row r="6" spans="1:7" x14ac:dyDescent="0.25">
      <c r="A6" s="3">
        <v>46305</v>
      </c>
      <c r="B6" t="s">
        <v>8</v>
      </c>
      <c r="C6" t="s">
        <v>13</v>
      </c>
      <c r="D6">
        <v>24</v>
      </c>
      <c r="E6">
        <v>3</v>
      </c>
      <c r="F6" s="5">
        <f>D6*E6</f>
        <v>72</v>
      </c>
    </row>
    <row r="7" spans="1:7" x14ac:dyDescent="0.25">
      <c r="A7" s="3">
        <v>46307</v>
      </c>
      <c r="B7" t="s">
        <v>8</v>
      </c>
      <c r="C7" t="s">
        <v>12</v>
      </c>
      <c r="D7">
        <v>16</v>
      </c>
      <c r="E7">
        <v>4.5</v>
      </c>
      <c r="F7" s="5">
        <f>D7*E7</f>
        <v>72</v>
      </c>
    </row>
    <row r="8" spans="1:7" x14ac:dyDescent="0.25">
      <c r="A8" s="3">
        <v>46297</v>
      </c>
      <c r="B8" t="s">
        <v>8</v>
      </c>
      <c r="C8" t="s">
        <v>12</v>
      </c>
      <c r="D8">
        <v>15</v>
      </c>
      <c r="E8" s="4">
        <v>4.5</v>
      </c>
      <c r="F8" s="6">
        <f>D8*E8</f>
        <v>67.5</v>
      </c>
    </row>
    <row r="9" spans="1:7" x14ac:dyDescent="0.25">
      <c r="A9" s="3">
        <v>46303</v>
      </c>
      <c r="B9" t="s">
        <v>8</v>
      </c>
      <c r="C9" t="s">
        <v>13</v>
      </c>
      <c r="D9">
        <v>22</v>
      </c>
      <c r="E9" s="4">
        <v>3</v>
      </c>
      <c r="F9" s="6">
        <f>D9*E9</f>
        <v>66</v>
      </c>
    </row>
    <row r="10" spans="1:7" x14ac:dyDescent="0.25">
      <c r="A10" s="3">
        <v>46304</v>
      </c>
      <c r="B10" t="s">
        <v>6</v>
      </c>
      <c r="C10" t="s">
        <v>10</v>
      </c>
      <c r="D10">
        <v>12</v>
      </c>
      <c r="E10" s="4">
        <v>5.5</v>
      </c>
      <c r="F10" s="6">
        <f>D10*E10</f>
        <v>66</v>
      </c>
    </row>
    <row r="11" spans="1:7" x14ac:dyDescent="0.25">
      <c r="A11" s="3">
        <v>46306</v>
      </c>
      <c r="B11" t="s">
        <v>5</v>
      </c>
      <c r="C11" t="s">
        <v>9</v>
      </c>
      <c r="D11">
        <v>18</v>
      </c>
      <c r="E11">
        <v>3.5</v>
      </c>
      <c r="F11" s="5">
        <f>D11*E11</f>
        <v>63</v>
      </c>
    </row>
    <row r="12" spans="1:7" x14ac:dyDescent="0.25">
      <c r="A12" s="3">
        <v>46308</v>
      </c>
      <c r="B12" t="s">
        <v>8</v>
      </c>
      <c r="C12" t="s">
        <v>13</v>
      </c>
      <c r="D12">
        <v>21</v>
      </c>
      <c r="E12">
        <v>3</v>
      </c>
      <c r="F12" s="5">
        <f>D12*E12</f>
        <v>63</v>
      </c>
    </row>
    <row r="13" spans="1:7" x14ac:dyDescent="0.25">
      <c r="A13" s="3">
        <v>46306</v>
      </c>
      <c r="B13" t="s">
        <v>6</v>
      </c>
      <c r="C13" t="s">
        <v>10</v>
      </c>
      <c r="D13">
        <v>11</v>
      </c>
      <c r="E13">
        <v>5.5</v>
      </c>
      <c r="F13" s="5">
        <f>D13*E13</f>
        <v>60.5</v>
      </c>
    </row>
    <row r="14" spans="1:7" x14ac:dyDescent="0.25">
      <c r="A14" s="3">
        <v>46300</v>
      </c>
      <c r="B14" t="s">
        <v>8</v>
      </c>
      <c r="C14" t="s">
        <v>13</v>
      </c>
      <c r="D14">
        <v>20</v>
      </c>
      <c r="E14" s="4">
        <v>3</v>
      </c>
      <c r="F14" s="6">
        <f>D14*E14</f>
        <v>60</v>
      </c>
    </row>
    <row r="15" spans="1:7" x14ac:dyDescent="0.25">
      <c r="A15" s="3">
        <v>46304</v>
      </c>
      <c r="B15" t="s">
        <v>7</v>
      </c>
      <c r="C15" t="s">
        <v>11</v>
      </c>
      <c r="D15">
        <v>15</v>
      </c>
      <c r="E15" s="4">
        <v>4</v>
      </c>
      <c r="F15" s="5">
        <f>D15*E15</f>
        <v>60</v>
      </c>
    </row>
    <row r="16" spans="1:7" x14ac:dyDescent="0.25">
      <c r="A16" s="3">
        <v>46301</v>
      </c>
      <c r="B16" t="s">
        <v>5</v>
      </c>
      <c r="C16" t="s">
        <v>9</v>
      </c>
      <c r="D16">
        <v>16</v>
      </c>
      <c r="E16" s="4">
        <v>3.5</v>
      </c>
      <c r="F16" s="6">
        <f>D16*E16</f>
        <v>56</v>
      </c>
    </row>
    <row r="17" spans="1:6" x14ac:dyDescent="0.25">
      <c r="A17" s="3">
        <v>46307</v>
      </c>
      <c r="B17" t="s">
        <v>7</v>
      </c>
      <c r="C17" t="s">
        <v>11</v>
      </c>
      <c r="D17">
        <v>14</v>
      </c>
      <c r="E17">
        <v>4</v>
      </c>
      <c r="F17" s="5">
        <f>D17*E17</f>
        <v>56</v>
      </c>
    </row>
    <row r="18" spans="1:6" x14ac:dyDescent="0.25">
      <c r="A18" s="3">
        <v>46298</v>
      </c>
      <c r="B18" t="s">
        <v>8</v>
      </c>
      <c r="C18" t="s">
        <v>13</v>
      </c>
      <c r="D18">
        <v>18</v>
      </c>
      <c r="E18" s="4">
        <v>3</v>
      </c>
      <c r="F18" s="6">
        <f>D18*E18</f>
        <v>54</v>
      </c>
    </row>
    <row r="19" spans="1:6" x14ac:dyDescent="0.25">
      <c r="A19" s="3">
        <v>46302</v>
      </c>
      <c r="B19" t="s">
        <v>7</v>
      </c>
      <c r="C19" t="s">
        <v>11</v>
      </c>
      <c r="D19">
        <v>13</v>
      </c>
      <c r="E19" s="4">
        <v>4</v>
      </c>
      <c r="F19" s="6">
        <f>D19*E19</f>
        <v>52</v>
      </c>
    </row>
    <row r="20" spans="1:6" x14ac:dyDescent="0.25">
      <c r="A20" s="3">
        <v>46299</v>
      </c>
      <c r="B20" t="s">
        <v>6</v>
      </c>
      <c r="C20" t="s">
        <v>10</v>
      </c>
      <c r="D20">
        <v>9</v>
      </c>
      <c r="E20" s="4">
        <v>5.5</v>
      </c>
      <c r="F20" s="6">
        <f>D20*E20</f>
        <v>49.5</v>
      </c>
    </row>
    <row r="21" spans="1:6" x14ac:dyDescent="0.25">
      <c r="A21" s="3">
        <v>46298</v>
      </c>
      <c r="B21" t="s">
        <v>5</v>
      </c>
      <c r="C21" t="s">
        <v>9</v>
      </c>
      <c r="D21">
        <v>14</v>
      </c>
      <c r="E21" s="4">
        <v>3.5</v>
      </c>
      <c r="F21" s="6">
        <f>D21*E21</f>
        <v>49</v>
      </c>
    </row>
    <row r="22" spans="1:6" x14ac:dyDescent="0.25">
      <c r="A22" s="3">
        <v>46296</v>
      </c>
      <c r="B22" t="s">
        <v>6</v>
      </c>
      <c r="C22" t="s">
        <v>10</v>
      </c>
      <c r="D22">
        <v>8</v>
      </c>
      <c r="E22" s="4">
        <v>5.5</v>
      </c>
      <c r="F22" s="6">
        <f>D22*E22</f>
        <v>44</v>
      </c>
    </row>
    <row r="23" spans="1:6" x14ac:dyDescent="0.25">
      <c r="A23" s="3">
        <v>46299</v>
      </c>
      <c r="B23" t="s">
        <v>7</v>
      </c>
      <c r="C23" t="s">
        <v>11</v>
      </c>
      <c r="D23">
        <v>11</v>
      </c>
      <c r="E23" s="4">
        <v>4</v>
      </c>
      <c r="F23" s="6">
        <f>D23*E23</f>
        <v>44</v>
      </c>
    </row>
    <row r="24" spans="1:6" x14ac:dyDescent="0.25">
      <c r="A24" s="3">
        <v>46296</v>
      </c>
      <c r="B24" t="s">
        <v>5</v>
      </c>
      <c r="C24" t="s">
        <v>9</v>
      </c>
      <c r="D24">
        <v>12</v>
      </c>
      <c r="E24" s="4">
        <v>3.5</v>
      </c>
      <c r="F24" s="6">
        <f>D24*E24</f>
        <v>42</v>
      </c>
    </row>
    <row r="25" spans="1:6" x14ac:dyDescent="0.25">
      <c r="A25" s="3">
        <v>46305</v>
      </c>
      <c r="B25" t="s">
        <v>8</v>
      </c>
      <c r="C25" t="s">
        <v>12</v>
      </c>
      <c r="D25">
        <v>9</v>
      </c>
      <c r="E25" s="4">
        <v>4.5</v>
      </c>
      <c r="F25" s="5">
        <f>D25*E25</f>
        <v>40.5</v>
      </c>
    </row>
    <row r="26" spans="1:6" x14ac:dyDescent="0.25">
      <c r="A26" s="3">
        <v>46297</v>
      </c>
      <c r="B26" t="s">
        <v>7</v>
      </c>
      <c r="C26" t="s">
        <v>11</v>
      </c>
      <c r="D26">
        <v>10</v>
      </c>
      <c r="E26" s="4">
        <v>4</v>
      </c>
      <c r="F26" s="6">
        <f>D26*E26</f>
        <v>40</v>
      </c>
    </row>
    <row r="27" spans="1:6" x14ac:dyDescent="0.25">
      <c r="A27" s="3">
        <v>46301</v>
      </c>
      <c r="B27" t="s">
        <v>6</v>
      </c>
      <c r="C27" t="s">
        <v>10</v>
      </c>
      <c r="D27">
        <v>7</v>
      </c>
      <c r="E27" s="4">
        <v>5.5</v>
      </c>
      <c r="F27" s="6">
        <f>D27*E27</f>
        <v>38.5</v>
      </c>
    </row>
    <row r="28" spans="1:6" x14ac:dyDescent="0.25">
      <c r="A28" s="3">
        <v>46303</v>
      </c>
      <c r="B28" t="s">
        <v>5</v>
      </c>
      <c r="C28" t="s">
        <v>9</v>
      </c>
      <c r="D28">
        <v>10</v>
      </c>
      <c r="E28" s="4">
        <v>3.5</v>
      </c>
      <c r="F28" s="6">
        <f>D28*E28</f>
        <v>35</v>
      </c>
    </row>
  </sheetData>
  <sortState xmlns:xlrd2="http://schemas.microsoft.com/office/spreadsheetml/2017/richdata2" ref="A3:G28">
    <sortCondition descending="1" ref="F3:F2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Sheet3</vt:lpstr>
      <vt:lpstr>Sheet4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Liviu Vilcu (2605747)</dc:creator>
  <cp:lastModifiedBy>Liviu Vilcu (2605747)</cp:lastModifiedBy>
  <dcterms:created xsi:type="dcterms:W3CDTF">2026-10-26T09:08:57Z</dcterms:created>
  <dcterms:modified xsi:type="dcterms:W3CDTF">2026-10-26T15:33:02Z</dcterms:modified>
</cp:coreProperties>
</file>