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arking 2018-19\HND Yr2\ACDA5003 - Enterprise\"/>
    </mc:Choice>
  </mc:AlternateContent>
  <bookViews>
    <workbookView xWindow="0" yWindow="0" windowWidth="28800" windowHeight="12225"/>
  </bookViews>
  <sheets>
    <sheet name="ACDA50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2" l="1"/>
  <c r="J10" i="2" l="1"/>
  <c r="J5" i="2" l="1"/>
  <c r="J6" i="2"/>
  <c r="J7" i="2"/>
  <c r="J8" i="2"/>
  <c r="J4" i="2"/>
</calcChain>
</file>

<file path=xl/sharedStrings.xml><?xml version="1.0" encoding="utf-8"?>
<sst xmlns="http://schemas.openxmlformats.org/spreadsheetml/2006/main" count="42" uniqueCount="24">
  <si>
    <t>Student</t>
  </si>
  <si>
    <t>001 - CW 20% 20% Interim Presentation 10 minutes</t>
  </si>
  <si>
    <t>002 - CW 40% 40% Report 1500 words</t>
  </si>
  <si>
    <t>003 - CW 40% 40% Final Presentation 15 minutes</t>
  </si>
  <si>
    <t>Name</t>
  </si>
  <si>
    <t>Attempt</t>
  </si>
  <si>
    <t>Mark</t>
  </si>
  <si>
    <t>Grade</t>
  </si>
  <si>
    <t>     1708093/1</t>
  </si>
  <si>
    <t>GLANVILLE JAMES</t>
  </si>
  <si>
    <t>     1708094/1</t>
  </si>
  <si>
    <t>LEWIS LEONI</t>
  </si>
  <si>
    <t>     1708095/1</t>
  </si>
  <si>
    <t>LONG JAMES</t>
  </si>
  <si>
    <t>     1708097/1</t>
  </si>
  <si>
    <t>SUTTON BRYN</t>
  </si>
  <si>
    <t>     1708096/1</t>
  </si>
  <si>
    <t>WHITELEY SOL</t>
  </si>
  <si>
    <t>ACDA5003</t>
  </si>
  <si>
    <t>Enterprise &amp; Innovation Group Project</t>
  </si>
  <si>
    <t>P</t>
  </si>
  <si>
    <t>TOTAL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</si>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</sst>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/>
    <xf numFmtId="168" fontId="0" fillId="0" borderId="0" xfId="0" applyNumberFormat="1"/>
    <xf numFmtId="0" fontId="1" fillId="0" borderId="0" xfId="0" applyFont="1"/>
    <xf numFmtId="168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H12" sqref="H12"/>
    </sheetView>
  </sheetViews>
  <sheetFormatPr defaultRowHeight="15" x14ac:dyDescent="0.25"/>
  <cols>
    <col min="1" max="1" width="12" bestFit="1" customWidth="1"/>
    <col min="2" max="2" width="18" customWidth="1"/>
    <col min="4" max="9" width="10" customWidth="1"/>
  </cols>
  <sheetData>
    <row r="1" spans="1:10" x14ac:dyDescent="0.25">
      <c r="A1" t="s">
        <v>18</v>
      </c>
      <c r="B1" t="s">
        <v>19</v>
      </c>
    </row>
    <row r="2" spans="1:10" s="3" customFormat="1" ht="45" customHeight="1" x14ac:dyDescent="0.25">
      <c r="A2" s="4"/>
      <c r="B2" s="4"/>
      <c r="C2" s="4"/>
      <c r="D2" s="4" t="s">
        <v>1</v>
      </c>
      <c r="E2" s="4"/>
      <c r="F2" s="4" t="s">
        <v>2</v>
      </c>
      <c r="G2" s="4"/>
      <c r="H2" s="4" t="s">
        <v>3</v>
      </c>
      <c r="I2" s="4"/>
    </row>
    <row r="3" spans="1:10" x14ac:dyDescent="0.25">
      <c r="A3" s="1" t="s">
        <v>0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6</v>
      </c>
      <c r="G3" s="1" t="s">
        <v>7</v>
      </c>
      <c r="H3" s="1" t="s">
        <v>6</v>
      </c>
      <c r="I3" s="1" t="s">
        <v>7</v>
      </c>
      <c r="J3" s="1" t="s">
        <v>21</v>
      </c>
    </row>
    <row r="4" spans="1:10" x14ac:dyDescent="0.25">
      <c r="A4" s="2" t="s">
        <v>8</v>
      </c>
      <c r="B4" s="2" t="s">
        <v>9</v>
      </c>
      <c r="C4" s="2">
        <v>1</v>
      </c>
      <c r="D4" s="2">
        <v>61</v>
      </c>
      <c r="E4" s="2" t="s">
        <v>20</v>
      </c>
      <c r="F4" s="2">
        <v>56</v>
      </c>
      <c r="G4" s="2" t="s">
        <v>20</v>
      </c>
      <c r="H4" s="2">
        <v>65</v>
      </c>
      <c r="I4" s="2" t="s">
        <v>20</v>
      </c>
      <c r="J4" s="5">
        <f>((20*D4%)+(40*F4%)+(40*H4%))</f>
        <v>60.6</v>
      </c>
    </row>
    <row r="5" spans="1:10" x14ac:dyDescent="0.25">
      <c r="A5" s="2" t="s">
        <v>10</v>
      </c>
      <c r="B5" s="2" t="s">
        <v>11</v>
      </c>
      <c r="C5" s="2">
        <v>1</v>
      </c>
      <c r="D5" s="2">
        <v>51</v>
      </c>
      <c r="E5" s="2" t="s">
        <v>20</v>
      </c>
      <c r="F5" s="2">
        <v>62</v>
      </c>
      <c r="G5" s="2" t="s">
        <v>20</v>
      </c>
      <c r="H5" s="2">
        <v>62</v>
      </c>
      <c r="I5" s="2" t="s">
        <v>20</v>
      </c>
      <c r="J5" s="5">
        <f t="shared" ref="J5:J8" si="0">((20*D5%)+(40*F5%)+(40*H5%))</f>
        <v>59.8</v>
      </c>
    </row>
    <row r="6" spans="1:10" x14ac:dyDescent="0.25">
      <c r="A6" s="2" t="s">
        <v>12</v>
      </c>
      <c r="B6" s="2" t="s">
        <v>13</v>
      </c>
      <c r="C6" s="2">
        <v>1</v>
      </c>
      <c r="D6" s="2">
        <v>60</v>
      </c>
      <c r="E6" s="2" t="s">
        <v>20</v>
      </c>
      <c r="F6" s="2">
        <v>55</v>
      </c>
      <c r="G6" s="2" t="s">
        <v>20</v>
      </c>
      <c r="H6" s="2">
        <v>46</v>
      </c>
      <c r="I6" s="2" t="s">
        <v>20</v>
      </c>
      <c r="J6" s="5">
        <f t="shared" si="0"/>
        <v>52.400000000000006</v>
      </c>
    </row>
    <row r="7" spans="1:10" x14ac:dyDescent="0.25">
      <c r="A7" s="2" t="s">
        <v>14</v>
      </c>
      <c r="B7" s="2" t="s">
        <v>15</v>
      </c>
      <c r="C7" s="2">
        <v>1</v>
      </c>
      <c r="D7" s="2">
        <v>65</v>
      </c>
      <c r="E7" s="2" t="s">
        <v>20</v>
      </c>
      <c r="F7" s="2">
        <v>63</v>
      </c>
      <c r="G7" s="2" t="s">
        <v>20</v>
      </c>
      <c r="H7" s="2">
        <v>64</v>
      </c>
      <c r="I7" s="2" t="s">
        <v>20</v>
      </c>
      <c r="J7" s="5">
        <f t="shared" si="0"/>
        <v>63.800000000000004</v>
      </c>
    </row>
    <row r="8" spans="1:10" x14ac:dyDescent="0.25">
      <c r="A8" s="2" t="s">
        <v>16</v>
      </c>
      <c r="B8" s="2" t="s">
        <v>17</v>
      </c>
      <c r="C8" s="2">
        <v>1</v>
      </c>
      <c r="D8" s="2">
        <v>71</v>
      </c>
      <c r="E8" s="2" t="s">
        <v>20</v>
      </c>
      <c r="F8" s="2">
        <v>72</v>
      </c>
      <c r="G8" s="2" t="s">
        <v>20</v>
      </c>
      <c r="H8" s="2">
        <v>67</v>
      </c>
      <c r="I8" s="2" t="s">
        <v>20</v>
      </c>
      <c r="J8" s="5">
        <f t="shared" si="0"/>
        <v>69.8</v>
      </c>
    </row>
    <row r="10" spans="1:10" x14ac:dyDescent="0.25">
      <c r="I10" s="7" t="s">
        <v>22</v>
      </c>
      <c r="J10" s="8">
        <f>AVERAGE(J4:J8)</f>
        <v>61.280000000000008</v>
      </c>
    </row>
    <row r="11" spans="1:10" x14ac:dyDescent="0.25">
      <c r="D11" s="6"/>
      <c r="F11" s="6"/>
      <c r="H11" s="6"/>
      <c r="I11" s="7" t="s">
        <v>23</v>
      </c>
      <c r="J11" s="8">
        <f>_xlfn.STDEV.S(J4:J8)</f>
        <v>6.3334035083831477</v>
      </c>
    </row>
  </sheetData>
  <mergeCells count="4">
    <mergeCell ref="A2:C2"/>
    <mergeCell ref="D2:E2"/>
    <mergeCell ref="F2:G2"/>
    <mergeCell ref="H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ACDA5003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Ian Lewis</cp:lastModifiedBy>
  <dcterms:created xsi:type="dcterms:W3CDTF">2019-04-25T15:00:52Z</dcterms:created>
  <dcterms:modified xsi:type="dcterms:W3CDTF">2019-06-02T09:17:56Z</dcterms:modified>
</cp:coreProperties>
</file>