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SE Marking/"/>
    </mc:Choice>
  </mc:AlternateContent>
  <xr:revisionPtr revIDLastSave="48" documentId="8_{B5349DF6-2DFE-4FFE-BBD9-80C4A80BCA44}" xr6:coauthVersionLast="47" xr6:coauthVersionMax="47" xr10:uidLastSave="{A08D9F51-E28C-4E99-8F1C-24E89FAB3955}"/>
  <bookViews>
    <workbookView xWindow="697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8" i="1" s="1"/>
  <c r="E15" i="1"/>
  <c r="E18" i="1" s="1"/>
  <c r="F15" i="1"/>
  <c r="F18" i="1" s="1"/>
</calcChain>
</file>

<file path=xl/sharedStrings.xml><?xml version="1.0" encoding="utf-8"?>
<sst xmlns="http://schemas.openxmlformats.org/spreadsheetml/2006/main" count="41" uniqueCount="41">
  <si>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</si>
  <si>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</si>
  <si>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</si>
  <si>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</si>
  <si>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</si>
  <si>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</si>
  <si>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</si>
  <si>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</si>
  <si>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</si>
  <si>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</si>
  <si>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</si>
  <si>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</si>
  <si>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</si>
  <si>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</si>
  <si>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</si>
  <si>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</si>
  <si>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</si>
  <si>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</si>
  <si>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</si>
  <si>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</si>
  <si>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Engagement with Systems Engineering and scientific publications</t>
  </si>
  <si>
    <t>What influences from the outside world will impinge on the design? How is control going to be established.</t>
  </si>
  <si>
    <t>Developing solutions with the team that provide a reliable, rugged outcome.</t>
  </si>
  <si>
    <t>Total</t>
  </si>
  <si>
    <t xml:space="preserve">Mark from Calculation1 </t>
  </si>
  <si>
    <t>Fault tree analysis mark</t>
  </si>
  <si>
    <t>Taguchi Analysis mark</t>
  </si>
  <si>
    <t>Quality of the report. Layout, spelling and grammar, word count.</t>
  </si>
  <si>
    <t>Theodore Dunning</t>
  </si>
  <si>
    <t>An excellent report showing calculations and demonstrating an understanding of the topic</t>
  </si>
  <si>
    <t>An excellent report identifying key features and confirming mid range accuracy, Suggestions for noise corrections included.</t>
  </si>
  <si>
    <t>Which of the parts of the solution, both in design and manufacture are critical? Where do they impact on key customer requirements?</t>
  </si>
  <si>
    <t>Theo Dunning</t>
  </si>
  <si>
    <t>Functional metrics used to set and test standards against customer requirements. Good job…But remember to include values where you have them and TBC  where you don't, FMEA's carried out across the range of operations. This is a bit difficult to see. A top 5 list and action list would be useful here.
Desing QFD shown for critical features. Remember target / specification values.</t>
  </si>
  <si>
    <t>Good integration and description of the SE techniques after engagement with technical papers. Would have liked to have seen some interaction with threat and OME technology papers</t>
  </si>
  <si>
    <t>Extensive list of requirements from a range of stake holders whittle down to nine (in the text) or eight in the table. How was this done? Tree structure? Affinity diagram? Who did it?</t>
  </si>
  <si>
    <t>Looking at requirements from the customer, individual and team perspectives. Trade-offs and consensus.</t>
  </si>
  <si>
    <t>QFD 1 well developed and a structure functional set presented. A function flow might have been good here to show the desired effect on the completion of the function. Helps with fault finding later on.
Selection and de-selection criteria are useful things to have on the FMA. Why you didn't go a certain way is as important as why you did.
Solution selected compared to python...Good!</t>
  </si>
  <si>
    <t>Thorough examination of the manufacturing process carried out. Some advice to make a good effort better include target values and functional metrics as you did for the design,
A couple of comments on the P diagrams and what why tables. Remember to include side effects on the P-diagrams (Waste production, swarf, spills, vapours...stuff like that)
Also watch the difference between control factors and control measures. Factors are the things you control, measures are what you put in place to combat errors.</t>
  </si>
  <si>
    <t xml:space="preserve">Mark from Calculation 2 </t>
  </si>
  <si>
    <t>A good, well structured and logical paper. This resulted in a very good presentation. I'll send full feedback by e 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</si>
</sst>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s>
  <cellStyleXfs count="1">
    <xf numFmtId="0" fontId="0" fillId="0" borderId="0"/>
  </cellStyleXfs>
  <cellXfs count="70">
    <xf numFmtId="0" fontId="0" fillId="0" borderId="0" xfId="0"/>
    <xf numFmtId="0" fontId="2" fillId="0" borderId="1" xfId="0" applyFont="1" applyBorder="1" applyAlignment="1">
      <alignment vertical="center" wrapText="1"/>
    </xf>
    <xf numFmtId="0" fontId="0" fillId="0" borderId="8" xfId="0" applyBorder="1"/>
    <xf numFmtId="0" fontId="0" fillId="0" borderId="0" xfId="0" applyAlignment="1">
      <alignment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3" fillId="0" borderId="0" xfId="0" applyFont="1"/>
    <xf numFmtId="0" fontId="2" fillId="0" borderId="14" xfId="0" applyFont="1"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wrapText="1"/>
    </xf>
    <xf numFmtId="0" fontId="0" fillId="0" borderId="20" xfId="0" applyBorder="1" applyAlignment="1">
      <alignment wrapText="1"/>
    </xf>
    <xf numFmtId="0" fontId="3" fillId="0" borderId="21" xfId="0" applyFont="1" applyBorder="1" applyAlignment="1">
      <alignment wrapText="1"/>
    </xf>
    <xf numFmtId="0" fontId="3" fillId="0" borderId="22" xfId="0" applyFont="1" applyBorder="1" applyAlignment="1">
      <alignment wrapText="1"/>
    </xf>
    <xf numFmtId="0" fontId="3" fillId="0" borderId="15" xfId="0" applyFont="1" applyBorder="1" applyAlignment="1">
      <alignment wrapText="1"/>
    </xf>
    <xf numFmtId="0" fontId="4" fillId="0" borderId="15" xfId="0" applyFont="1" applyBorder="1" applyAlignment="1">
      <alignment wrapText="1"/>
    </xf>
    <xf numFmtId="0" fontId="3" fillId="0" borderId="4" xfId="0" applyFont="1" applyBorder="1" applyAlignment="1">
      <alignment wrapText="1"/>
    </xf>
    <xf numFmtId="0" fontId="2" fillId="0" borderId="15" xfId="0" applyFont="1" applyBorder="1" applyAlignment="1">
      <alignment vertical="center" wrapText="1"/>
    </xf>
    <xf numFmtId="0" fontId="2" fillId="0" borderId="1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19" xfId="0" applyBorder="1" applyAlignment="1">
      <alignment horizontal="center" vertical="center"/>
    </xf>
    <xf numFmtId="0" fontId="0" fillId="0" borderId="24" xfId="0" applyBorder="1" applyAlignment="1">
      <alignment horizontal="center" vertical="center"/>
    </xf>
    <xf numFmtId="0" fontId="0" fillId="0" borderId="1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29" xfId="0" applyBorder="1"/>
    <xf numFmtId="0" fontId="1" fillId="0" borderId="14" xfId="0" applyFont="1" applyBorder="1" applyAlignment="1">
      <alignment vertical="center" wrapText="1"/>
    </xf>
    <xf numFmtId="0" fontId="0" fillId="0" borderId="30" xfId="0" applyBorder="1" applyAlignment="1">
      <alignment vertical="center" wrapText="1"/>
    </xf>
    <xf numFmtId="0" fontId="0" fillId="0" borderId="30" xfId="0" applyBorder="1"/>
    <xf numFmtId="0" fontId="2" fillId="0" borderId="30" xfId="0" applyFont="1" applyBorder="1" applyAlignment="1">
      <alignment vertical="center" wrapText="1"/>
    </xf>
    <xf numFmtId="0" fontId="0" fillId="0" borderId="31" xfId="0" applyBorder="1" applyAlignment="1">
      <alignment vertical="center" wrapText="1"/>
    </xf>
    <xf numFmtId="0" fontId="2" fillId="0" borderId="29" xfId="0" applyFont="1" applyBorder="1" applyAlignment="1">
      <alignment vertical="center" wrapText="1"/>
    </xf>
    <xf numFmtId="0" fontId="2" fillId="0" borderId="26" xfId="0" applyFont="1" applyBorder="1" applyAlignment="1">
      <alignment vertical="center" wrapText="1"/>
    </xf>
    <xf numFmtId="0" fontId="0" fillId="0" borderId="28" xfId="0" applyBorder="1"/>
    <xf numFmtId="0" fontId="1" fillId="0" borderId="6" xfId="0" applyFont="1" applyBorder="1" applyAlignment="1">
      <alignment vertical="center" wrapText="1"/>
    </xf>
    <xf numFmtId="0" fontId="2" fillId="0" borderId="23" xfId="0" applyFont="1" applyBorder="1" applyAlignment="1">
      <alignment vertical="center" wrapText="1"/>
    </xf>
    <xf numFmtId="0" fontId="2" fillId="0" borderId="6" xfId="0" applyFont="1" applyBorder="1" applyAlignment="1">
      <alignment vertical="center" wrapText="1"/>
    </xf>
    <xf numFmtId="0" fontId="0" fillId="0" borderId="6" xfId="0" applyBorder="1"/>
    <xf numFmtId="0" fontId="2" fillId="0" borderId="19" xfId="0" applyFont="1" applyBorder="1" applyAlignment="1">
      <alignment vertical="center" wrapText="1"/>
    </xf>
    <xf numFmtId="0" fontId="2" fillId="0" borderId="22" xfId="0" applyFont="1" applyBorder="1" applyAlignment="1">
      <alignment vertical="center" wrapText="1"/>
    </xf>
    <xf numFmtId="0" fontId="2" fillId="0" borderId="24" xfId="0" applyFont="1" applyBorder="1" applyAlignment="1">
      <alignment vertical="center" wrapText="1"/>
    </xf>
    <xf numFmtId="0" fontId="0" fillId="0" borderId="15" xfId="0" applyBorder="1"/>
    <xf numFmtId="0" fontId="0" fillId="0" borderId="4" xfId="0" applyBorder="1"/>
    <xf numFmtId="0" fontId="1" fillId="0" borderId="15" xfId="0" applyFont="1" applyBorder="1" applyAlignment="1">
      <alignment vertical="center" wrapText="1"/>
    </xf>
    <xf numFmtId="0" fontId="0" fillId="0" borderId="21" xfId="0" applyBorder="1" applyAlignment="1">
      <alignment horizontal="center" vertical="center"/>
    </xf>
    <xf numFmtId="0" fontId="0" fillId="0" borderId="24" xfId="0"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2" xfId="0" applyFont="1" applyBorder="1" applyAlignment="1">
      <alignment horizontal="left" vertical="center" wrapText="1"/>
    </xf>
    <xf numFmtId="0" fontId="2" fillId="0" borderId="34"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0" fillId="0" borderId="28" xfId="0" applyBorder="1" applyAlignment="1">
      <alignment horizontal="center" vertical="center"/>
    </xf>
    <xf numFmtId="0" fontId="0" fillId="0" borderId="0" xfId="0" applyAlignment="1">
      <alignment horizontal="center" vertical="center"/>
    </xf>
    <xf numFmtId="0" fontId="0" fillId="0" borderId="26" xfId="0" applyBorder="1" applyAlignment="1">
      <alignment horizontal="center" vertical="center"/>
    </xf>
    <xf numFmtId="0" fontId="0" fillId="0" borderId="25"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3" fillId="0" borderId="8" xfId="0" applyFont="1" applyBorder="1" applyAlignment="1">
      <alignment horizontal="left" vertical="top" wrapText="1"/>
    </xf>
    <xf numFmtId="0" fontId="3" fillId="0" borderId="21" xfId="0" applyFont="1" applyBorder="1" applyAlignment="1">
      <alignment horizontal="left" vertical="top" wrapText="1"/>
    </xf>
    <xf numFmtId="0" fontId="3" fillId="0" borderId="4" xfId="0" applyFont="1" applyBorder="1" applyAlignment="1">
      <alignment horizontal="left" vertical="top" wrapText="1"/>
    </xf>
    <xf numFmtId="0" fontId="3" fillId="0" borderId="2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G18"/>
  <sheetViews>
    <sheetView tabSelected="1" topLeftCell="B1" zoomScale="96" zoomScaleNormal="96" workbookViewId="0">
      <selection activeCell="B3" sqref="B3"/>
    </sheetView>
  </sheetViews>
  <sheetFormatPr defaultRowHeight="14.25" x14ac:dyDescent="0.45"/>
  <cols>
    <col min="1" max="1" width="39" customWidth="1"/>
    <col min="2" max="3" width="36.3984375" customWidth="1"/>
    <col min="4" max="4" width="46.19921875" style="3" customWidth="1"/>
    <col min="5" max="5" width="9.06640625" style="8"/>
    <col min="6" max="6" width="13.1328125" style="8" customWidth="1"/>
    <col min="7" max="7" width="9.06640625" style="8"/>
  </cols>
  <sheetData>
    <row r="1" spans="1:7" ht="14.65" thickBot="1" x14ac:dyDescent="0.5">
      <c r="A1" s="1" t="s">
        <v>5</v>
      </c>
      <c r="B1" s="53" t="s">
        <v>6</v>
      </c>
      <c r="C1" s="54"/>
      <c r="D1" s="54"/>
      <c r="E1" s="54"/>
      <c r="F1" s="54"/>
      <c r="G1" s="55"/>
    </row>
    <row r="2" spans="1:7" x14ac:dyDescent="0.45">
      <c r="A2" s="10" t="s">
        <v>9</v>
      </c>
      <c r="B2" s="45" t="s">
        <v>32</v>
      </c>
      <c r="C2" s="39"/>
      <c r="D2" s="13"/>
      <c r="E2" s="11"/>
      <c r="F2" s="4"/>
      <c r="G2" s="5"/>
    </row>
    <row r="3" spans="1:7" ht="14.65" thickBot="1" x14ac:dyDescent="0.5">
      <c r="A3" s="9" t="s">
        <v>28</v>
      </c>
      <c r="B3" s="2"/>
      <c r="C3" s="40"/>
      <c r="D3" s="14"/>
      <c r="E3" s="12"/>
      <c r="F3" s="6"/>
      <c r="G3" s="7"/>
    </row>
    <row r="4" spans="1:7" ht="19.149999999999999" customHeight="1" thickBot="1" x14ac:dyDescent="0.5">
      <c r="A4" s="32"/>
      <c r="B4" s="50"/>
      <c r="C4" s="41"/>
      <c r="D4" s="20" t="s">
        <v>7</v>
      </c>
      <c r="E4" s="21" t="s">
        <v>11</v>
      </c>
      <c r="F4" s="22" t="s">
        <v>10</v>
      </c>
      <c r="G4" s="23" t="s">
        <v>8</v>
      </c>
    </row>
    <row r="5" spans="1:7" ht="51.75" x14ac:dyDescent="0.45">
      <c r="A5" s="33" t="s">
        <v>4</v>
      </c>
      <c r="B5" s="49"/>
      <c r="C5" s="42" t="s">
        <v>20</v>
      </c>
      <c r="D5" s="19" t="s">
        <v>34</v>
      </c>
      <c r="E5" s="24">
        <v>5</v>
      </c>
      <c r="F5" s="27">
        <v>5</v>
      </c>
      <c r="G5" s="24">
        <v>3</v>
      </c>
    </row>
    <row r="6" spans="1:7" ht="52.5" x14ac:dyDescent="0.45">
      <c r="A6" s="10" t="s">
        <v>0</v>
      </c>
      <c r="B6" s="46" t="s">
        <v>19</v>
      </c>
      <c r="C6" s="42" t="s">
        <v>36</v>
      </c>
      <c r="D6" s="15" t="s">
        <v>35</v>
      </c>
      <c r="E6" s="51">
        <v>50</v>
      </c>
      <c r="F6" s="27">
        <v>10</v>
      </c>
      <c r="G6" s="30">
        <v>6</v>
      </c>
    </row>
    <row r="7" spans="1:7" ht="102.75" x14ac:dyDescent="0.45">
      <c r="A7" s="34"/>
      <c r="B7" s="46" t="s">
        <v>12</v>
      </c>
      <c r="C7" s="42" t="s">
        <v>22</v>
      </c>
      <c r="D7" s="16" t="s">
        <v>37</v>
      </c>
      <c r="E7" s="51"/>
      <c r="F7" s="28">
        <v>15</v>
      </c>
      <c r="G7" s="31">
        <v>10</v>
      </c>
    </row>
    <row r="8" spans="1:7" ht="14.25" customHeight="1" x14ac:dyDescent="0.45">
      <c r="A8" s="35"/>
      <c r="B8" s="46" t="s">
        <v>13</v>
      </c>
      <c r="C8" s="56" t="s">
        <v>31</v>
      </c>
      <c r="D8" s="66" t="s">
        <v>33</v>
      </c>
      <c r="E8" s="51"/>
      <c r="F8" s="60">
        <v>15</v>
      </c>
      <c r="G8" s="64">
        <v>12</v>
      </c>
    </row>
    <row r="9" spans="1:7" x14ac:dyDescent="0.45">
      <c r="A9" s="36" t="s">
        <v>3</v>
      </c>
      <c r="B9" s="46" t="s">
        <v>14</v>
      </c>
      <c r="C9" s="58"/>
      <c r="D9" s="67"/>
      <c r="E9" s="51"/>
      <c r="F9" s="61"/>
      <c r="G9" s="51"/>
    </row>
    <row r="10" spans="1:7" ht="46.5" customHeight="1" x14ac:dyDescent="0.45">
      <c r="A10" s="35"/>
      <c r="B10" s="46" t="s">
        <v>15</v>
      </c>
      <c r="C10" s="58"/>
      <c r="D10" s="67"/>
      <c r="E10" s="51"/>
      <c r="F10" s="61"/>
      <c r="G10" s="51"/>
    </row>
    <row r="11" spans="1:7" ht="33.75" customHeight="1" x14ac:dyDescent="0.45">
      <c r="A11" s="34"/>
      <c r="B11" s="46" t="s">
        <v>16</v>
      </c>
      <c r="C11" s="59"/>
      <c r="D11" s="68"/>
      <c r="E11" s="51"/>
      <c r="F11" s="62"/>
      <c r="G11" s="65"/>
    </row>
    <row r="12" spans="1:7" x14ac:dyDescent="0.45">
      <c r="A12" s="36" t="s">
        <v>1</v>
      </c>
      <c r="B12" s="46" t="s">
        <v>17</v>
      </c>
      <c r="C12" s="56" t="s">
        <v>21</v>
      </c>
      <c r="D12" s="66" t="s">
        <v>38</v>
      </c>
      <c r="E12" s="51"/>
      <c r="F12" s="60">
        <v>10</v>
      </c>
      <c r="G12" s="64">
        <v>7</v>
      </c>
    </row>
    <row r="13" spans="1:7" ht="136.15" customHeight="1" thickBot="1" x14ac:dyDescent="0.5">
      <c r="A13" s="37"/>
      <c r="B13" s="46" t="s">
        <v>18</v>
      </c>
      <c r="C13" s="57"/>
      <c r="D13" s="69"/>
      <c r="E13" s="52"/>
      <c r="F13" s="63"/>
      <c r="G13" s="52"/>
    </row>
    <row r="14" spans="1:7" ht="39.4" thickBot="1" x14ac:dyDescent="0.5">
      <c r="A14" s="38" t="s">
        <v>2</v>
      </c>
      <c r="B14" s="47"/>
      <c r="C14" s="43" t="s">
        <v>27</v>
      </c>
      <c r="D14" s="17" t="s">
        <v>40</v>
      </c>
      <c r="E14" s="26">
        <v>5</v>
      </c>
      <c r="F14" s="29">
        <v>5</v>
      </c>
      <c r="G14" s="26">
        <v>4</v>
      </c>
    </row>
    <row r="15" spans="1:7" ht="14.65" thickBot="1" x14ac:dyDescent="0.5">
      <c r="A15" s="38"/>
      <c r="B15" s="20"/>
      <c r="C15" s="43"/>
      <c r="D15" s="17"/>
      <c r="E15" s="26">
        <f>SUM(E5:E14)</f>
        <v>60</v>
      </c>
      <c r="F15" s="29">
        <f>SUM(F5:F14)</f>
        <v>60</v>
      </c>
      <c r="G15" s="26">
        <f>SUM(G5:G14)</f>
        <v>42</v>
      </c>
    </row>
    <row r="16" spans="1:7" ht="26.65" thickBot="1" x14ac:dyDescent="0.5">
      <c r="A16" s="48"/>
      <c r="B16" s="38" t="s">
        <v>24</v>
      </c>
      <c r="C16" s="20" t="s">
        <v>25</v>
      </c>
      <c r="D16" s="17" t="s">
        <v>29</v>
      </c>
      <c r="E16" s="26">
        <v>20</v>
      </c>
      <c r="F16" s="29">
        <v>20</v>
      </c>
      <c r="G16" s="26">
        <v>20</v>
      </c>
    </row>
    <row r="17" spans="1:7" ht="39.4" thickBot="1" x14ac:dyDescent="0.5">
      <c r="A17" s="48"/>
      <c r="B17" s="38" t="s">
        <v>39</v>
      </c>
      <c r="C17" s="20" t="s">
        <v>26</v>
      </c>
      <c r="D17" s="17" t="s">
        <v>30</v>
      </c>
      <c r="E17" s="26">
        <v>20</v>
      </c>
      <c r="F17" s="29">
        <v>20</v>
      </c>
      <c r="G17" s="26">
        <v>20</v>
      </c>
    </row>
    <row r="18" spans="1:7" ht="14.65" thickBot="1" x14ac:dyDescent="0.5">
      <c r="A18" s="32"/>
      <c r="B18" s="48"/>
      <c r="C18" s="44"/>
      <c r="D18" s="18" t="s">
        <v>23</v>
      </c>
      <c r="E18" s="25">
        <f>SUM(E15:E17)</f>
        <v>100</v>
      </c>
      <c r="F18" s="25">
        <f>SUM(F15:F17)</f>
        <v>100</v>
      </c>
      <c r="G18" s="25">
        <f>SUM(G15:G17)</f>
        <v>82</v>
      </c>
    </row>
  </sheetData>
  <mergeCells count="10">
    <mergeCell ref="E6:E13"/>
    <mergeCell ref="B1:G1"/>
    <mergeCell ref="C12:C13"/>
    <mergeCell ref="C8:C11"/>
    <mergeCell ref="F8:F11"/>
    <mergeCell ref="F12:F13"/>
    <mergeCell ref="G8:G11"/>
    <mergeCell ref="G12:G13"/>
    <mergeCell ref="D8:D11"/>
    <mergeCell ref="D12:D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2026-05-18T10:06:21Z</dcterms:modified>
</cp:coreProperties>
</file>