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4" i="1" l="1"/>
  <c r="D5" i="1"/>
  <c r="D6" i="1"/>
  <c r="D7" i="1"/>
  <c r="D8" i="1"/>
  <c r="D9" i="1"/>
  <c r="D3" i="1"/>
  <c r="D10" i="1" l="1"/>
</calcChain>
</file>

<file path=xl/sharedStrings.xml><?xml version="1.0" encoding="utf-8"?>
<sst xmlns="http://schemas.openxmlformats.org/spreadsheetml/2006/main" count="17" uniqueCount="15">
  <si>
    <t xml:space="preserve">HNC/HND Electrical And Electronics Engineering </t>
  </si>
  <si>
    <t>Student Name</t>
  </si>
  <si>
    <t>%</t>
  </si>
  <si>
    <t xml:space="preserve">Total Marks </t>
  </si>
  <si>
    <t>Jack Solomon</t>
  </si>
  <si>
    <t>Shaun Farthing</t>
  </si>
  <si>
    <t>Jordan Thomas</t>
  </si>
  <si>
    <t>Chris Stonelake</t>
  </si>
  <si>
    <t>Ian Brewis</t>
  </si>
  <si>
    <t>John Davies</t>
  </si>
  <si>
    <t>Lloyd Davies</t>
  </si>
  <si>
    <t>Course Work 20%</t>
  </si>
  <si>
    <t>Exam 80%</t>
  </si>
  <si>
    <t>STD=</t>
  </si>
  <si>
    <r>
      <rPr>
        <b/>
        <sz val="24"/>
        <color theme="1"/>
        <rFont val="Times New Roman"/>
        <family val="1"/>
      </rPr>
      <t>Avrage</t>
    </r>
    <r>
      <rPr>
        <b/>
        <sz val="24"/>
        <color theme="1"/>
        <rFont val="Calibri"/>
        <family val="2"/>
        <scheme val="minor"/>
      </rPr>
      <t xml:space="preserve"> 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</si>
</sst>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002060"/>
      <name val="Times New Roman"/>
      <family val="1"/>
    </font>
    <font>
      <b/>
      <sz val="14"/>
      <color rgb="FF17365D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2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2" fillId="4" borderId="5" xfId="0" applyFont="1" applyFill="1" applyBorder="1"/>
    <xf numFmtId="0" fontId="4" fillId="4" borderId="5" xfId="0" applyFont="1" applyFill="1" applyBorder="1"/>
    <xf numFmtId="0" fontId="2" fillId="4" borderId="8" xfId="0" applyFont="1" applyFill="1" applyBorder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3" sqref="B3:B9"/>
    </sheetView>
  </sheetViews>
  <sheetFormatPr defaultRowHeight="15" x14ac:dyDescent="0.25"/>
  <cols>
    <col min="1" max="1" width="37.140625" customWidth="1"/>
    <col min="2" max="2" width="20.85546875" customWidth="1"/>
    <col min="3" max="3" width="23.42578125" customWidth="1"/>
    <col min="4" max="4" width="23.7109375" customWidth="1"/>
  </cols>
  <sheetData>
    <row r="1" spans="1:4" ht="117" customHeight="1" x14ac:dyDescent="0.3">
      <c r="A1" s="3" t="s">
        <v>0</v>
      </c>
      <c r="B1" s="1" t="s">
        <v>11</v>
      </c>
      <c r="C1" s="11" t="s">
        <v>12</v>
      </c>
      <c r="D1" s="18" t="s">
        <v>3</v>
      </c>
    </row>
    <row r="2" spans="1:4" ht="21.75" thickBot="1" x14ac:dyDescent="0.4">
      <c r="A2" s="4" t="s">
        <v>1</v>
      </c>
      <c r="B2" s="2" t="s">
        <v>2</v>
      </c>
      <c r="C2" s="12" t="s">
        <v>2</v>
      </c>
      <c r="D2" s="19" t="s">
        <v>2</v>
      </c>
    </row>
    <row r="3" spans="1:4" ht="19.5" thickBot="1" x14ac:dyDescent="0.35">
      <c r="A3" s="6" t="s">
        <v>4</v>
      </c>
      <c r="B3" s="13">
        <v>73</v>
      </c>
      <c r="C3" s="14">
        <v>92</v>
      </c>
      <c r="D3" s="20">
        <f>(B3*0.2+C3*0.8)</f>
        <v>88.200000000000017</v>
      </c>
    </row>
    <row r="4" spans="1:4" ht="31.5" customHeight="1" thickBot="1" x14ac:dyDescent="0.35">
      <c r="A4" s="6" t="s">
        <v>5</v>
      </c>
      <c r="B4" s="5">
        <v>74</v>
      </c>
      <c r="C4" s="15">
        <v>32</v>
      </c>
      <c r="D4" s="20">
        <f t="shared" ref="D4:D9" si="0">(B4*0.2+C4*0.8)</f>
        <v>40.400000000000006</v>
      </c>
    </row>
    <row r="5" spans="1:4" ht="36" customHeight="1" thickBot="1" x14ac:dyDescent="0.35">
      <c r="A5" s="6" t="s">
        <v>6</v>
      </c>
      <c r="B5" s="5">
        <v>66</v>
      </c>
      <c r="C5" s="15">
        <v>59</v>
      </c>
      <c r="D5" s="20">
        <f t="shared" si="0"/>
        <v>60.400000000000006</v>
      </c>
    </row>
    <row r="6" spans="1:4" ht="36.75" customHeight="1" thickBot="1" x14ac:dyDescent="0.35">
      <c r="A6" s="6" t="s">
        <v>7</v>
      </c>
      <c r="B6" s="5">
        <v>66</v>
      </c>
      <c r="C6" s="15">
        <v>39</v>
      </c>
      <c r="D6" s="20">
        <f t="shared" si="0"/>
        <v>44.400000000000006</v>
      </c>
    </row>
    <row r="7" spans="1:4" ht="28.5" customHeight="1" thickBot="1" x14ac:dyDescent="0.35">
      <c r="A7" s="6" t="s">
        <v>8</v>
      </c>
      <c r="B7" s="5">
        <v>81</v>
      </c>
      <c r="C7" s="15">
        <v>60</v>
      </c>
      <c r="D7" s="20">
        <f t="shared" si="0"/>
        <v>64.2</v>
      </c>
    </row>
    <row r="8" spans="1:4" ht="18.75" customHeight="1" thickBot="1" x14ac:dyDescent="0.35">
      <c r="A8" s="10" t="s">
        <v>9</v>
      </c>
      <c r="B8" s="9">
        <v>53</v>
      </c>
      <c r="C8" s="17">
        <v>12</v>
      </c>
      <c r="D8" s="21">
        <f t="shared" si="0"/>
        <v>20.200000000000003</v>
      </c>
    </row>
    <row r="9" spans="1:4" ht="30.75" customHeight="1" thickBot="1" x14ac:dyDescent="0.35">
      <c r="A9" s="8" t="s">
        <v>10</v>
      </c>
      <c r="B9" s="7">
        <v>64</v>
      </c>
      <c r="C9" s="16">
        <v>38</v>
      </c>
      <c r="D9" s="20">
        <f t="shared" si="0"/>
        <v>43.2</v>
      </c>
    </row>
    <row r="10" spans="1:4" ht="36.75" customHeight="1" x14ac:dyDescent="0.5">
      <c r="C10" s="23" t="s">
        <v>14</v>
      </c>
      <c r="D10" s="22">
        <f>AVERAGE(D3:D9)</f>
        <v>51.571428571428569</v>
      </c>
    </row>
    <row r="11" spans="1:4" ht="25.5" x14ac:dyDescent="0.35">
      <c r="C11" s="24" t="s">
        <v>13</v>
      </c>
      <c r="D11" s="22">
        <f>STDEVA(D3:D9)</f>
        <v>21.639294064711283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Ala</cp:lastModifiedBy>
  <dcterms:created xsi:type="dcterms:W3CDTF">2019-05-29T12:41:49Z</dcterms:created>
  <dcterms:modified xsi:type="dcterms:W3CDTF">2019-06-01T12:24:39Z</dcterms:modified>
</cp:coreProperties>
</file>