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julie.potter\Documents\Post Graduate\Module - LDMICE\"/>
    </mc:Choice>
  </mc:AlternateContent>
  <xr:revisionPtr revIDLastSave="0" documentId="13_ncr:1_{8F0EF3AB-EA4E-440F-83F0-093AAFF3354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/>
  <c r="J2" i="1"/>
  <c r="G5" i="1"/>
  <c r="G7" i="1"/>
  <c r="G13" i="1"/>
  <c r="G2" i="1"/>
  <c r="G16" i="1"/>
  <c r="G19" i="1"/>
  <c r="G8" i="1"/>
  <c r="G12" i="1"/>
  <c r="G18" i="1"/>
  <c r="G3" i="1"/>
  <c r="G9" i="1"/>
  <c r="G11" i="1"/>
  <c r="G17" i="1"/>
  <c r="G14" i="1"/>
  <c r="G6" i="1"/>
  <c r="G4" i="1"/>
  <c r="G20" i="1"/>
  <c r="G15" i="1"/>
  <c r="G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tc={C780A308-44EA-4504-A240-CA187A26BE6A}</author>
  </authors>
  <commentList>
    <comment ref="F18" authorId="0" shapeId="0" xr:uid="{C780A308-44EA-4504-A240-CA187A26BE6A}">
      <text>
        <t>[Threaded comment]
Your version of Excel allows you to read this threaded comment; however, any edits to it will get removed if the file is opened in a newer version of Excel. Learn more: https://go.microsoft.com/fwlink/?linkid=870924
Comment:
    Capped for late submission</t>
      </text>
    </comment>
  </commentList>
</comments>
</file>

<file path=xl/sharedStrings.xml><?xml version="1.0" encoding="utf-8"?>
<sst xmlns="http://schemas.openxmlformats.org/spreadsheetml/2006/main" count="66" uniqueCount="50">
  <si>
    <t>Student Name and Number</t>
  </si>
  <si>
    <t>Chosen Name</t>
  </si>
  <si>
    <t>Xuya Li (1651110)</t>
  </si>
  <si>
    <t>Eric</t>
  </si>
  <si>
    <t>Bowen Yu (2008848)</t>
  </si>
  <si>
    <t>Lucius</t>
  </si>
  <si>
    <t>Liya An (2005347)</t>
  </si>
  <si>
    <t>Ann</t>
  </si>
  <si>
    <t>Yan Zhang (2023888)</t>
  </si>
  <si>
    <t>Paul</t>
  </si>
  <si>
    <t>Qiushi Song (2005836)</t>
  </si>
  <si>
    <t>Alex</t>
  </si>
  <si>
    <t>Wanyun He (1906569)</t>
  </si>
  <si>
    <t>Orly</t>
  </si>
  <si>
    <t>Feiyu Ren (2014120)</t>
  </si>
  <si>
    <t>Peter</t>
  </si>
  <si>
    <t>Zhenying Yang (1911286)</t>
  </si>
  <si>
    <t>Jenny</t>
  </si>
  <si>
    <t>Akina Limbu (2014849)</t>
  </si>
  <si>
    <t>Akina</t>
  </si>
  <si>
    <t>Lan Zhang (2005977)</t>
  </si>
  <si>
    <t>Maggie</t>
  </si>
  <si>
    <t>Ling Lin (2006204)</t>
  </si>
  <si>
    <t>Lin</t>
  </si>
  <si>
    <t>William Ho (0851080)</t>
  </si>
  <si>
    <t>William</t>
  </si>
  <si>
    <t>Chisom Jane Evbota (1807678)</t>
  </si>
  <si>
    <t>Chi</t>
  </si>
  <si>
    <t>Junqian Dai (2005928)</t>
  </si>
  <si>
    <t>Regina</t>
  </si>
  <si>
    <t>Xialiang Yao (2000533)</t>
  </si>
  <si>
    <t>Frances</t>
  </si>
  <si>
    <t>Hilda Ojonugwa Obaje (2009418)</t>
  </si>
  <si>
    <t>Hilda</t>
  </si>
  <si>
    <t>Shala Ahmmed (2007122)</t>
  </si>
  <si>
    <t>Shala</t>
  </si>
  <si>
    <t>Tra My Tran (2020970)</t>
  </si>
  <si>
    <t>My Tran</t>
  </si>
  <si>
    <t>Jiaqi Hu (2005204)</t>
  </si>
  <si>
    <t>Jackie</t>
  </si>
  <si>
    <t>Interview Date</t>
  </si>
  <si>
    <t>Interview Time</t>
  </si>
  <si>
    <t>28th June</t>
  </si>
  <si>
    <t>29th June</t>
  </si>
  <si>
    <t>Interview</t>
  </si>
  <si>
    <t>Portfolio</t>
  </si>
  <si>
    <t>Total</t>
  </si>
  <si>
    <t>`</t>
  </si>
  <si>
    <t>Average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</si>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</sst>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0.5"/>
      <color rgb="FF283041"/>
      <name val="Helvetica Neue"/>
    </font>
    <font>
      <sz val="10.5"/>
      <color rgb="FF283041"/>
      <name val="Helvetica Neue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20" fontId="2" fillId="0" borderId="1" xfId="0" applyNumberFormat="1" applyFont="1" applyFill="1" applyBorder="1" applyAlignment="1">
      <alignment vertical="center" wrapText="1"/>
    </xf>
    <xf numFmtId="20" fontId="0" fillId="0" borderId="1" xfId="0" applyNumberFormat="1" applyBorder="1"/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ulie Hayward" id="{7B95AA56-1E9A-4EDF-9D04-2F0A867EE2FF}" userId="S::julie.hayward@uwtsd.ac.uk::ca36735c-1641-450a-978e-fa18b6a40d1b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18" dT="2021-08-05T20:51:36.98" personId="{7B95AA56-1E9A-4EDF-9D04-2F0A867EE2FF}" id="{C780A308-44EA-4504-A240-CA187A26BE6A}">
    <text>Capped for late submission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zoomScale="160" zoomScaleNormal="160" workbookViewId="0">
      <selection activeCell="I6" sqref="I6"/>
    </sheetView>
  </sheetViews>
  <sheetFormatPr defaultRowHeight="14.4"/>
  <cols>
    <col min="1" max="1" width="31.6640625" bestFit="1" customWidth="1"/>
    <col min="2" max="2" width="8.6640625" bestFit="1" customWidth="1"/>
    <col min="3" max="3" width="9.6640625" customWidth="1"/>
    <col min="4" max="4" width="9.5546875" customWidth="1"/>
  </cols>
  <sheetData>
    <row r="1" spans="1:10" ht="27.6">
      <c r="A1" s="8" t="s">
        <v>0</v>
      </c>
      <c r="B1" s="9" t="s">
        <v>1</v>
      </c>
      <c r="C1" s="10" t="s">
        <v>40</v>
      </c>
      <c r="D1" s="10" t="s">
        <v>41</v>
      </c>
      <c r="E1" s="10" t="s">
        <v>44</v>
      </c>
      <c r="F1" s="10" t="s">
        <v>45</v>
      </c>
      <c r="G1" s="10" t="s">
        <v>46</v>
      </c>
    </row>
    <row r="2" spans="1:10">
      <c r="A2" s="7" t="s">
        <v>22</v>
      </c>
      <c r="B2" s="3" t="s">
        <v>23</v>
      </c>
      <c r="C2" s="1" t="s">
        <v>43</v>
      </c>
      <c r="D2" s="5">
        <v>0.41666666666666669</v>
      </c>
      <c r="E2" s="1">
        <v>65</v>
      </c>
      <c r="F2" s="1">
        <v>92</v>
      </c>
      <c r="G2" s="1">
        <f t="shared" ref="G2:G20" si="0">(E2+F2)/2</f>
        <v>78.5</v>
      </c>
      <c r="I2" t="s">
        <v>49</v>
      </c>
      <c r="J2">
        <f>STDEV(G2:G19)</f>
        <v>12.872457550860014</v>
      </c>
    </row>
    <row r="3" spans="1:10">
      <c r="A3" s="2" t="s">
        <v>16</v>
      </c>
      <c r="B3" s="3" t="s">
        <v>17</v>
      </c>
      <c r="C3" s="1" t="s">
        <v>43</v>
      </c>
      <c r="D3" s="4">
        <v>0.32291666666666669</v>
      </c>
      <c r="E3" s="1">
        <v>52</v>
      </c>
      <c r="F3" s="1">
        <v>88</v>
      </c>
      <c r="G3" s="1">
        <f t="shared" si="0"/>
        <v>70</v>
      </c>
      <c r="I3" t="s">
        <v>48</v>
      </c>
      <c r="J3">
        <f>AVERAGE(G2:G19)</f>
        <v>56.138888888888886</v>
      </c>
    </row>
    <row r="4" spans="1:10">
      <c r="A4" s="2" t="s">
        <v>2</v>
      </c>
      <c r="B4" s="3" t="s">
        <v>3</v>
      </c>
      <c r="C4" s="1" t="s">
        <v>43</v>
      </c>
      <c r="D4" s="5">
        <v>0.66666666666666663</v>
      </c>
      <c r="E4" s="1">
        <v>74</v>
      </c>
      <c r="F4" s="1">
        <v>83</v>
      </c>
      <c r="G4" s="1">
        <f t="shared" si="0"/>
        <v>78.5</v>
      </c>
    </row>
    <row r="5" spans="1:10">
      <c r="A5" s="7" t="s">
        <v>6</v>
      </c>
      <c r="B5" s="3" t="s">
        <v>7</v>
      </c>
      <c r="C5" s="1" t="s">
        <v>42</v>
      </c>
      <c r="D5" s="4">
        <v>0.29166666666666669</v>
      </c>
      <c r="E5" s="1">
        <v>64</v>
      </c>
      <c r="F5" s="1">
        <v>78</v>
      </c>
      <c r="G5" s="1">
        <f t="shared" si="0"/>
        <v>71</v>
      </c>
    </row>
    <row r="6" spans="1:10" ht="27.6">
      <c r="A6" s="2" t="s">
        <v>18</v>
      </c>
      <c r="B6" s="3" t="s">
        <v>19</v>
      </c>
      <c r="C6" s="6" t="s">
        <v>43</v>
      </c>
      <c r="D6" s="5">
        <v>0.54166666666666663</v>
      </c>
      <c r="E6" s="6">
        <v>50</v>
      </c>
      <c r="F6" s="1">
        <v>73</v>
      </c>
      <c r="G6" s="1">
        <f t="shared" si="0"/>
        <v>61.5</v>
      </c>
    </row>
    <row r="7" spans="1:10">
      <c r="A7" s="7" t="s">
        <v>12</v>
      </c>
      <c r="B7" s="3" t="s">
        <v>13</v>
      </c>
      <c r="C7" s="1" t="s">
        <v>42</v>
      </c>
      <c r="D7" s="4">
        <v>0.32291666666666669</v>
      </c>
      <c r="E7" s="1">
        <v>42</v>
      </c>
      <c r="F7" s="1">
        <v>72</v>
      </c>
      <c r="G7" s="1">
        <f t="shared" si="0"/>
        <v>57</v>
      </c>
    </row>
    <row r="8" spans="1:10">
      <c r="A8" s="7" t="s">
        <v>32</v>
      </c>
      <c r="B8" s="3" t="s">
        <v>33</v>
      </c>
      <c r="C8" s="1" t="s">
        <v>42</v>
      </c>
      <c r="D8" s="5">
        <v>0.51041666666666663</v>
      </c>
      <c r="E8" s="1">
        <v>50</v>
      </c>
      <c r="F8" s="1">
        <v>71</v>
      </c>
      <c r="G8" s="1">
        <f t="shared" si="0"/>
        <v>60.5</v>
      </c>
    </row>
    <row r="9" spans="1:10">
      <c r="A9" s="2" t="s">
        <v>30</v>
      </c>
      <c r="B9" s="3" t="s">
        <v>31</v>
      </c>
      <c r="C9" s="1" t="s">
        <v>43</v>
      </c>
      <c r="D9" s="5">
        <v>0.35416666666666669</v>
      </c>
      <c r="E9" s="1">
        <v>39</v>
      </c>
      <c r="F9" s="1">
        <v>70</v>
      </c>
      <c r="G9" s="1">
        <f t="shared" si="0"/>
        <v>54.5</v>
      </c>
    </row>
    <row r="10" spans="1:10">
      <c r="A10" s="2" t="s">
        <v>36</v>
      </c>
      <c r="B10" s="3" t="s">
        <v>37</v>
      </c>
      <c r="C10" s="1" t="s">
        <v>43</v>
      </c>
      <c r="D10" s="5">
        <v>0.47916666666666669</v>
      </c>
      <c r="E10" s="1">
        <v>44</v>
      </c>
      <c r="F10" s="1">
        <v>68</v>
      </c>
      <c r="G10" s="1">
        <f t="shared" si="0"/>
        <v>56</v>
      </c>
    </row>
    <row r="11" spans="1:10">
      <c r="A11" s="2" t="s">
        <v>38</v>
      </c>
      <c r="B11" s="3" t="s">
        <v>39</v>
      </c>
      <c r="C11" s="1" t="s">
        <v>42</v>
      </c>
      <c r="D11" s="5">
        <v>0.41666666666666669</v>
      </c>
      <c r="E11" s="6">
        <v>33</v>
      </c>
      <c r="F11" s="1">
        <v>67</v>
      </c>
      <c r="G11" s="1">
        <f t="shared" si="0"/>
        <v>50</v>
      </c>
    </row>
    <row r="12" spans="1:10">
      <c r="A12" s="7" t="s">
        <v>34</v>
      </c>
      <c r="B12" s="3" t="s">
        <v>35</v>
      </c>
      <c r="C12" s="1" t="s">
        <v>42</v>
      </c>
      <c r="D12" s="5">
        <v>0.5625</v>
      </c>
      <c r="E12" s="1">
        <v>50</v>
      </c>
      <c r="F12" s="1">
        <v>66</v>
      </c>
      <c r="G12" s="1">
        <f t="shared" si="0"/>
        <v>58</v>
      </c>
    </row>
    <row r="13" spans="1:10">
      <c r="A13" s="7" t="s">
        <v>20</v>
      </c>
      <c r="B13" s="3" t="s">
        <v>21</v>
      </c>
      <c r="C13" s="1" t="s">
        <v>42</v>
      </c>
      <c r="D13" s="5">
        <v>0.35416666666666669</v>
      </c>
      <c r="E13" s="1">
        <v>65</v>
      </c>
      <c r="F13" s="1">
        <v>60</v>
      </c>
      <c r="G13" s="1">
        <f t="shared" si="0"/>
        <v>62.5</v>
      </c>
    </row>
    <row r="14" spans="1:10">
      <c r="A14" s="2" t="s">
        <v>28</v>
      </c>
      <c r="B14" s="3" t="s">
        <v>29</v>
      </c>
      <c r="C14" s="1" t="s">
        <v>43</v>
      </c>
      <c r="D14" s="5">
        <v>0.51041666666666663</v>
      </c>
      <c r="E14" s="1">
        <v>36</v>
      </c>
      <c r="F14" s="1">
        <v>52</v>
      </c>
      <c r="G14" s="11">
        <f t="shared" si="0"/>
        <v>44</v>
      </c>
    </row>
    <row r="15" spans="1:10">
      <c r="A15" s="2" t="s">
        <v>24</v>
      </c>
      <c r="B15" s="3" t="s">
        <v>25</v>
      </c>
      <c r="C15" s="1" t="s">
        <v>43</v>
      </c>
      <c r="D15" s="5">
        <v>0.69791666666666663</v>
      </c>
      <c r="E15" s="11">
        <v>28</v>
      </c>
      <c r="F15" s="11">
        <v>47</v>
      </c>
      <c r="G15" s="11">
        <f t="shared" si="0"/>
        <v>37.5</v>
      </c>
      <c r="J15" t="s">
        <v>47</v>
      </c>
    </row>
    <row r="16" spans="1:10">
      <c r="A16" s="7" t="s">
        <v>4</v>
      </c>
      <c r="B16" s="3" t="s">
        <v>5</v>
      </c>
      <c r="C16" s="1" t="s">
        <v>42</v>
      </c>
      <c r="D16" s="5">
        <v>0.44791666666666669</v>
      </c>
      <c r="E16" s="11">
        <v>46</v>
      </c>
      <c r="F16" s="11">
        <v>46</v>
      </c>
      <c r="G16" s="11">
        <f t="shared" si="0"/>
        <v>46</v>
      </c>
    </row>
    <row r="17" spans="1:7">
      <c r="A17" s="2" t="s">
        <v>10</v>
      </c>
      <c r="B17" s="3" t="s">
        <v>11</v>
      </c>
      <c r="C17" s="1" t="s">
        <v>43</v>
      </c>
      <c r="D17" s="5">
        <v>0.44791666666666669</v>
      </c>
      <c r="E17" s="11">
        <v>38</v>
      </c>
      <c r="F17" s="11">
        <v>45</v>
      </c>
      <c r="G17" s="11">
        <f t="shared" si="0"/>
        <v>41.5</v>
      </c>
    </row>
    <row r="18" spans="1:7">
      <c r="A18" s="7" t="s">
        <v>14</v>
      </c>
      <c r="B18" s="3" t="s">
        <v>15</v>
      </c>
      <c r="C18" s="1" t="s">
        <v>43</v>
      </c>
      <c r="D18" s="4">
        <v>0.29166666666666669</v>
      </c>
      <c r="E18" s="11">
        <v>35</v>
      </c>
      <c r="F18" s="11">
        <v>39</v>
      </c>
      <c r="G18" s="11">
        <f t="shared" si="0"/>
        <v>37</v>
      </c>
    </row>
    <row r="19" spans="1:7">
      <c r="A19" s="7" t="s">
        <v>26</v>
      </c>
      <c r="B19" s="3" t="s">
        <v>27</v>
      </c>
      <c r="C19" s="1" t="s">
        <v>42</v>
      </c>
      <c r="D19" s="5">
        <v>0.47916666666666669</v>
      </c>
      <c r="E19" s="1">
        <v>57</v>
      </c>
      <c r="F19" s="11">
        <v>36</v>
      </c>
      <c r="G19" s="11">
        <f t="shared" si="0"/>
        <v>46.5</v>
      </c>
    </row>
    <row r="20" spans="1:7">
      <c r="A20" s="2" t="s">
        <v>8</v>
      </c>
      <c r="B20" s="3" t="s">
        <v>9</v>
      </c>
      <c r="C20" s="1"/>
      <c r="D20" s="1"/>
      <c r="E20" s="1">
        <v>0</v>
      </c>
      <c r="F20" s="1">
        <v>0</v>
      </c>
      <c r="G20" s="1">
        <f t="shared" si="0"/>
        <v>0</v>
      </c>
    </row>
  </sheetData>
  <sortState xmlns:xlrd2="http://schemas.microsoft.com/office/spreadsheetml/2017/richdata2" ref="A2:J20">
    <sortCondition descending="1" ref="F2:F20"/>
  </sortState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Hayward</dc:creator>
  <cp:lastModifiedBy>Julie Hayward</cp:lastModifiedBy>
  <dcterms:created xsi:type="dcterms:W3CDTF">2021-05-26T08:33:12Z</dcterms:created>
  <dcterms:modified xsi:type="dcterms:W3CDTF">2021-08-16T12:31:14Z</dcterms:modified>
</cp:coreProperties>
</file>