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4355" windowHeight="825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47" i="1" l="1"/>
  <c r="D47" i="1"/>
  <c r="E47" i="1"/>
  <c r="F47" i="1"/>
  <c r="G47" i="1"/>
  <c r="H47" i="1"/>
  <c r="I47" i="1"/>
  <c r="J47" i="1"/>
  <c r="K47" i="1"/>
  <c r="L47" i="1"/>
  <c r="M47" i="1"/>
  <c r="B47" i="1"/>
  <c r="C33" i="1" l="1"/>
  <c r="D33" i="1"/>
  <c r="E33" i="1"/>
  <c r="F33" i="1"/>
  <c r="G33" i="1"/>
  <c r="H33" i="1"/>
  <c r="I33" i="1"/>
  <c r="J33" i="1"/>
  <c r="K33" i="1"/>
  <c r="L33" i="1"/>
  <c r="M33" i="1"/>
  <c r="B33" i="1"/>
  <c r="B34" i="1" s="1"/>
  <c r="C14" i="1"/>
  <c r="D14" i="1"/>
  <c r="E14" i="1"/>
  <c r="F14" i="1"/>
  <c r="G14" i="1"/>
  <c r="H14" i="1"/>
  <c r="I14" i="1"/>
  <c r="J14" i="1"/>
  <c r="K14" i="1"/>
  <c r="L14" i="1"/>
  <c r="M14" i="1"/>
  <c r="B14" i="1"/>
  <c r="B15" i="1" s="1"/>
  <c r="C34" i="1" l="1"/>
  <c r="D34" i="1" s="1"/>
  <c r="E34" i="1" s="1"/>
  <c r="F34" i="1" s="1"/>
  <c r="G34" i="1" s="1"/>
  <c r="H34" i="1" s="1"/>
  <c r="I34" i="1" s="1"/>
  <c r="J34" i="1" s="1"/>
  <c r="K34" i="1" s="1"/>
  <c r="L34" i="1" s="1"/>
  <c r="M34" i="1" s="1"/>
  <c r="B37" i="1"/>
  <c r="B42" i="1" s="1"/>
  <c r="C15" i="1"/>
  <c r="C37" i="1" l="1"/>
  <c r="C42" i="1" s="1"/>
  <c r="D15" i="1"/>
  <c r="D37" i="1" s="1"/>
  <c r="D42" i="1" s="1"/>
  <c r="E15" i="1" l="1"/>
  <c r="F15" i="1" s="1"/>
  <c r="E37" i="1" l="1"/>
  <c r="E42" i="1" s="1"/>
  <c r="G15" i="1"/>
  <c r="F37" i="1"/>
  <c r="F42" i="1" s="1"/>
  <c r="H15" i="1" l="1"/>
  <c r="G37" i="1"/>
  <c r="G42" i="1" s="1"/>
  <c r="I15" i="1" l="1"/>
  <c r="H37" i="1"/>
  <c r="H42" i="1" s="1"/>
  <c r="J15" i="1" l="1"/>
  <c r="I37" i="1"/>
  <c r="I42" i="1" s="1"/>
  <c r="K15" i="1" l="1"/>
  <c r="J37" i="1"/>
  <c r="J42" i="1" s="1"/>
  <c r="L15" i="1" l="1"/>
  <c r="K37" i="1"/>
  <c r="K42" i="1" s="1"/>
  <c r="M15" i="1" l="1"/>
  <c r="M37" i="1" s="1"/>
  <c r="M42" i="1" s="1"/>
  <c r="L37" i="1"/>
  <c r="L42" i="1" s="1"/>
</calcChain>
</file>

<file path=xl/sharedStrings.xml><?xml version="1.0" encoding="utf-8"?>
<sst xmlns="http://schemas.openxmlformats.org/spreadsheetml/2006/main" count="46" uniqueCount="46">
  <si>
    <t>Healthgard Fitness</t>
  </si>
  <si>
    <t>Income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</si>
  <si>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</si>
  <si>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</si>
  <si>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</si>
  <si>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</si>
  <si>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</si>
  <si>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</si>
  <si>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</si>
  <si>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</si>
  <si>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</si>
  <si>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</si>
  <si>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</si>
  <si>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</si>
  <si>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Profit and Loss account</t>
  </si>
  <si>
    <t>Massage</t>
  </si>
  <si>
    <t>Fitness Programmes</t>
  </si>
  <si>
    <t>Web consultation</t>
  </si>
  <si>
    <t>Clothing</t>
  </si>
  <si>
    <t>Equipment Sales</t>
  </si>
  <si>
    <t>Total Income</t>
  </si>
  <si>
    <t>Nutrition supplement sales</t>
  </si>
  <si>
    <t>Expenditure</t>
  </si>
  <si>
    <t>Insurance</t>
  </si>
  <si>
    <t>Rent</t>
  </si>
  <si>
    <t>Interest on loans</t>
  </si>
  <si>
    <t>Wages</t>
  </si>
  <si>
    <t>Depreciation</t>
  </si>
  <si>
    <t>Electricity</t>
  </si>
  <si>
    <t>Water</t>
  </si>
  <si>
    <t>Business Rates</t>
  </si>
  <si>
    <t>REPs / BASES membership</t>
  </si>
  <si>
    <t>WEB site fees</t>
  </si>
  <si>
    <t>Total Expenditure</t>
  </si>
  <si>
    <t>Travel expenses</t>
  </si>
  <si>
    <t>Credit card fees</t>
  </si>
  <si>
    <t>Gym membership fees</t>
  </si>
  <si>
    <t>Consumables products</t>
  </si>
  <si>
    <t>cumulative Income</t>
  </si>
  <si>
    <t>cumulative expenditure</t>
  </si>
  <si>
    <t xml:space="preserve">Profit / Loss </t>
  </si>
  <si>
    <t>Cash Flow</t>
  </si>
  <si>
    <t>Cash Available</t>
  </si>
  <si>
    <t>opening balance</t>
  </si>
  <si>
    <t>Loans</t>
  </si>
  <si>
    <t>other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</si>
</sst>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topLeftCell="A28" zoomScale="90" zoomScaleNormal="90" workbookViewId="0">
      <selection activeCell="D51" sqref="D51"/>
    </sheetView>
  </sheetViews>
  <sheetFormatPr defaultRowHeight="15" x14ac:dyDescent="0.25"/>
  <cols>
    <col min="1" max="1" width="28.140625" customWidth="1"/>
    <col min="2" max="2" width="10.5703125" customWidth="1"/>
    <col min="3" max="3" width="7.28515625" customWidth="1"/>
    <col min="4" max="4" width="8" customWidth="1"/>
    <col min="7" max="7" width="10.7109375" customWidth="1"/>
    <col min="9" max="9" width="10.7109375" customWidth="1"/>
    <col min="10" max="10" width="10" customWidth="1"/>
  </cols>
  <sheetData>
    <row r="1" spans="1:13" ht="23.25" x14ac:dyDescent="0.3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3.25" x14ac:dyDescent="0.35">
      <c r="A2" s="7" t="s">
        <v>14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ht="15.75" x14ac:dyDescent="0.25">
      <c r="A4" s="1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</row>
    <row r="5" spans="1:13" ht="15.75" x14ac:dyDescent="0.25">
      <c r="A5" s="1"/>
      <c r="B5" s="2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15.75" x14ac:dyDescent="0.25">
      <c r="A6" s="3" t="s">
        <v>1</v>
      </c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15.75" x14ac:dyDescent="0.25">
      <c r="A7" s="1" t="s">
        <v>15</v>
      </c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15.75" x14ac:dyDescent="0.25">
      <c r="A8" s="1" t="s">
        <v>16</v>
      </c>
      <c r="B8" s="2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ht="15.75" x14ac:dyDescent="0.25">
      <c r="A9" s="1" t="s">
        <v>17</v>
      </c>
      <c r="B9" s="2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ht="15.75" x14ac:dyDescent="0.25">
      <c r="A10" s="1" t="s">
        <v>18</v>
      </c>
      <c r="B10" s="2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ht="15.75" x14ac:dyDescent="0.25">
      <c r="A11" s="1" t="s">
        <v>19</v>
      </c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ht="15.75" x14ac:dyDescent="0.25">
      <c r="A12" s="1" t="s">
        <v>21</v>
      </c>
      <c r="B12" s="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15.75" x14ac:dyDescent="0.25">
      <c r="A13" s="1"/>
      <c r="B13" s="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ht="15.75" x14ac:dyDescent="0.25">
      <c r="A14" s="3" t="s">
        <v>20</v>
      </c>
      <c r="B14" s="4">
        <f>SUM(B7:B12)</f>
        <v>0</v>
      </c>
      <c r="C14" s="4">
        <f t="shared" ref="C14:M14" si="0">SUM(C7:C12)</f>
        <v>0</v>
      </c>
      <c r="D14" s="4">
        <f t="shared" si="0"/>
        <v>0</v>
      </c>
      <c r="E14" s="4">
        <f t="shared" si="0"/>
        <v>0</v>
      </c>
      <c r="F14" s="4">
        <f t="shared" si="0"/>
        <v>0</v>
      </c>
      <c r="G14" s="4">
        <f t="shared" si="0"/>
        <v>0</v>
      </c>
      <c r="H14" s="4">
        <f t="shared" si="0"/>
        <v>0</v>
      </c>
      <c r="I14" s="4">
        <f t="shared" si="0"/>
        <v>0</v>
      </c>
      <c r="J14" s="4">
        <f t="shared" si="0"/>
        <v>0</v>
      </c>
      <c r="K14" s="4">
        <f t="shared" si="0"/>
        <v>0</v>
      </c>
      <c r="L14" s="4">
        <f t="shared" si="0"/>
        <v>0</v>
      </c>
      <c r="M14" s="4">
        <f t="shared" si="0"/>
        <v>0</v>
      </c>
    </row>
    <row r="15" spans="1:13" ht="15.75" x14ac:dyDescent="0.25">
      <c r="A15" s="1" t="s">
        <v>38</v>
      </c>
      <c r="B15" s="2">
        <f>SUM(B14)</f>
        <v>0</v>
      </c>
      <c r="C15" s="2">
        <f>SUM(C14+B15)</f>
        <v>0</v>
      </c>
      <c r="D15" s="2">
        <f t="shared" ref="D15:M15" si="1">SUM(D14+C15)</f>
        <v>0</v>
      </c>
      <c r="E15" s="2">
        <f t="shared" si="1"/>
        <v>0</v>
      </c>
      <c r="F15" s="2">
        <f t="shared" si="1"/>
        <v>0</v>
      </c>
      <c r="G15" s="2">
        <f t="shared" si="1"/>
        <v>0</v>
      </c>
      <c r="H15" s="2">
        <f t="shared" si="1"/>
        <v>0</v>
      </c>
      <c r="I15" s="2">
        <f t="shared" si="1"/>
        <v>0</v>
      </c>
      <c r="J15" s="2">
        <f t="shared" si="1"/>
        <v>0</v>
      </c>
      <c r="K15" s="2">
        <f t="shared" si="1"/>
        <v>0</v>
      </c>
      <c r="L15" s="2">
        <f t="shared" si="1"/>
        <v>0</v>
      </c>
      <c r="M15" s="2">
        <f t="shared" si="1"/>
        <v>0</v>
      </c>
    </row>
    <row r="16" spans="1:13" ht="15.75" x14ac:dyDescent="0.25">
      <c r="A16" s="1"/>
      <c r="B16" s="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ht="15.75" x14ac:dyDescent="0.25">
      <c r="A17" s="5" t="s">
        <v>22</v>
      </c>
      <c r="B17" s="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ht="15.75" x14ac:dyDescent="0.25">
      <c r="A18" s="1" t="s">
        <v>23</v>
      </c>
      <c r="B18" s="1">
        <v>100</v>
      </c>
      <c r="C18" s="1">
        <v>100</v>
      </c>
      <c r="D18" s="1">
        <v>100</v>
      </c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  <c r="L18" s="1">
        <v>100</v>
      </c>
      <c r="M18" s="1">
        <v>100</v>
      </c>
    </row>
    <row r="19" spans="1:13" ht="15.75" x14ac:dyDescent="0.25">
      <c r="A19" s="1" t="s">
        <v>24</v>
      </c>
      <c r="B19" s="1">
        <v>400</v>
      </c>
      <c r="C19" s="1">
        <v>400</v>
      </c>
      <c r="D19" s="1">
        <v>400</v>
      </c>
      <c r="E19" s="1">
        <v>400</v>
      </c>
      <c r="F19" s="1">
        <v>400</v>
      </c>
      <c r="G19" s="1">
        <v>400</v>
      </c>
      <c r="H19" s="1">
        <v>400</v>
      </c>
      <c r="I19" s="1">
        <v>400</v>
      </c>
      <c r="J19" s="1">
        <v>400</v>
      </c>
      <c r="K19" s="1">
        <v>400</v>
      </c>
      <c r="L19" s="1">
        <v>400</v>
      </c>
      <c r="M19" s="1">
        <v>400</v>
      </c>
    </row>
    <row r="20" spans="1:13" ht="15.75" x14ac:dyDescent="0.25">
      <c r="A20" s="1" t="s">
        <v>25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</row>
    <row r="21" spans="1:13" ht="15.75" x14ac:dyDescent="0.25">
      <c r="A21" s="1" t="s">
        <v>26</v>
      </c>
      <c r="B21" s="1">
        <v>1500</v>
      </c>
      <c r="C21" s="1">
        <v>1500</v>
      </c>
      <c r="D21" s="1">
        <v>1500</v>
      </c>
      <c r="E21" s="1">
        <v>1500</v>
      </c>
      <c r="F21" s="1">
        <v>1500</v>
      </c>
      <c r="G21" s="1">
        <v>1500</v>
      </c>
      <c r="H21" s="1">
        <v>1500</v>
      </c>
      <c r="I21" s="1">
        <v>1500</v>
      </c>
      <c r="J21" s="1">
        <v>1500</v>
      </c>
      <c r="K21" s="1">
        <v>1500</v>
      </c>
      <c r="L21" s="1">
        <v>1500</v>
      </c>
      <c r="M21" s="1">
        <v>1500</v>
      </c>
    </row>
    <row r="22" spans="1:13" ht="15.75" x14ac:dyDescent="0.25">
      <c r="A22" s="1" t="s">
        <v>27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</row>
    <row r="23" spans="1:13" ht="15.75" x14ac:dyDescent="0.25">
      <c r="A23" s="1" t="s">
        <v>28</v>
      </c>
      <c r="B23" s="1">
        <v>50</v>
      </c>
      <c r="C23" s="1">
        <v>50</v>
      </c>
      <c r="D23" s="1">
        <v>50</v>
      </c>
      <c r="E23" s="1">
        <v>50</v>
      </c>
      <c r="F23" s="1">
        <v>50</v>
      </c>
      <c r="G23" s="1">
        <v>50</v>
      </c>
      <c r="H23" s="1">
        <v>50</v>
      </c>
      <c r="I23" s="1">
        <v>50</v>
      </c>
      <c r="J23" s="1">
        <v>50</v>
      </c>
      <c r="K23" s="1">
        <v>50</v>
      </c>
      <c r="L23" s="1">
        <v>50</v>
      </c>
      <c r="M23" s="1">
        <v>50</v>
      </c>
    </row>
    <row r="24" spans="1:13" ht="15.75" x14ac:dyDescent="0.25">
      <c r="A24" s="1" t="s">
        <v>29</v>
      </c>
      <c r="B24" s="1">
        <v>50</v>
      </c>
      <c r="C24" s="1">
        <v>50</v>
      </c>
      <c r="D24" s="1">
        <v>50</v>
      </c>
      <c r="E24" s="1">
        <v>50</v>
      </c>
      <c r="F24" s="1">
        <v>50</v>
      </c>
      <c r="G24" s="1">
        <v>50</v>
      </c>
      <c r="H24" s="1">
        <v>50</v>
      </c>
      <c r="I24" s="1">
        <v>50</v>
      </c>
      <c r="J24" s="1">
        <v>50</v>
      </c>
      <c r="K24" s="1">
        <v>50</v>
      </c>
      <c r="L24" s="1">
        <v>50</v>
      </c>
      <c r="M24" s="1">
        <v>50</v>
      </c>
    </row>
    <row r="25" spans="1:13" ht="15.75" x14ac:dyDescent="0.25">
      <c r="A25" s="1" t="s">
        <v>30</v>
      </c>
      <c r="B25" s="1">
        <v>120</v>
      </c>
      <c r="C25" s="1">
        <v>120</v>
      </c>
      <c r="D25" s="1">
        <v>120</v>
      </c>
      <c r="E25" s="1">
        <v>120</v>
      </c>
      <c r="F25" s="1">
        <v>120</v>
      </c>
      <c r="G25" s="1">
        <v>120</v>
      </c>
      <c r="H25" s="1">
        <v>120</v>
      </c>
      <c r="I25" s="1">
        <v>120</v>
      </c>
      <c r="J25" s="1">
        <v>120</v>
      </c>
      <c r="K25" s="1">
        <v>120</v>
      </c>
      <c r="L25" s="1">
        <v>120</v>
      </c>
      <c r="M25" s="1">
        <v>120</v>
      </c>
    </row>
    <row r="26" spans="1:13" ht="15.75" x14ac:dyDescent="0.25">
      <c r="A26" s="1" t="s">
        <v>31</v>
      </c>
      <c r="B26" s="1">
        <v>5</v>
      </c>
      <c r="C26" s="1">
        <v>5</v>
      </c>
      <c r="D26" s="1">
        <v>5</v>
      </c>
      <c r="E26" s="1">
        <v>5</v>
      </c>
      <c r="F26" s="1">
        <v>5</v>
      </c>
      <c r="G26" s="1">
        <v>5</v>
      </c>
      <c r="H26" s="1">
        <v>5</v>
      </c>
      <c r="I26" s="1">
        <v>5</v>
      </c>
      <c r="J26" s="1">
        <v>5</v>
      </c>
      <c r="K26" s="1">
        <v>5</v>
      </c>
      <c r="L26" s="1">
        <v>5</v>
      </c>
      <c r="M26" s="1">
        <v>5</v>
      </c>
    </row>
    <row r="27" spans="1:13" ht="15.75" x14ac:dyDescent="0.25">
      <c r="A27" s="1" t="s">
        <v>32</v>
      </c>
      <c r="B27" s="1">
        <v>10</v>
      </c>
      <c r="C27" s="1">
        <v>10</v>
      </c>
      <c r="D27" s="1">
        <v>10</v>
      </c>
      <c r="E27" s="1">
        <v>10</v>
      </c>
      <c r="F27" s="1">
        <v>10</v>
      </c>
      <c r="G27" s="1">
        <v>10</v>
      </c>
      <c r="H27" s="1">
        <v>10</v>
      </c>
      <c r="I27" s="1">
        <v>10</v>
      </c>
      <c r="J27" s="1">
        <v>10</v>
      </c>
      <c r="K27" s="1">
        <v>10</v>
      </c>
      <c r="L27" s="1">
        <v>10</v>
      </c>
      <c r="M27" s="1">
        <v>10</v>
      </c>
    </row>
    <row r="28" spans="1:13" ht="15.75" x14ac:dyDescent="0.25">
      <c r="A28" s="1" t="s">
        <v>37</v>
      </c>
      <c r="B28" s="1">
        <v>100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50</v>
      </c>
      <c r="K28" s="1">
        <v>25</v>
      </c>
      <c r="L28" s="1">
        <v>0</v>
      </c>
      <c r="M28" s="1">
        <v>0</v>
      </c>
    </row>
    <row r="29" spans="1:13" ht="15.75" x14ac:dyDescent="0.25">
      <c r="A29" s="1" t="s">
        <v>34</v>
      </c>
      <c r="B29" s="1">
        <v>50</v>
      </c>
      <c r="C29" s="1">
        <v>50</v>
      </c>
      <c r="D29" s="1">
        <v>50</v>
      </c>
      <c r="E29" s="1">
        <v>50</v>
      </c>
      <c r="F29" s="1">
        <v>75</v>
      </c>
      <c r="G29" s="1">
        <v>50</v>
      </c>
      <c r="H29" s="1">
        <v>0</v>
      </c>
      <c r="I29" s="1">
        <v>25</v>
      </c>
      <c r="J29" s="1">
        <v>50</v>
      </c>
      <c r="K29" s="1">
        <v>50</v>
      </c>
      <c r="L29" s="1">
        <v>50</v>
      </c>
      <c r="M29" s="1">
        <v>50</v>
      </c>
    </row>
    <row r="30" spans="1:13" ht="15.75" x14ac:dyDescent="0.25">
      <c r="A30" s="1" t="s">
        <v>35</v>
      </c>
      <c r="B30" s="1">
        <v>0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</row>
    <row r="31" spans="1:13" ht="15.75" x14ac:dyDescent="0.25">
      <c r="A31" s="1" t="s">
        <v>36</v>
      </c>
      <c r="B31" s="1">
        <v>40</v>
      </c>
      <c r="C31" s="1">
        <v>40</v>
      </c>
      <c r="D31" s="1">
        <v>40</v>
      </c>
      <c r="E31" s="1">
        <v>40</v>
      </c>
      <c r="F31" s="1">
        <v>40</v>
      </c>
      <c r="G31" s="1">
        <v>40</v>
      </c>
      <c r="H31" s="1">
        <v>40</v>
      </c>
      <c r="I31" s="1">
        <v>40</v>
      </c>
      <c r="J31" s="1">
        <v>40</v>
      </c>
      <c r="K31" s="1">
        <v>40</v>
      </c>
      <c r="L31" s="1">
        <v>40</v>
      </c>
      <c r="M31" s="1">
        <v>40</v>
      </c>
    </row>
    <row r="32" spans="1:13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ht="15.75" x14ac:dyDescent="0.25">
      <c r="A33" s="5" t="s">
        <v>33</v>
      </c>
      <c r="B33" s="5">
        <f t="shared" ref="B33:M33" si="2">SUM(B17:B31)</f>
        <v>2425</v>
      </c>
      <c r="C33" s="5">
        <f t="shared" si="2"/>
        <v>2325</v>
      </c>
      <c r="D33" s="5">
        <f t="shared" si="2"/>
        <v>2325</v>
      </c>
      <c r="E33" s="5">
        <f t="shared" si="2"/>
        <v>2325</v>
      </c>
      <c r="F33" s="5">
        <f t="shared" si="2"/>
        <v>2350</v>
      </c>
      <c r="G33" s="5">
        <f t="shared" si="2"/>
        <v>2325</v>
      </c>
      <c r="H33" s="5">
        <f t="shared" si="2"/>
        <v>2275</v>
      </c>
      <c r="I33" s="5">
        <f t="shared" si="2"/>
        <v>2300</v>
      </c>
      <c r="J33" s="5">
        <f t="shared" si="2"/>
        <v>2375</v>
      </c>
      <c r="K33" s="5">
        <f t="shared" si="2"/>
        <v>2350</v>
      </c>
      <c r="L33" s="5">
        <f t="shared" si="2"/>
        <v>2325</v>
      </c>
      <c r="M33" s="5">
        <f t="shared" si="2"/>
        <v>2325</v>
      </c>
    </row>
    <row r="34" spans="1:13" ht="15.75" x14ac:dyDescent="0.25">
      <c r="A34" s="1" t="s">
        <v>39</v>
      </c>
      <c r="B34" s="1">
        <f>SUM(B33)</f>
        <v>2425</v>
      </c>
      <c r="C34" s="1">
        <f>SUM(C33+B34)</f>
        <v>4750</v>
      </c>
      <c r="D34" s="1">
        <f t="shared" ref="D34:M34" si="3">SUM(D33+C34)</f>
        <v>7075</v>
      </c>
      <c r="E34" s="1">
        <f t="shared" si="3"/>
        <v>9400</v>
      </c>
      <c r="F34" s="1">
        <f t="shared" si="3"/>
        <v>11750</v>
      </c>
      <c r="G34" s="1">
        <f t="shared" si="3"/>
        <v>14075</v>
      </c>
      <c r="H34" s="1">
        <f t="shared" si="3"/>
        <v>16350</v>
      </c>
      <c r="I34" s="1">
        <f t="shared" si="3"/>
        <v>18650</v>
      </c>
      <c r="J34" s="1">
        <f t="shared" si="3"/>
        <v>21025</v>
      </c>
      <c r="K34" s="1">
        <f t="shared" si="3"/>
        <v>23375</v>
      </c>
      <c r="L34" s="1">
        <f t="shared" si="3"/>
        <v>25700</v>
      </c>
      <c r="M34" s="1">
        <f t="shared" si="3"/>
        <v>28025</v>
      </c>
    </row>
    <row r="35" spans="1:13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15.75" x14ac:dyDescent="0.25">
      <c r="A37" s="6" t="s">
        <v>40</v>
      </c>
      <c r="B37" s="6">
        <f t="shared" ref="B37:M37" si="4">SUM(B15-B34)</f>
        <v>-2425</v>
      </c>
      <c r="C37" s="6">
        <f t="shared" si="4"/>
        <v>-4750</v>
      </c>
      <c r="D37" s="6">
        <f t="shared" si="4"/>
        <v>-7075</v>
      </c>
      <c r="E37" s="6">
        <f t="shared" si="4"/>
        <v>-9400</v>
      </c>
      <c r="F37" s="6">
        <f t="shared" si="4"/>
        <v>-11750</v>
      </c>
      <c r="G37" s="6">
        <f t="shared" si="4"/>
        <v>-14075</v>
      </c>
      <c r="H37" s="6">
        <f t="shared" si="4"/>
        <v>-16350</v>
      </c>
      <c r="I37" s="6">
        <f t="shared" si="4"/>
        <v>-18650</v>
      </c>
      <c r="J37" s="6">
        <f t="shared" si="4"/>
        <v>-21025</v>
      </c>
      <c r="K37" s="6">
        <f t="shared" si="4"/>
        <v>-23375</v>
      </c>
      <c r="L37" s="6">
        <f t="shared" si="4"/>
        <v>-25700</v>
      </c>
      <c r="M37" s="6">
        <f t="shared" si="4"/>
        <v>-28025</v>
      </c>
    </row>
    <row r="42" spans="1:13" x14ac:dyDescent="0.25">
      <c r="A42" t="s">
        <v>41</v>
      </c>
      <c r="B42">
        <f>SUM(B41+B37)</f>
        <v>-2425</v>
      </c>
      <c r="C42">
        <f t="shared" ref="C42:M42" si="5">SUM(C41+C37)</f>
        <v>-4750</v>
      </c>
      <c r="D42">
        <f t="shared" si="5"/>
        <v>-7075</v>
      </c>
      <c r="E42">
        <f t="shared" si="5"/>
        <v>-9400</v>
      </c>
      <c r="F42">
        <f t="shared" si="5"/>
        <v>-11750</v>
      </c>
      <c r="G42">
        <f t="shared" si="5"/>
        <v>-14075</v>
      </c>
      <c r="H42">
        <f t="shared" si="5"/>
        <v>-16350</v>
      </c>
      <c r="I42">
        <f t="shared" si="5"/>
        <v>-18650</v>
      </c>
      <c r="J42">
        <f t="shared" si="5"/>
        <v>-21025</v>
      </c>
      <c r="K42">
        <f t="shared" si="5"/>
        <v>-23375</v>
      </c>
      <c r="L42">
        <f t="shared" si="5"/>
        <v>-25700</v>
      </c>
      <c r="M42">
        <f t="shared" si="5"/>
        <v>-28025</v>
      </c>
    </row>
    <row r="44" spans="1:13" x14ac:dyDescent="0.25">
      <c r="A44" t="s">
        <v>43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</row>
    <row r="45" spans="1:13" x14ac:dyDescent="0.25">
      <c r="A45" t="s">
        <v>44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</row>
    <row r="46" spans="1:13" x14ac:dyDescent="0.25">
      <c r="A46" t="s">
        <v>45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</row>
    <row r="47" spans="1:13" x14ac:dyDescent="0.25">
      <c r="A47" s="8" t="s">
        <v>42</v>
      </c>
      <c r="B47" s="8">
        <f>SUM(B44+B45+B46+B42)</f>
        <v>-2425</v>
      </c>
      <c r="C47" s="8">
        <f t="shared" ref="C47:M47" si="6">SUM(C44+C45+C46+C42)</f>
        <v>-4750</v>
      </c>
      <c r="D47" s="8">
        <f t="shared" si="6"/>
        <v>-7075</v>
      </c>
      <c r="E47" s="8">
        <f t="shared" si="6"/>
        <v>-9400</v>
      </c>
      <c r="F47" s="8">
        <f t="shared" si="6"/>
        <v>-11750</v>
      </c>
      <c r="G47" s="8">
        <f t="shared" si="6"/>
        <v>-14075</v>
      </c>
      <c r="H47" s="8">
        <f t="shared" si="6"/>
        <v>-16350</v>
      </c>
      <c r="I47" s="8">
        <f t="shared" si="6"/>
        <v>-18650</v>
      </c>
      <c r="J47" s="8">
        <f t="shared" si="6"/>
        <v>-21025</v>
      </c>
      <c r="K47" s="8">
        <f t="shared" si="6"/>
        <v>-23375</v>
      </c>
      <c r="L47" s="8">
        <f t="shared" si="6"/>
        <v>-25700</v>
      </c>
      <c r="M47" s="8">
        <f t="shared" si="6"/>
        <v>-28025</v>
      </c>
    </row>
  </sheetData>
  <mergeCells count="2">
    <mergeCell ref="A1:M1"/>
    <mergeCell ref="A2:M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2016-10-30T10:29:07Z</dcterms:created>
  <dcterms:modified xsi:type="dcterms:W3CDTF">2016-10-30T20:12:06Z</dcterms:modified>
</cp:coreProperties>
</file>