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F59AE11D-5720-466C-9ACB-20BD952EB9A2}" xr6:coauthVersionLast="36" xr6:coauthVersionMax="36" xr10:uidLastSave="{00000000-0000-0000-0000-000000000000}"/>
  <bookViews>
    <workbookView xWindow="0" yWindow="0" windowWidth="28800" windowHeight="12225" xr2:uid="{C1710E83-990C-481D-A85F-373F03CEC2A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<sst xmlns="http://schemas.openxmlformats.org/spreadsheetml/2006/main" count="19" uniqueCount="19">
  <si>
    <t xml:space="preserve">Country </t>
  </si>
  <si>
    <t xml:space="preserve">New Passenger Car Registration </t>
  </si>
  <si>
    <t xml:space="preserve">China </t>
  </si>
  <si>
    <t xml:space="preserve">United States of America </t>
  </si>
  <si>
    <t>Japan</t>
  </si>
  <si>
    <t>Germany</t>
  </si>
  <si>
    <t>Russia</t>
  </si>
  <si>
    <t>France</t>
  </si>
  <si>
    <t>India</t>
  </si>
  <si>
    <t xml:space="preserve">United Kingdom </t>
  </si>
  <si>
    <t xml:space="preserve">Italy </t>
  </si>
  <si>
    <t xml:space="preserve">Spain </t>
  </si>
  <si>
    <t>11471200</t>
  </si>
  <si>
    <t>14472400</t>
  </si>
  <si>
    <t>13196128</t>
  </si>
  <si>
    <t>18085213</t>
  </si>
  <si>
    <t>19919795</t>
  </si>
  <si>
    <t>Total Number of Vehicles sold in 2010</t>
  </si>
  <si>
    <t>Average vehicles sold in UK 2010-2014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</si>
</sst>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3" xfId="0" applyBorder="1" applyAlignment="1">
      <alignment vertical="center"/>
    </xf>
    <xf numFmtId="0" fontId="0" fillId="0" borderId="4" xfId="0" applyBorder="1"/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wrapText="1"/>
    </xf>
  </cellXfs>
  <cellStyles count="1">
    <cellStyle name="Normal" xfId="0" builtinId="0"/>
  </cellStyles>
  <dxfs count="11"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Car</a:t>
            </a:r>
            <a:r>
              <a:rPr lang="en-GB" baseline="0"/>
              <a:t> Sales in 2012 and 2013</a:t>
            </a:r>
            <a:endParaRPr lang="en-GB"/>
          </a:p>
        </c:rich>
      </c:tx>
      <c:layout>
        <c:manualLayout>
          <c:xMode val="edge"/>
          <c:yMode val="edge"/>
          <c:x val="0.40458132388623835"/>
          <c:y val="2.45023010297397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2012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Sheet1!$C$6:$C$14</c:f>
              <c:strCache>
                <c:ptCount val="9"/>
                <c:pt idx="0">
                  <c:v>France</c:v>
                </c:pt>
                <c:pt idx="1">
                  <c:v>Germany</c:v>
                </c:pt>
                <c:pt idx="2">
                  <c:v>India</c:v>
                </c:pt>
                <c:pt idx="3">
                  <c:v>Italy </c:v>
                </c:pt>
                <c:pt idx="4">
                  <c:v>Japan</c:v>
                </c:pt>
                <c:pt idx="5">
                  <c:v>Russia</c:v>
                </c:pt>
                <c:pt idx="6">
                  <c:v>Spain </c:v>
                </c:pt>
                <c:pt idx="7">
                  <c:v>United Kingdom </c:v>
                </c:pt>
                <c:pt idx="8">
                  <c:v>United States of America </c:v>
                </c:pt>
              </c:strCache>
            </c:strRef>
          </c:cat>
          <c:val>
            <c:numRef>
              <c:f>Sheet1!$F$6:$F$14</c:f>
              <c:numCache>
                <c:formatCode>General</c:formatCode>
                <c:ptCount val="9"/>
                <c:pt idx="0">
                  <c:v>1898760</c:v>
                </c:pt>
                <c:pt idx="1">
                  <c:v>3082580</c:v>
                </c:pt>
                <c:pt idx="2">
                  <c:v>2654835</c:v>
                </c:pt>
                <c:pt idx="3">
                  <c:v>1402089</c:v>
                </c:pt>
                <c:pt idx="4">
                  <c:v>4572333</c:v>
                </c:pt>
                <c:pt idx="5">
                  <c:v>2935111</c:v>
                </c:pt>
                <c:pt idx="6">
                  <c:v>699589</c:v>
                </c:pt>
                <c:pt idx="7">
                  <c:v>2044609</c:v>
                </c:pt>
                <c:pt idx="8">
                  <c:v>7248910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77-4F1B-8B6E-873545C6A5CC}"/>
            </c:ext>
          </c:extLst>
        </c:ser>
        <c:ser>
          <c:idx val="1"/>
          <c:order val="1"/>
          <c:tx>
            <c:v>2012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Sheet1!$C$6:$C$14</c:f>
              <c:strCache>
                <c:ptCount val="9"/>
                <c:pt idx="0">
                  <c:v>France</c:v>
                </c:pt>
                <c:pt idx="1">
                  <c:v>Germany</c:v>
                </c:pt>
                <c:pt idx="2">
                  <c:v>India</c:v>
                </c:pt>
                <c:pt idx="3">
                  <c:v>Italy </c:v>
                </c:pt>
                <c:pt idx="4">
                  <c:v>Japan</c:v>
                </c:pt>
                <c:pt idx="5">
                  <c:v>Russia</c:v>
                </c:pt>
                <c:pt idx="6">
                  <c:v>Spain </c:v>
                </c:pt>
                <c:pt idx="7">
                  <c:v>United Kingdom </c:v>
                </c:pt>
                <c:pt idx="8">
                  <c:v>United States of America </c:v>
                </c:pt>
              </c:strCache>
            </c:strRef>
          </c:cat>
          <c:val>
            <c:numRef>
              <c:f>Sheet1!$G$6:$G$14</c:f>
              <c:numCache>
                <c:formatCode>General</c:formatCode>
                <c:ptCount val="9"/>
                <c:pt idx="0">
                  <c:v>1460000</c:v>
                </c:pt>
                <c:pt idx="1">
                  <c:v>5439904</c:v>
                </c:pt>
                <c:pt idx="2">
                  <c:v>3138988</c:v>
                </c:pt>
                <c:pt idx="3">
                  <c:v>388465</c:v>
                </c:pt>
                <c:pt idx="4">
                  <c:v>8189233</c:v>
                </c:pt>
                <c:pt idx="5">
                  <c:v>1919636</c:v>
                </c:pt>
                <c:pt idx="6">
                  <c:v>1719700</c:v>
                </c:pt>
                <c:pt idx="7">
                  <c:v>1509762</c:v>
                </c:pt>
                <c:pt idx="8">
                  <c:v>4346958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977-4F1B-8B6E-873545C6A5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43283336"/>
        <c:axId val="743283664"/>
      </c:barChart>
      <c:catAx>
        <c:axId val="7432833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Country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283664"/>
        <c:crosses val="autoZero"/>
        <c:auto val="1"/>
        <c:lblAlgn val="ctr"/>
        <c:lblOffset val="100"/>
        <c:noMultiLvlLbl val="0"/>
      </c:catAx>
      <c:valAx>
        <c:axId val="74328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Car</a:t>
                </a:r>
                <a:r>
                  <a:rPr lang="en-GB" baseline="0"/>
                  <a:t> Sales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3283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333374</xdr:colOff>
      <xdr:row>15</xdr:row>
      <xdr:rowOff>95250</xdr:rowOff>
    </xdr:from>
    <xdr:to>
      <xdr:col>10</xdr:col>
      <xdr:colOff>257175</xdr:colOff>
      <xdr:row>31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33FE488-5EFD-476F-A61D-D9543B19E6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842D4E-04CD-4E9A-B01E-F472D15B69A9}" name="Table1" displayName="Table1" ref="C5:H14" totalsRowShown="0" headerRowDxfId="0" dataDxfId="1" headerRowBorderDxfId="9" tableBorderDxfId="10" totalsRowBorderDxfId="8">
  <autoFilter ref="C5:H14" xr:uid="{DA6DB802-2F96-41C0-9720-C7943CBEFF76}"/>
  <sortState ref="C6:H14">
    <sortCondition ref="C5"/>
  </sortState>
  <tableColumns count="6">
    <tableColumn id="1" xr3:uid="{614032E5-5D15-4659-8ADF-BAFA4E9E907A}" name="China " dataDxfId="7"/>
    <tableColumn id="2" xr3:uid="{6FA570B7-9BE7-4406-B1B9-AF6786F9FA5C}" name="11471200" dataDxfId="6"/>
    <tableColumn id="3" xr3:uid="{F141B3EB-B3BA-40AA-BBCB-CDC265139DEB}" name="14472400" dataDxfId="5"/>
    <tableColumn id="4" xr3:uid="{BCFF63F7-DDBD-4AAC-BC4C-D19257F7BA70}" name="13196128" dataDxfId="4"/>
    <tableColumn id="5" xr3:uid="{BDFEB23B-E931-4133-A722-B45B0CA0DC32}" name="18085213" dataDxfId="3"/>
    <tableColumn id="6" xr3:uid="{75960CA9-D587-4CE1-86F7-CC746F8A1474}" name="19919795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E69C-BAF4-4455-BED1-0F59572C6F5A}">
  <dimension ref="C3:L17"/>
  <sheetViews>
    <sheetView tabSelected="1" workbookViewId="0">
      <selection activeCell="O16" sqref="O16"/>
    </sheetView>
  </sheetViews>
  <sheetFormatPr defaultRowHeight="15" x14ac:dyDescent="0.25"/>
  <cols>
    <col min="3" max="3" width="9" bestFit="1" customWidth="1"/>
    <col min="4" max="8" width="11.140625" customWidth="1"/>
    <col min="11" max="11" width="35" bestFit="1" customWidth="1"/>
  </cols>
  <sheetData>
    <row r="3" spans="3:12" x14ac:dyDescent="0.25">
      <c r="C3" s="2" t="s">
        <v>0</v>
      </c>
      <c r="D3" s="4" t="s">
        <v>1</v>
      </c>
      <c r="E3" s="4"/>
      <c r="F3" s="4"/>
      <c r="G3" s="4"/>
      <c r="H3" s="4"/>
    </row>
    <row r="4" spans="3:12" x14ac:dyDescent="0.25">
      <c r="C4" s="2"/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K4" s="3" t="s">
        <v>17</v>
      </c>
      <c r="L4" s="3">
        <f>SUM(Table1[[#All],[11471200]])</f>
        <v>25130060</v>
      </c>
    </row>
    <row r="5" spans="3:12" x14ac:dyDescent="0.25">
      <c r="C5" s="10" t="s">
        <v>2</v>
      </c>
      <c r="D5" s="11" t="s">
        <v>12</v>
      </c>
      <c r="E5" s="11" t="s">
        <v>13</v>
      </c>
      <c r="F5" s="11" t="s">
        <v>14</v>
      </c>
      <c r="G5" s="11" t="s">
        <v>15</v>
      </c>
      <c r="H5" s="12" t="s">
        <v>16</v>
      </c>
      <c r="K5" s="3" t="s">
        <v>18</v>
      </c>
      <c r="L5" s="3">
        <f>AVERAGE(D13,H13)</f>
        <v>1779497</v>
      </c>
    </row>
    <row r="6" spans="3:12" x14ac:dyDescent="0.25">
      <c r="C6" s="7" t="s">
        <v>7</v>
      </c>
      <c r="D6" s="6">
        <v>2251669</v>
      </c>
      <c r="E6" s="6">
        <v>2204229</v>
      </c>
      <c r="F6" s="6">
        <v>1898760</v>
      </c>
      <c r="G6" s="6">
        <v>1460000</v>
      </c>
      <c r="H6" s="9">
        <v>1495000</v>
      </c>
    </row>
    <row r="7" spans="3:12" x14ac:dyDescent="0.25">
      <c r="C7" s="7" t="s">
        <v>5</v>
      </c>
      <c r="D7" s="6">
        <v>2916260</v>
      </c>
      <c r="E7" s="6">
        <v>3173634</v>
      </c>
      <c r="F7" s="6">
        <v>3082580</v>
      </c>
      <c r="G7" s="6">
        <v>5439904</v>
      </c>
      <c r="H7" s="9">
        <v>5604026</v>
      </c>
    </row>
    <row r="8" spans="3:12" x14ac:dyDescent="0.25">
      <c r="C8" s="7" t="s">
        <v>8</v>
      </c>
      <c r="D8" s="6">
        <v>2795088</v>
      </c>
      <c r="E8" s="6">
        <v>1946373</v>
      </c>
      <c r="F8" s="6">
        <v>2654835</v>
      </c>
      <c r="G8" s="6">
        <v>3138988</v>
      </c>
      <c r="H8" s="9">
        <v>3158215</v>
      </c>
    </row>
    <row r="9" spans="3:12" x14ac:dyDescent="0.25">
      <c r="C9" s="7" t="s">
        <v>10</v>
      </c>
      <c r="D9" s="6">
        <v>1960282</v>
      </c>
      <c r="E9" s="6">
        <v>1748143</v>
      </c>
      <c r="F9" s="6">
        <v>1402089</v>
      </c>
      <c r="G9" s="6">
        <v>388465</v>
      </c>
      <c r="H9" s="9">
        <v>401317</v>
      </c>
    </row>
    <row r="10" spans="3:12" x14ac:dyDescent="0.25">
      <c r="C10" s="7" t="s">
        <v>4</v>
      </c>
      <c r="D10" s="6">
        <v>4798400</v>
      </c>
      <c r="E10" s="6">
        <v>3524789</v>
      </c>
      <c r="F10" s="6">
        <v>4572333</v>
      </c>
      <c r="G10" s="6">
        <v>8189233</v>
      </c>
      <c r="H10" s="9">
        <v>8277070</v>
      </c>
    </row>
    <row r="11" spans="3:12" x14ac:dyDescent="0.25">
      <c r="C11" s="7" t="s">
        <v>6</v>
      </c>
      <c r="D11" s="6">
        <v>1757100</v>
      </c>
      <c r="E11" s="6">
        <v>2653408</v>
      </c>
      <c r="F11" s="6">
        <v>2935111</v>
      </c>
      <c r="G11" s="6">
        <v>1919636</v>
      </c>
      <c r="H11" s="9">
        <v>1683677</v>
      </c>
    </row>
    <row r="12" spans="3:12" x14ac:dyDescent="0.25">
      <c r="C12" s="7" t="s">
        <v>11</v>
      </c>
      <c r="D12" s="6">
        <v>982015</v>
      </c>
      <c r="E12" s="6">
        <v>808059</v>
      </c>
      <c r="F12" s="6">
        <v>699589</v>
      </c>
      <c r="G12" s="6">
        <v>1719700</v>
      </c>
      <c r="H12" s="9">
        <v>1898342</v>
      </c>
    </row>
    <row r="13" spans="3:12" ht="30" x14ac:dyDescent="0.25">
      <c r="C13" s="8" t="s">
        <v>9</v>
      </c>
      <c r="D13" s="6">
        <v>2030846</v>
      </c>
      <c r="E13" s="6">
        <v>1941253</v>
      </c>
      <c r="F13" s="6">
        <v>2044609</v>
      </c>
      <c r="G13" s="6">
        <v>1509762</v>
      </c>
      <c r="H13" s="9">
        <v>1528148</v>
      </c>
    </row>
    <row r="14" spans="3:12" ht="45" x14ac:dyDescent="0.25">
      <c r="C14" s="15" t="s">
        <v>3</v>
      </c>
      <c r="D14" s="13">
        <v>5638400</v>
      </c>
      <c r="E14" s="13">
        <v>6089421</v>
      </c>
      <c r="F14" s="13">
        <v>7248910</v>
      </c>
      <c r="G14" s="13">
        <v>4346958</v>
      </c>
      <c r="H14" s="14">
        <v>4253098</v>
      </c>
    </row>
    <row r="17" spans="3:3" x14ac:dyDescent="0.25">
      <c r="C17" s="1"/>
    </row>
  </sheetData>
  <mergeCells count="2">
    <mergeCell ref="C3:C4"/>
    <mergeCell ref="D3:H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Courteney Peart (1910902)</dc:creator>
  <cp:lastModifiedBy>Courteney Peart (1910902)</cp:lastModifiedBy>
  <dcterms:created xsi:type="dcterms:W3CDTF">2019-10-25T15:59:07Z</dcterms:created>
  <dcterms:modified xsi:type="dcterms:W3CDTF">2019-10-25T16:18:37Z</dcterms:modified>
</cp:coreProperties>
</file>