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Marking\"/>
    </mc:Choice>
  </mc:AlternateContent>
  <bookViews>
    <workbookView xWindow="0" yWindow="0" windowWidth="18825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K13" i="1"/>
  <c r="D12" i="1"/>
  <c r="C12" i="1"/>
  <c r="D11" i="1"/>
  <c r="C11" i="1"/>
  <c r="E10" i="1"/>
  <c r="E9" i="1"/>
  <c r="E8" i="1"/>
  <c r="E7" i="1"/>
  <c r="E6" i="1"/>
  <c r="E5" i="1"/>
  <c r="E4" i="1"/>
  <c r="E3" i="1"/>
  <c r="E2" i="1"/>
  <c r="E11" i="1" l="1"/>
  <c r="E12" i="1"/>
</calcChain>
</file>

<file path=xl/sharedStrings.xml><?xml version="1.0" encoding="utf-8"?>
<sst xmlns="http://schemas.openxmlformats.org/spreadsheetml/2006/main" count="23" uniqueCount="22">
  <si>
    <t>Assignment</t>
  </si>
  <si>
    <t>Exam</t>
  </si>
  <si>
    <t>Overall</t>
  </si>
  <si>
    <t>Thomas</t>
  </si>
  <si>
    <t>Joshua</t>
  </si>
  <si>
    <t>AVG</t>
  </si>
  <si>
    <t>STDDEV</t>
  </si>
  <si>
    <t>Ricky</t>
  </si>
  <si>
    <t>Ryan</t>
  </si>
  <si>
    <t>Sophie</t>
  </si>
  <si>
    <t>Jack</t>
  </si>
  <si>
    <t>Peter</t>
  </si>
  <si>
    <t>Gareth</t>
  </si>
  <si>
    <t>Shannon</t>
  </si>
  <si>
    <t>Evans</t>
  </si>
  <si>
    <t>Jenkins</t>
  </si>
  <si>
    <t>Lang</t>
  </si>
  <si>
    <t>Novak</t>
  </si>
  <si>
    <t>Holland</t>
  </si>
  <si>
    <t>Davies</t>
  </si>
  <si>
    <t>Cranfield</t>
  </si>
  <si>
    <t>Newlands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</si>
</sst>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2" applyFont="1"/>
    <xf numFmtId="0" fontId="4" fillId="0" borderId="0" xfId="2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D6" sqref="D6"/>
    </sheetView>
  </sheetViews>
  <sheetFormatPr defaultRowHeight="14.25" x14ac:dyDescent="0.45"/>
  <cols>
    <col min="1" max="1" width="10.9296875" customWidth="1"/>
    <col min="2" max="2" width="15.1328125" customWidth="1"/>
    <col min="3" max="3" width="12.1328125" style="2" customWidth="1"/>
    <col min="4" max="4" width="9.265625" style="2" customWidth="1"/>
    <col min="5" max="5" width="9.06640625" style="2"/>
  </cols>
  <sheetData>
    <row r="1" spans="1:15" x14ac:dyDescent="0.45">
      <c r="C1" s="1" t="s">
        <v>0</v>
      </c>
      <c r="D1" s="1" t="s">
        <v>1</v>
      </c>
      <c r="E1" s="1" t="s">
        <v>2</v>
      </c>
    </row>
    <row r="2" spans="1:15" x14ac:dyDescent="0.45">
      <c r="A2" s="5" t="s">
        <v>3</v>
      </c>
      <c r="B2" s="6" t="s">
        <v>14</v>
      </c>
      <c r="C2" s="2">
        <v>50</v>
      </c>
      <c r="D2" s="2">
        <v>41</v>
      </c>
      <c r="E2" s="3">
        <f>(C2*0.5+D2*0.5)/100</f>
        <v>0.45500000000000002</v>
      </c>
    </row>
    <row r="3" spans="1:15" x14ac:dyDescent="0.45">
      <c r="A3" s="5" t="s">
        <v>7</v>
      </c>
      <c r="B3" s="6" t="s">
        <v>15</v>
      </c>
      <c r="C3" s="2">
        <v>70</v>
      </c>
      <c r="D3" s="2">
        <v>55</v>
      </c>
      <c r="E3" s="3">
        <f t="shared" ref="E3:E10" si="0">(C3*0.5+D3*0.5)/100</f>
        <v>0.625</v>
      </c>
    </row>
    <row r="4" spans="1:15" x14ac:dyDescent="0.45">
      <c r="A4" s="5" t="s">
        <v>8</v>
      </c>
      <c r="B4" s="6" t="s">
        <v>16</v>
      </c>
      <c r="C4" s="2">
        <v>75</v>
      </c>
      <c r="D4" s="2">
        <v>75</v>
      </c>
      <c r="E4" s="3">
        <f t="shared" si="0"/>
        <v>0.75</v>
      </c>
    </row>
    <row r="5" spans="1:15" x14ac:dyDescent="0.45">
      <c r="A5" s="5" t="s">
        <v>9</v>
      </c>
      <c r="B5" s="6" t="s">
        <v>17</v>
      </c>
      <c r="C5" s="2">
        <v>61</v>
      </c>
      <c r="D5" s="2">
        <v>65</v>
      </c>
      <c r="E5" s="3">
        <f t="shared" si="0"/>
        <v>0.63</v>
      </c>
    </row>
    <row r="6" spans="1:15" x14ac:dyDescent="0.45">
      <c r="A6" s="5" t="s">
        <v>10</v>
      </c>
      <c r="B6" s="6" t="s">
        <v>18</v>
      </c>
      <c r="C6" s="2">
        <v>64</v>
      </c>
      <c r="D6" s="2">
        <v>47</v>
      </c>
      <c r="E6" s="3">
        <f t="shared" si="0"/>
        <v>0.55500000000000005</v>
      </c>
    </row>
    <row r="7" spans="1:15" x14ac:dyDescent="0.45">
      <c r="A7" s="5" t="s">
        <v>11</v>
      </c>
      <c r="B7" s="6" t="s">
        <v>19</v>
      </c>
      <c r="C7" s="2">
        <v>74</v>
      </c>
      <c r="D7" s="2">
        <v>80</v>
      </c>
      <c r="E7" s="3">
        <f t="shared" si="0"/>
        <v>0.77</v>
      </c>
    </row>
    <row r="8" spans="1:15" x14ac:dyDescent="0.45">
      <c r="A8" s="5" t="s">
        <v>12</v>
      </c>
      <c r="B8" s="6" t="s">
        <v>3</v>
      </c>
      <c r="C8" s="2">
        <v>41</v>
      </c>
      <c r="D8" s="2">
        <v>0</v>
      </c>
      <c r="E8" s="3">
        <f t="shared" si="0"/>
        <v>0.20499999999999999</v>
      </c>
    </row>
    <row r="9" spans="1:15" x14ac:dyDescent="0.45">
      <c r="A9" s="5" t="s">
        <v>13</v>
      </c>
      <c r="B9" s="6" t="s">
        <v>20</v>
      </c>
      <c r="C9" s="2">
        <v>57</v>
      </c>
      <c r="D9" s="2">
        <v>42</v>
      </c>
      <c r="E9" s="3">
        <f t="shared" si="0"/>
        <v>0.495</v>
      </c>
    </row>
    <row r="10" spans="1:15" x14ac:dyDescent="0.45">
      <c r="A10" s="5" t="s">
        <v>4</v>
      </c>
      <c r="B10" s="6" t="s">
        <v>21</v>
      </c>
      <c r="C10" s="2">
        <v>40</v>
      </c>
      <c r="D10" s="2">
        <v>71</v>
      </c>
      <c r="E10" s="3">
        <f t="shared" si="0"/>
        <v>0.55500000000000005</v>
      </c>
    </row>
    <row r="11" spans="1:15" x14ac:dyDescent="0.45">
      <c r="B11" s="2" t="s">
        <v>5</v>
      </c>
      <c r="C11" s="4">
        <f>AVERAGE(C2:C10)</f>
        <v>59.111111111111114</v>
      </c>
      <c r="D11" s="4">
        <f>AVERAGE(D2:D10)</f>
        <v>52.888888888888886</v>
      </c>
      <c r="E11" s="3">
        <f>AVERAGE(E2:E10)</f>
        <v>0.56000000000000005</v>
      </c>
      <c r="K11">
        <v>18</v>
      </c>
      <c r="O11" t="e">
        <f>SUM(#REF!)/75</f>
        <v>#REF!</v>
      </c>
    </row>
    <row r="12" spans="1:15" x14ac:dyDescent="0.45">
      <c r="B12" s="2" t="s">
        <v>6</v>
      </c>
      <c r="C12" s="4">
        <f>_xlfn.STDEV.S(C2:C10)</f>
        <v>13.232955494186147</v>
      </c>
      <c r="D12" s="4">
        <f>_xlfn.STDEV.S(D2:D10)</f>
        <v>24.48185268951497</v>
      </c>
      <c r="E12" s="3">
        <f>_xlfn.STDEV.S(E2:E10)</f>
        <v>0.16979767371786955</v>
      </c>
      <c r="K12">
        <v>6</v>
      </c>
    </row>
    <row r="13" spans="1:15" x14ac:dyDescent="0.45">
      <c r="K13">
        <f>SUM(K11:K12)</f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2019-05-21T14:51:10Z</dcterms:created>
  <dcterms:modified xsi:type="dcterms:W3CDTF">2019-05-21T16:24:47Z</dcterms:modified>
</cp:coreProperties>
</file>