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2" i="1" l="1"/>
  <c r="B2" i="1"/>
  <c r="C2" i="1" s="1"/>
  <c r="D2" i="1" s="1"/>
  <c r="B3" i="1" s="1"/>
  <c r="E2" i="1"/>
  <c r="A3" i="1"/>
  <c r="E3" i="1" s="1"/>
  <c r="F3" i="1" s="1"/>
  <c r="C3" i="1" l="1"/>
  <c r="D3" i="1" s="1"/>
  <c r="B4" i="1" s="1"/>
  <c r="A4" i="1"/>
  <c r="C4" i="1" l="1"/>
  <c r="D4" i="1" s="1"/>
  <c r="B5" i="1" s="1"/>
  <c r="C5" i="1" s="1"/>
  <c r="D5" i="1" s="1"/>
  <c r="E4" i="1"/>
  <c r="F4" i="1" s="1"/>
  <c r="A5" i="1"/>
  <c r="A6" i="1" l="1"/>
  <c r="E5" i="1"/>
  <c r="F5" i="1" s="1"/>
  <c r="B6" i="1"/>
  <c r="A7" i="1" l="1"/>
  <c r="E6" i="1"/>
  <c r="F6" i="1" s="1"/>
  <c r="C6" i="1"/>
  <c r="D6" i="1" s="1"/>
  <c r="B7" i="1" s="1"/>
  <c r="A8" i="1" l="1"/>
  <c r="E7" i="1"/>
  <c r="F7" i="1" s="1"/>
  <c r="C7" i="1"/>
  <c r="D7" i="1" s="1"/>
  <c r="B8" i="1" s="1"/>
  <c r="C8" i="1" s="1"/>
  <c r="D8" i="1" s="1"/>
  <c r="B9" i="1" s="1"/>
  <c r="C9" i="1" s="1"/>
  <c r="D9" i="1" s="1"/>
  <c r="B10" i="1" s="1"/>
  <c r="C10" i="1" s="1"/>
  <c r="A9" i="1" l="1"/>
  <c r="E8" i="1"/>
  <c r="F8" i="1" s="1"/>
  <c r="D10" i="1"/>
  <c r="B11" i="1" s="1"/>
  <c r="C11" i="1" s="1"/>
  <c r="A10" i="1" l="1"/>
  <c r="E9" i="1"/>
  <c r="F9" i="1" s="1"/>
  <c r="D11" i="1"/>
  <c r="B12" i="1" s="1"/>
  <c r="C12" i="1" s="1"/>
  <c r="A11" i="1" l="1"/>
  <c r="E10" i="1"/>
  <c r="F10" i="1" s="1"/>
  <c r="D12" i="1"/>
  <c r="B13" i="1" s="1"/>
  <c r="C13" i="1" s="1"/>
  <c r="A12" i="1" l="1"/>
  <c r="E11" i="1"/>
  <c r="F11" i="1" s="1"/>
  <c r="D13" i="1"/>
  <c r="B14" i="1" s="1"/>
  <c r="C14" i="1" s="1"/>
  <c r="A13" i="1" l="1"/>
  <c r="E12" i="1"/>
  <c r="F12" i="1" s="1"/>
  <c r="D14" i="1"/>
  <c r="B15" i="1" s="1"/>
  <c r="C15" i="1" s="1"/>
  <c r="A14" i="1" l="1"/>
  <c r="E13" i="1"/>
  <c r="F13" i="1" s="1"/>
  <c r="D15" i="1"/>
  <c r="B16" i="1" s="1"/>
  <c r="C16" i="1" s="1"/>
  <c r="A15" i="1" l="1"/>
  <c r="E14" i="1"/>
  <c r="F14" i="1" s="1"/>
  <c r="D16" i="1"/>
  <c r="B17" i="1" s="1"/>
  <c r="C17" i="1" s="1"/>
  <c r="A16" i="1" l="1"/>
  <c r="E15" i="1"/>
  <c r="F15" i="1" s="1"/>
  <c r="D17" i="1"/>
  <c r="B18" i="1" s="1"/>
  <c r="A17" i="1" l="1"/>
  <c r="E16" i="1"/>
  <c r="F16" i="1" s="1"/>
  <c r="C18" i="1"/>
  <c r="D18" i="1" s="1"/>
  <c r="B19" i="1" s="1"/>
  <c r="C19" i="1" s="1"/>
  <c r="D19" i="1" s="1"/>
  <c r="B20" i="1" s="1"/>
  <c r="A18" i="1" l="1"/>
  <c r="E17" i="1"/>
  <c r="F17" i="1" s="1"/>
  <c r="C20" i="1"/>
  <c r="D20" i="1" s="1"/>
  <c r="B21" i="1" s="1"/>
  <c r="C21" i="1" s="1"/>
  <c r="D21" i="1" s="1"/>
  <c r="B22" i="1" s="1"/>
  <c r="C22" i="1" s="1"/>
  <c r="A19" i="1" l="1"/>
  <c r="E18" i="1"/>
  <c r="F18" i="1" s="1"/>
  <c r="D22" i="1"/>
  <c r="B23" i="1" s="1"/>
  <c r="A20" i="1" l="1"/>
  <c r="E19" i="1"/>
  <c r="F19" i="1" s="1"/>
  <c r="C23" i="1"/>
  <c r="D23" i="1" s="1"/>
  <c r="B24" i="1" s="1"/>
  <c r="A21" i="1" l="1"/>
  <c r="E20" i="1"/>
  <c r="F20" i="1" s="1"/>
  <c r="C24" i="1"/>
  <c r="D24" i="1" s="1"/>
  <c r="B25" i="1" s="1"/>
  <c r="A22" i="1" l="1"/>
  <c r="E21" i="1"/>
  <c r="F21" i="1" s="1"/>
  <c r="C25" i="1"/>
  <c r="D25" i="1" s="1"/>
  <c r="B26" i="1" s="1"/>
  <c r="A23" i="1" l="1"/>
  <c r="E22" i="1"/>
  <c r="F22" i="1" s="1"/>
  <c r="C26" i="1"/>
  <c r="D26" i="1" s="1"/>
  <c r="B27" i="1" s="1"/>
  <c r="A24" i="1" l="1"/>
  <c r="E23" i="1"/>
  <c r="F23" i="1" s="1"/>
  <c r="C27" i="1"/>
  <c r="D27" i="1" s="1"/>
  <c r="B28" i="1" s="1"/>
  <c r="C28" i="1" s="1"/>
  <c r="D28" i="1" s="1"/>
  <c r="B29" i="1" s="1"/>
  <c r="C29" i="1" s="1"/>
  <c r="D29" i="1" s="1"/>
  <c r="B30" i="1" s="1"/>
  <c r="C30" i="1" s="1"/>
  <c r="D30" i="1" s="1"/>
  <c r="B31" i="1" s="1"/>
  <c r="C31" i="1" s="1"/>
  <c r="D31" i="1" s="1"/>
  <c r="B32" i="1" s="1"/>
  <c r="C32" i="1" s="1"/>
  <c r="A25" i="1" l="1"/>
  <c r="E24" i="1"/>
  <c r="F24" i="1" s="1"/>
  <c r="D32" i="1"/>
  <c r="B33" i="1" s="1"/>
  <c r="C33" i="1" s="1"/>
  <c r="A26" i="1" l="1"/>
  <c r="E25" i="1"/>
  <c r="F25" i="1" s="1"/>
  <c r="D33" i="1"/>
  <c r="B34" i="1" s="1"/>
  <c r="C34" i="1" s="1"/>
  <c r="A27" i="1" l="1"/>
  <c r="E26" i="1"/>
  <c r="F26" i="1" s="1"/>
  <c r="D34" i="1"/>
  <c r="B35" i="1" s="1"/>
  <c r="C35" i="1" s="1"/>
  <c r="A28" i="1" l="1"/>
  <c r="E27" i="1"/>
  <c r="F27" i="1" s="1"/>
  <c r="D35" i="1"/>
  <c r="B36" i="1" s="1"/>
  <c r="C36" i="1" s="1"/>
  <c r="A29" i="1" l="1"/>
  <c r="E28" i="1"/>
  <c r="F28" i="1" s="1"/>
  <c r="D36" i="1"/>
  <c r="B37" i="1" s="1"/>
  <c r="C37" i="1" s="1"/>
  <c r="A30" i="1" l="1"/>
  <c r="E29" i="1"/>
  <c r="F29" i="1" s="1"/>
  <c r="D37" i="1"/>
  <c r="B38" i="1" s="1"/>
  <c r="C38" i="1" s="1"/>
  <c r="A31" i="1" l="1"/>
  <c r="E30" i="1"/>
  <c r="F30" i="1" s="1"/>
  <c r="D38" i="1"/>
  <c r="B39" i="1" s="1"/>
  <c r="C39" i="1" s="1"/>
  <c r="A32" i="1" l="1"/>
  <c r="E31" i="1"/>
  <c r="F31" i="1" s="1"/>
  <c r="D39" i="1"/>
  <c r="B40" i="1" s="1"/>
  <c r="C40" i="1" s="1"/>
  <c r="A33" i="1" l="1"/>
  <c r="E32" i="1"/>
  <c r="F32" i="1" s="1"/>
  <c r="D40" i="1"/>
  <c r="B41" i="1" s="1"/>
  <c r="C41" i="1" s="1"/>
  <c r="A34" i="1" l="1"/>
  <c r="E33" i="1"/>
  <c r="F33" i="1" s="1"/>
  <c r="D41" i="1"/>
  <c r="B42" i="1" s="1"/>
  <c r="C42" i="1" s="1"/>
  <c r="A35" i="1" l="1"/>
  <c r="E34" i="1"/>
  <c r="F34" i="1" s="1"/>
  <c r="D42" i="1"/>
  <c r="B43" i="1" s="1"/>
  <c r="C43" i="1" s="1"/>
  <c r="A36" i="1" l="1"/>
  <c r="E35" i="1"/>
  <c r="F35" i="1" s="1"/>
  <c r="D43" i="1"/>
  <c r="B44" i="1" s="1"/>
  <c r="C44" i="1" s="1"/>
  <c r="A37" i="1" l="1"/>
  <c r="E36" i="1"/>
  <c r="F36" i="1" s="1"/>
  <c r="D44" i="1"/>
  <c r="B45" i="1" s="1"/>
  <c r="C45" i="1" s="1"/>
  <c r="A38" i="1" l="1"/>
  <c r="E37" i="1"/>
  <c r="F37" i="1" s="1"/>
  <c r="D45" i="1"/>
  <c r="B46" i="1" s="1"/>
  <c r="C46" i="1" s="1"/>
  <c r="A39" i="1" l="1"/>
  <c r="E38" i="1"/>
  <c r="F38" i="1" s="1"/>
  <c r="D46" i="1"/>
  <c r="B47" i="1" s="1"/>
  <c r="C47" i="1" s="1"/>
  <c r="A40" i="1" l="1"/>
  <c r="E39" i="1"/>
  <c r="F39" i="1" s="1"/>
  <c r="D47" i="1"/>
  <c r="B48" i="1" s="1"/>
  <c r="C48" i="1" s="1"/>
  <c r="A41" i="1" l="1"/>
  <c r="E40" i="1"/>
  <c r="F40" i="1" s="1"/>
  <c r="D48" i="1"/>
  <c r="B49" i="1" s="1"/>
  <c r="C49" i="1" s="1"/>
  <c r="A42" i="1" l="1"/>
  <c r="E41" i="1"/>
  <c r="F41" i="1" s="1"/>
  <c r="D49" i="1"/>
  <c r="B50" i="1" s="1"/>
  <c r="C50" i="1" s="1"/>
  <c r="A43" i="1" l="1"/>
  <c r="E42" i="1"/>
  <c r="F42" i="1" s="1"/>
  <c r="D50" i="1"/>
  <c r="B51" i="1" s="1"/>
  <c r="C51" i="1" s="1"/>
  <c r="A44" i="1" l="1"/>
  <c r="E43" i="1"/>
  <c r="F43" i="1" s="1"/>
  <c r="D51" i="1"/>
  <c r="B52" i="1" s="1"/>
  <c r="C52" i="1" s="1"/>
  <c r="A45" i="1" l="1"/>
  <c r="E44" i="1"/>
  <c r="F44" i="1" s="1"/>
  <c r="D52" i="1"/>
  <c r="B53" i="1" s="1"/>
  <c r="C53" i="1" s="1"/>
  <c r="A46" i="1" l="1"/>
  <c r="E45" i="1"/>
  <c r="F45" i="1" s="1"/>
  <c r="D53" i="1"/>
  <c r="B54" i="1" s="1"/>
  <c r="A47" i="1" l="1"/>
  <c r="E46" i="1"/>
  <c r="F46" i="1" s="1"/>
  <c r="C54" i="1"/>
  <c r="D54" i="1" s="1"/>
  <c r="B55" i="1" s="1"/>
  <c r="A48" i="1" l="1"/>
  <c r="E47" i="1"/>
  <c r="F47" i="1" s="1"/>
  <c r="C55" i="1"/>
  <c r="D55" i="1" s="1"/>
  <c r="B56" i="1" s="1"/>
  <c r="C56" i="1" s="1"/>
  <c r="D56" i="1" s="1"/>
  <c r="B57" i="1" s="1"/>
  <c r="C57" i="1" s="1"/>
  <c r="D57" i="1" s="1"/>
  <c r="B58" i="1" s="1"/>
  <c r="C58" i="1" s="1"/>
  <c r="D58" i="1" s="1"/>
  <c r="B59" i="1" s="1"/>
  <c r="C59" i="1" s="1"/>
  <c r="D59" i="1" s="1"/>
  <c r="B60" i="1" s="1"/>
  <c r="A49" i="1" l="1"/>
  <c r="E48" i="1"/>
  <c r="F48" i="1" s="1"/>
  <c r="C60" i="1"/>
  <c r="D60" i="1" s="1"/>
  <c r="B61" i="1" s="1"/>
  <c r="C61" i="1" s="1"/>
  <c r="D61" i="1" s="1"/>
  <c r="B62" i="1" s="1"/>
  <c r="C62" i="1" s="1"/>
  <c r="D62" i="1" s="1"/>
  <c r="B63" i="1" s="1"/>
  <c r="C63" i="1" s="1"/>
  <c r="D63" i="1" s="1"/>
  <c r="B64" i="1" s="1"/>
  <c r="C64" i="1" s="1"/>
  <c r="D64" i="1" s="1"/>
  <c r="B65" i="1" s="1"/>
  <c r="C65" i="1" s="1"/>
  <c r="D65" i="1" s="1"/>
  <c r="B66" i="1" s="1"/>
  <c r="C66" i="1" s="1"/>
  <c r="D66" i="1" s="1"/>
  <c r="B67" i="1" s="1"/>
  <c r="C67" i="1" s="1"/>
  <c r="D67" i="1" s="1"/>
  <c r="B68" i="1" s="1"/>
  <c r="A50" i="1" l="1"/>
  <c r="E49" i="1"/>
  <c r="F49" i="1" s="1"/>
  <c r="C68" i="1"/>
  <c r="D68" i="1" s="1"/>
  <c r="B69" i="1" s="1"/>
  <c r="A51" i="1" l="1"/>
  <c r="E50" i="1"/>
  <c r="F50" i="1" s="1"/>
  <c r="C69" i="1"/>
  <c r="D69" i="1" s="1"/>
  <c r="B70" i="1" s="1"/>
  <c r="C70" i="1" s="1"/>
  <c r="D70" i="1" s="1"/>
  <c r="B71" i="1" s="1"/>
  <c r="C71" i="1" s="1"/>
  <c r="D71" i="1" s="1"/>
  <c r="B72" i="1" s="1"/>
  <c r="C72" i="1" s="1"/>
  <c r="D72" i="1" s="1"/>
  <c r="B73" i="1" s="1"/>
  <c r="C73" i="1" s="1"/>
  <c r="D73" i="1" s="1"/>
  <c r="B74" i="1" s="1"/>
  <c r="C74" i="1" s="1"/>
  <c r="D74" i="1" s="1"/>
  <c r="B75" i="1" s="1"/>
  <c r="C75" i="1" s="1"/>
  <c r="D75" i="1" s="1"/>
  <c r="B76" i="1" s="1"/>
  <c r="C76" i="1" s="1"/>
  <c r="D76" i="1" s="1"/>
  <c r="B77" i="1" s="1"/>
  <c r="C77" i="1" s="1"/>
  <c r="D77" i="1" s="1"/>
  <c r="B78" i="1" s="1"/>
  <c r="C78" i="1" s="1"/>
  <c r="D78" i="1" s="1"/>
  <c r="B79" i="1" s="1"/>
  <c r="C79" i="1" s="1"/>
  <c r="D79" i="1" s="1"/>
  <c r="B80" i="1" s="1"/>
  <c r="C80" i="1" s="1"/>
  <c r="D80" i="1" s="1"/>
  <c r="B81" i="1" s="1"/>
  <c r="C81" i="1" s="1"/>
  <c r="D81" i="1" s="1"/>
  <c r="B82" i="1" s="1"/>
  <c r="C82" i="1" s="1"/>
  <c r="D82" i="1" s="1"/>
  <c r="B83" i="1" s="1"/>
  <c r="C83" i="1" s="1"/>
  <c r="D83" i="1" s="1"/>
  <c r="B84" i="1" s="1"/>
  <c r="C84" i="1" s="1"/>
  <c r="D84" i="1" s="1"/>
  <c r="B85" i="1" s="1"/>
  <c r="C85" i="1" s="1"/>
  <c r="D85" i="1" s="1"/>
  <c r="B86" i="1" s="1"/>
  <c r="C86" i="1" s="1"/>
  <c r="D86" i="1" s="1"/>
  <c r="B87" i="1" s="1"/>
  <c r="C87" i="1" s="1"/>
  <c r="D87" i="1" s="1"/>
  <c r="B88" i="1" s="1"/>
  <c r="C88" i="1" s="1"/>
  <c r="D88" i="1" s="1"/>
  <c r="B89" i="1" s="1"/>
  <c r="C89" i="1" s="1"/>
  <c r="D89" i="1" s="1"/>
  <c r="B90" i="1" s="1"/>
  <c r="C90" i="1" s="1"/>
  <c r="D90" i="1" s="1"/>
  <c r="B91" i="1" s="1"/>
  <c r="C91" i="1" s="1"/>
  <c r="D91" i="1" s="1"/>
  <c r="B92" i="1" s="1"/>
  <c r="C92" i="1" s="1"/>
  <c r="D92" i="1" s="1"/>
  <c r="B93" i="1" s="1"/>
  <c r="C93" i="1" s="1"/>
  <c r="D93" i="1" s="1"/>
  <c r="B94" i="1" s="1"/>
  <c r="C94" i="1" s="1"/>
  <c r="D94" i="1" s="1"/>
  <c r="B95" i="1" s="1"/>
  <c r="C95" i="1" s="1"/>
  <c r="D95" i="1" s="1"/>
  <c r="B96" i="1" s="1"/>
  <c r="C96" i="1" s="1"/>
  <c r="D96" i="1" s="1"/>
  <c r="B97" i="1" s="1"/>
  <c r="C97" i="1" s="1"/>
  <c r="D97" i="1" s="1"/>
  <c r="B98" i="1" s="1"/>
  <c r="C98" i="1" s="1"/>
  <c r="D98" i="1" s="1"/>
  <c r="B99" i="1" s="1"/>
  <c r="C99" i="1" s="1"/>
  <c r="D99" i="1" s="1"/>
  <c r="B100" i="1" s="1"/>
  <c r="C100" i="1" s="1"/>
  <c r="D100" i="1" s="1"/>
  <c r="B101" i="1" s="1"/>
  <c r="C101" i="1" s="1"/>
  <c r="D101" i="1" s="1"/>
  <c r="B102" i="1" s="1"/>
  <c r="C102" i="1" s="1"/>
  <c r="D102" i="1" s="1"/>
  <c r="B103" i="1" s="1"/>
  <c r="A52" i="1" l="1"/>
  <c r="E51" i="1"/>
  <c r="F51" i="1" s="1"/>
  <c r="C103" i="1"/>
  <c r="D103" i="1" s="1"/>
  <c r="B104" i="1" s="1"/>
  <c r="A53" i="1" l="1"/>
  <c r="E52" i="1"/>
  <c r="F52" i="1" s="1"/>
  <c r="C104" i="1"/>
  <c r="D104" i="1" s="1"/>
  <c r="B105" i="1" s="1"/>
  <c r="A54" i="1" l="1"/>
  <c r="E53" i="1"/>
  <c r="F53" i="1" s="1"/>
  <c r="C105" i="1"/>
  <c r="D105" i="1" s="1"/>
  <c r="B106" i="1" s="1"/>
  <c r="A55" i="1" l="1"/>
  <c r="E54" i="1"/>
  <c r="F54" i="1" s="1"/>
  <c r="C106" i="1"/>
  <c r="D106" i="1" s="1"/>
  <c r="B107" i="1" s="1"/>
  <c r="E55" i="1" l="1"/>
  <c r="F55" i="1" s="1"/>
  <c r="A56" i="1"/>
  <c r="C107" i="1"/>
  <c r="D107" i="1" s="1"/>
  <c r="B108" i="1" s="1"/>
  <c r="E56" i="1" l="1"/>
  <c r="F56" i="1" s="1"/>
  <c r="A57" i="1"/>
  <c r="C108" i="1"/>
  <c r="D108" i="1" s="1"/>
  <c r="B109" i="1" s="1"/>
  <c r="E57" i="1" l="1"/>
  <c r="F57" i="1" s="1"/>
  <c r="A58" i="1"/>
  <c r="C109" i="1"/>
  <c r="D109" i="1" s="1"/>
  <c r="B110" i="1" s="1"/>
  <c r="A59" i="1" l="1"/>
  <c r="E58" i="1"/>
  <c r="F58" i="1" s="1"/>
  <c r="C110" i="1"/>
  <c r="D110" i="1" s="1"/>
  <c r="B111" i="1" s="1"/>
  <c r="A60" i="1" l="1"/>
  <c r="E59" i="1"/>
  <c r="F59" i="1" s="1"/>
  <c r="C111" i="1"/>
  <c r="D111" i="1" s="1"/>
  <c r="B112" i="1" s="1"/>
  <c r="A61" i="1" l="1"/>
  <c r="E60" i="1"/>
  <c r="F60" i="1" s="1"/>
  <c r="C112" i="1"/>
  <c r="D112" i="1" s="1"/>
  <c r="B113" i="1" s="1"/>
  <c r="A62" i="1" l="1"/>
  <c r="E61" i="1"/>
  <c r="F61" i="1" s="1"/>
  <c r="C113" i="1"/>
  <c r="D113" i="1" s="1"/>
  <c r="B114" i="1" s="1"/>
  <c r="A63" i="1" l="1"/>
  <c r="E62" i="1"/>
  <c r="F62" i="1" s="1"/>
  <c r="C114" i="1"/>
  <c r="D114" i="1" s="1"/>
  <c r="B115" i="1" s="1"/>
  <c r="A64" i="1" l="1"/>
  <c r="E63" i="1"/>
  <c r="F63" i="1" s="1"/>
  <c r="C115" i="1"/>
  <c r="D115" i="1" s="1"/>
  <c r="B116" i="1" s="1"/>
  <c r="A65" i="1" l="1"/>
  <c r="E64" i="1"/>
  <c r="F64" i="1" s="1"/>
  <c r="C116" i="1"/>
  <c r="D116" i="1" s="1"/>
  <c r="B117" i="1" s="1"/>
  <c r="A66" i="1" l="1"/>
  <c r="E65" i="1"/>
  <c r="F65" i="1" s="1"/>
  <c r="C117" i="1"/>
  <c r="D117" i="1" s="1"/>
  <c r="B118" i="1" s="1"/>
  <c r="E66" i="1" l="1"/>
  <c r="F66" i="1" s="1"/>
  <c r="A67" i="1"/>
  <c r="C118" i="1"/>
  <c r="D118" i="1" s="1"/>
  <c r="B119" i="1" s="1"/>
  <c r="A68" i="1" l="1"/>
  <c r="E67" i="1"/>
  <c r="F67" i="1" s="1"/>
  <c r="C119" i="1"/>
  <c r="D119" i="1" s="1"/>
  <c r="B120" i="1" s="1"/>
  <c r="A69" i="1" l="1"/>
  <c r="E68" i="1"/>
  <c r="F68" i="1" s="1"/>
  <c r="C120" i="1"/>
  <c r="D120" i="1" s="1"/>
  <c r="B121" i="1" s="1"/>
  <c r="A70" i="1" l="1"/>
  <c r="E69" i="1"/>
  <c r="F69" i="1" s="1"/>
  <c r="C121" i="1"/>
  <c r="D121" i="1" s="1"/>
  <c r="B122" i="1" s="1"/>
  <c r="A71" i="1" l="1"/>
  <c r="E70" i="1"/>
  <c r="F70" i="1" s="1"/>
  <c r="C122" i="1"/>
  <c r="D122" i="1" s="1"/>
  <c r="B123" i="1" s="1"/>
  <c r="A72" i="1" l="1"/>
  <c r="E71" i="1"/>
  <c r="F71" i="1" s="1"/>
  <c r="C123" i="1"/>
  <c r="D123" i="1" s="1"/>
  <c r="B124" i="1" s="1"/>
  <c r="E72" i="1" l="1"/>
  <c r="F72" i="1" s="1"/>
  <c r="A73" i="1"/>
  <c r="C124" i="1"/>
  <c r="D124" i="1" s="1"/>
  <c r="B125" i="1" s="1"/>
  <c r="A74" i="1" l="1"/>
  <c r="E73" i="1"/>
  <c r="F73" i="1" s="1"/>
  <c r="C125" i="1"/>
  <c r="D125" i="1" s="1"/>
  <c r="B126" i="1" s="1"/>
  <c r="A75" i="1" l="1"/>
  <c r="E74" i="1"/>
  <c r="F74" i="1" s="1"/>
  <c r="C126" i="1"/>
  <c r="D126" i="1" s="1"/>
  <c r="B127" i="1" s="1"/>
  <c r="A76" i="1" l="1"/>
  <c r="E75" i="1"/>
  <c r="F75" i="1" s="1"/>
  <c r="C127" i="1"/>
  <c r="D127" i="1" s="1"/>
  <c r="B128" i="1" s="1"/>
  <c r="A77" i="1" l="1"/>
  <c r="E76" i="1"/>
  <c r="F76" i="1" s="1"/>
  <c r="C128" i="1"/>
  <c r="D128" i="1" s="1"/>
  <c r="B129" i="1" s="1"/>
  <c r="E77" i="1" l="1"/>
  <c r="F77" i="1" s="1"/>
  <c r="A78" i="1"/>
  <c r="C129" i="1"/>
  <c r="D129" i="1" s="1"/>
  <c r="B130" i="1" s="1"/>
  <c r="E78" i="1" l="1"/>
  <c r="F78" i="1" s="1"/>
  <c r="A79" i="1"/>
  <c r="C130" i="1"/>
  <c r="D130" i="1" s="1"/>
  <c r="B131" i="1" s="1"/>
  <c r="A80" i="1" l="1"/>
  <c r="E79" i="1"/>
  <c r="F79" i="1" s="1"/>
  <c r="C131" i="1"/>
  <c r="D131" i="1" s="1"/>
  <c r="B132" i="1" s="1"/>
  <c r="E80" i="1" l="1"/>
  <c r="F80" i="1" s="1"/>
  <c r="A81" i="1"/>
  <c r="C132" i="1"/>
  <c r="D132" i="1" s="1"/>
  <c r="B133" i="1" s="1"/>
  <c r="E81" i="1" l="1"/>
  <c r="F81" i="1" s="1"/>
  <c r="A82" i="1"/>
  <c r="C133" i="1"/>
  <c r="D133" i="1" s="1"/>
  <c r="B134" i="1" s="1"/>
  <c r="A83" i="1" l="1"/>
  <c r="E82" i="1"/>
  <c r="F82" i="1" s="1"/>
  <c r="C134" i="1"/>
  <c r="D134" i="1" s="1"/>
  <c r="B135" i="1" s="1"/>
  <c r="A84" i="1" l="1"/>
  <c r="E83" i="1"/>
  <c r="F83" i="1" s="1"/>
  <c r="C135" i="1"/>
  <c r="D135" i="1" s="1"/>
  <c r="B136" i="1" s="1"/>
  <c r="A85" i="1" l="1"/>
  <c r="E84" i="1"/>
  <c r="F84" i="1" s="1"/>
  <c r="C136" i="1"/>
  <c r="D136" i="1" s="1"/>
  <c r="B137" i="1" s="1"/>
  <c r="E85" i="1" l="1"/>
  <c r="F85" i="1" s="1"/>
  <c r="A86" i="1"/>
  <c r="C137" i="1"/>
  <c r="D137" i="1" s="1"/>
  <c r="B138" i="1" s="1"/>
  <c r="A87" i="1" l="1"/>
  <c r="E86" i="1"/>
  <c r="F86" i="1" s="1"/>
  <c r="C138" i="1"/>
  <c r="D138" i="1" s="1"/>
  <c r="B139" i="1" s="1"/>
  <c r="A88" i="1" l="1"/>
  <c r="E87" i="1"/>
  <c r="F87" i="1" s="1"/>
  <c r="C139" i="1"/>
  <c r="D139" i="1" s="1"/>
  <c r="B140" i="1" s="1"/>
  <c r="A89" i="1" l="1"/>
  <c r="E88" i="1"/>
  <c r="F88" i="1" s="1"/>
  <c r="C140" i="1"/>
  <c r="D140" i="1" s="1"/>
  <c r="B141" i="1" s="1"/>
  <c r="A90" i="1" l="1"/>
  <c r="E89" i="1"/>
  <c r="F89" i="1" s="1"/>
  <c r="C141" i="1"/>
  <c r="D141" i="1" s="1"/>
  <c r="B142" i="1" s="1"/>
  <c r="A91" i="1" l="1"/>
  <c r="E90" i="1"/>
  <c r="F90" i="1" s="1"/>
  <c r="C142" i="1"/>
  <c r="D142" i="1" s="1"/>
  <c r="B143" i="1" s="1"/>
  <c r="A92" i="1" l="1"/>
  <c r="E91" i="1"/>
  <c r="F91" i="1" s="1"/>
  <c r="C143" i="1"/>
  <c r="D143" i="1" s="1"/>
  <c r="B144" i="1" s="1"/>
  <c r="A93" i="1" l="1"/>
  <c r="E92" i="1"/>
  <c r="F92" i="1" s="1"/>
  <c r="C144" i="1"/>
  <c r="D144" i="1" s="1"/>
  <c r="B145" i="1" s="1"/>
  <c r="E93" i="1" l="1"/>
  <c r="F93" i="1" s="1"/>
  <c r="A94" i="1"/>
  <c r="C145" i="1"/>
  <c r="D145" i="1" s="1"/>
  <c r="B146" i="1" s="1"/>
  <c r="A95" i="1" l="1"/>
  <c r="E94" i="1"/>
  <c r="F94" i="1" s="1"/>
  <c r="C146" i="1"/>
  <c r="D146" i="1" s="1"/>
  <c r="B147" i="1" s="1"/>
  <c r="A96" i="1" l="1"/>
  <c r="E95" i="1"/>
  <c r="F95" i="1" s="1"/>
  <c r="C147" i="1"/>
  <c r="D147" i="1" s="1"/>
  <c r="B148" i="1" s="1"/>
  <c r="A97" i="1" l="1"/>
  <c r="E96" i="1"/>
  <c r="F96" i="1" s="1"/>
  <c r="C148" i="1"/>
  <c r="D148" i="1" s="1"/>
  <c r="B149" i="1" s="1"/>
  <c r="E97" i="1" l="1"/>
  <c r="F97" i="1" s="1"/>
  <c r="A98" i="1"/>
  <c r="C149" i="1"/>
  <c r="D149" i="1" s="1"/>
  <c r="B150" i="1" s="1"/>
  <c r="E98" i="1" l="1"/>
  <c r="F98" i="1" s="1"/>
  <c r="A99" i="1"/>
  <c r="C150" i="1"/>
  <c r="D150" i="1" s="1"/>
  <c r="B151" i="1" s="1"/>
  <c r="A100" i="1" l="1"/>
  <c r="E99" i="1"/>
  <c r="F99" i="1" s="1"/>
  <c r="C151" i="1"/>
  <c r="D151" i="1" s="1"/>
  <c r="B152" i="1" s="1"/>
  <c r="E100" i="1" l="1"/>
  <c r="F100" i="1" s="1"/>
  <c r="A101" i="1"/>
  <c r="C152" i="1"/>
  <c r="D152" i="1" s="1"/>
  <c r="B153" i="1" s="1"/>
  <c r="E101" i="1" l="1"/>
  <c r="F101" i="1" s="1"/>
  <c r="A102" i="1"/>
  <c r="C153" i="1"/>
  <c r="D153" i="1" s="1"/>
  <c r="B154" i="1" s="1"/>
  <c r="E102" i="1" l="1"/>
  <c r="F102" i="1" s="1"/>
  <c r="A103" i="1"/>
  <c r="C154" i="1"/>
  <c r="D154" i="1" s="1"/>
  <c r="B155" i="1" s="1"/>
  <c r="E103" i="1" l="1"/>
  <c r="F103" i="1" s="1"/>
  <c r="A104" i="1"/>
  <c r="C155" i="1"/>
  <c r="D155" i="1" s="1"/>
  <c r="B156" i="1" s="1"/>
  <c r="E104" i="1" l="1"/>
  <c r="F104" i="1" s="1"/>
  <c r="A105" i="1"/>
  <c r="C156" i="1"/>
  <c r="D156" i="1" s="1"/>
  <c r="B157" i="1" s="1"/>
  <c r="E105" i="1" l="1"/>
  <c r="F105" i="1" s="1"/>
  <c r="A106" i="1"/>
  <c r="C157" i="1"/>
  <c r="D157" i="1" s="1"/>
  <c r="B158" i="1" s="1"/>
  <c r="E106" i="1" l="1"/>
  <c r="F106" i="1" s="1"/>
  <c r="A107" i="1"/>
  <c r="C158" i="1"/>
  <c r="D158" i="1" s="1"/>
  <c r="B159" i="1" s="1"/>
  <c r="A108" i="1" l="1"/>
  <c r="E107" i="1"/>
  <c r="F107" i="1" s="1"/>
  <c r="C159" i="1"/>
  <c r="D159" i="1" s="1"/>
  <c r="B160" i="1" s="1"/>
  <c r="E108" i="1" l="1"/>
  <c r="F108" i="1" s="1"/>
  <c r="A109" i="1"/>
  <c r="C160" i="1"/>
  <c r="D160" i="1" s="1"/>
  <c r="B161" i="1" s="1"/>
  <c r="E109" i="1" l="1"/>
  <c r="F109" i="1" s="1"/>
  <c r="A110" i="1"/>
  <c r="C161" i="1"/>
  <c r="D161" i="1" s="1"/>
  <c r="B162" i="1" s="1"/>
  <c r="E110" i="1" l="1"/>
  <c r="F110" i="1" s="1"/>
  <c r="A111" i="1"/>
  <c r="C162" i="1"/>
  <c r="D162" i="1" s="1"/>
  <c r="B163" i="1" s="1"/>
  <c r="E111" i="1" l="1"/>
  <c r="F111" i="1" s="1"/>
  <c r="A112" i="1"/>
  <c r="C163" i="1"/>
  <c r="D163" i="1" s="1"/>
  <c r="B164" i="1" s="1"/>
  <c r="E112" i="1" l="1"/>
  <c r="F112" i="1" s="1"/>
  <c r="A113" i="1"/>
  <c r="C164" i="1"/>
  <c r="D164" i="1" s="1"/>
  <c r="B165" i="1" s="1"/>
  <c r="E113" i="1" l="1"/>
  <c r="F113" i="1" s="1"/>
  <c r="A114" i="1"/>
  <c r="C165" i="1"/>
  <c r="D165" i="1" s="1"/>
  <c r="B166" i="1" s="1"/>
  <c r="E114" i="1" l="1"/>
  <c r="F114" i="1" s="1"/>
  <c r="A115" i="1"/>
  <c r="C166" i="1"/>
  <c r="D166" i="1" s="1"/>
  <c r="B167" i="1" s="1"/>
  <c r="E115" i="1" l="1"/>
  <c r="F115" i="1" s="1"/>
  <c r="A116" i="1"/>
  <c r="C167" i="1"/>
  <c r="D167" i="1" s="1"/>
  <c r="B168" i="1" s="1"/>
  <c r="E116" i="1" l="1"/>
  <c r="F116" i="1" s="1"/>
  <c r="A117" i="1"/>
  <c r="C168" i="1"/>
  <c r="D168" i="1" s="1"/>
  <c r="B169" i="1" s="1"/>
  <c r="E117" i="1" l="1"/>
  <c r="F117" i="1" s="1"/>
  <c r="A118" i="1"/>
  <c r="C169" i="1"/>
  <c r="D169" i="1" s="1"/>
  <c r="B170" i="1" s="1"/>
  <c r="E118" i="1" l="1"/>
  <c r="F118" i="1" s="1"/>
  <c r="A119" i="1"/>
  <c r="C170" i="1"/>
  <c r="D170" i="1" s="1"/>
  <c r="B171" i="1" s="1"/>
  <c r="E119" i="1" l="1"/>
  <c r="F119" i="1" s="1"/>
  <c r="A120" i="1"/>
  <c r="C171" i="1"/>
  <c r="D171" i="1" s="1"/>
  <c r="B172" i="1" s="1"/>
  <c r="E120" i="1" l="1"/>
  <c r="F120" i="1" s="1"/>
  <c r="A121" i="1"/>
  <c r="C172" i="1"/>
  <c r="D172" i="1" s="1"/>
  <c r="B173" i="1" s="1"/>
  <c r="E121" i="1" l="1"/>
  <c r="F121" i="1" s="1"/>
  <c r="A122" i="1"/>
  <c r="C173" i="1"/>
  <c r="D173" i="1" s="1"/>
  <c r="B174" i="1" s="1"/>
  <c r="E122" i="1" l="1"/>
  <c r="F122" i="1" s="1"/>
  <c r="A123" i="1"/>
  <c r="C174" i="1"/>
  <c r="D174" i="1" s="1"/>
  <c r="B175" i="1" s="1"/>
  <c r="E123" i="1" l="1"/>
  <c r="F123" i="1" s="1"/>
  <c r="A124" i="1"/>
  <c r="C175" i="1"/>
  <c r="D175" i="1" s="1"/>
  <c r="B176" i="1" s="1"/>
  <c r="E124" i="1" l="1"/>
  <c r="F124" i="1" s="1"/>
  <c r="A125" i="1"/>
  <c r="C176" i="1"/>
  <c r="D176" i="1" s="1"/>
  <c r="B177" i="1" s="1"/>
  <c r="E125" i="1" l="1"/>
  <c r="F125" i="1" s="1"/>
  <c r="A126" i="1"/>
  <c r="C177" i="1"/>
  <c r="D177" i="1" s="1"/>
  <c r="B178" i="1" s="1"/>
  <c r="E126" i="1" l="1"/>
  <c r="F126" i="1" s="1"/>
  <c r="A127" i="1"/>
  <c r="C178" i="1"/>
  <c r="D178" i="1" s="1"/>
  <c r="B179" i="1" s="1"/>
  <c r="E127" i="1" l="1"/>
  <c r="F127" i="1" s="1"/>
  <c r="A128" i="1"/>
  <c r="C179" i="1"/>
  <c r="D179" i="1" s="1"/>
  <c r="B180" i="1" s="1"/>
  <c r="E128" i="1" l="1"/>
  <c r="F128" i="1" s="1"/>
  <c r="A129" i="1"/>
  <c r="C180" i="1"/>
  <c r="D180" i="1" s="1"/>
  <c r="B181" i="1" s="1"/>
  <c r="E129" i="1" l="1"/>
  <c r="F129" i="1" s="1"/>
  <c r="A130" i="1"/>
  <c r="C181" i="1"/>
  <c r="D181" i="1" s="1"/>
  <c r="B182" i="1" s="1"/>
  <c r="A131" i="1" l="1"/>
  <c r="E130" i="1"/>
  <c r="F130" i="1" s="1"/>
  <c r="C182" i="1"/>
  <c r="D182" i="1" s="1"/>
  <c r="B183" i="1" s="1"/>
  <c r="E131" i="1" l="1"/>
  <c r="F131" i="1" s="1"/>
  <c r="A132" i="1"/>
  <c r="C183" i="1"/>
  <c r="D183" i="1" s="1"/>
  <c r="B184" i="1" s="1"/>
  <c r="A133" i="1" l="1"/>
  <c r="E132" i="1"/>
  <c r="F132" i="1" s="1"/>
  <c r="C184" i="1"/>
  <c r="D184" i="1" s="1"/>
  <c r="B185" i="1" s="1"/>
  <c r="E133" i="1" l="1"/>
  <c r="F133" i="1" s="1"/>
  <c r="A134" i="1"/>
  <c r="C185" i="1"/>
  <c r="D185" i="1" s="1"/>
  <c r="B186" i="1" s="1"/>
  <c r="E134" i="1" l="1"/>
  <c r="F134" i="1" s="1"/>
  <c r="A135" i="1"/>
  <c r="C186" i="1"/>
  <c r="D186" i="1" s="1"/>
  <c r="B187" i="1" s="1"/>
  <c r="A136" i="1" l="1"/>
  <c r="E135" i="1"/>
  <c r="F135" i="1" s="1"/>
  <c r="C187" i="1"/>
  <c r="D187" i="1" s="1"/>
  <c r="B188" i="1" s="1"/>
  <c r="E136" i="1" l="1"/>
  <c r="F136" i="1" s="1"/>
  <c r="A137" i="1"/>
  <c r="C188" i="1"/>
  <c r="D188" i="1" s="1"/>
  <c r="B189" i="1" s="1"/>
  <c r="A138" i="1" l="1"/>
  <c r="E137" i="1"/>
  <c r="F137" i="1" s="1"/>
  <c r="C189" i="1"/>
  <c r="D189" i="1" s="1"/>
  <c r="B190" i="1" s="1"/>
  <c r="E138" i="1" l="1"/>
  <c r="F138" i="1" s="1"/>
  <c r="A139" i="1"/>
  <c r="C190" i="1"/>
  <c r="D190" i="1" s="1"/>
  <c r="B191" i="1" s="1"/>
  <c r="E139" i="1" l="1"/>
  <c r="F139" i="1" s="1"/>
  <c r="A140" i="1"/>
  <c r="C191" i="1"/>
  <c r="D191" i="1" s="1"/>
  <c r="B192" i="1" s="1"/>
  <c r="E140" i="1" l="1"/>
  <c r="F140" i="1" s="1"/>
  <c r="A141" i="1"/>
  <c r="C192" i="1"/>
  <c r="D192" i="1" s="1"/>
  <c r="B193" i="1" s="1"/>
  <c r="E141" i="1" l="1"/>
  <c r="F141" i="1" s="1"/>
  <c r="A142" i="1"/>
  <c r="C193" i="1"/>
  <c r="D193" i="1" s="1"/>
  <c r="B194" i="1" s="1"/>
  <c r="E142" i="1" l="1"/>
  <c r="F142" i="1" s="1"/>
  <c r="A143" i="1"/>
  <c r="C194" i="1"/>
  <c r="D194" i="1" s="1"/>
  <c r="B195" i="1" s="1"/>
  <c r="E143" i="1" l="1"/>
  <c r="F143" i="1" s="1"/>
  <c r="A144" i="1"/>
  <c r="C195" i="1"/>
  <c r="D195" i="1" s="1"/>
  <c r="B196" i="1" s="1"/>
  <c r="E144" i="1" l="1"/>
  <c r="F144" i="1" s="1"/>
  <c r="A145" i="1"/>
  <c r="C196" i="1"/>
  <c r="D196" i="1" s="1"/>
  <c r="B197" i="1" s="1"/>
  <c r="E145" i="1" l="1"/>
  <c r="F145" i="1" s="1"/>
  <c r="A146" i="1"/>
  <c r="C197" i="1"/>
  <c r="D197" i="1" s="1"/>
  <c r="B198" i="1" s="1"/>
  <c r="A147" i="1" l="1"/>
  <c r="E146" i="1"/>
  <c r="F146" i="1" s="1"/>
  <c r="C198" i="1"/>
  <c r="D198" i="1" s="1"/>
  <c r="B199" i="1" s="1"/>
  <c r="E147" i="1" l="1"/>
  <c r="F147" i="1" s="1"/>
  <c r="A148" i="1"/>
  <c r="C199" i="1"/>
  <c r="D199" i="1" s="1"/>
  <c r="B200" i="1" s="1"/>
  <c r="A149" i="1" l="1"/>
  <c r="E148" i="1"/>
  <c r="F148" i="1" s="1"/>
  <c r="C200" i="1"/>
  <c r="D200" i="1" s="1"/>
  <c r="B201" i="1" s="1"/>
  <c r="E149" i="1" l="1"/>
  <c r="F149" i="1" s="1"/>
  <c r="A150" i="1"/>
  <c r="C201" i="1"/>
  <c r="D201" i="1" s="1"/>
  <c r="B202" i="1" s="1"/>
  <c r="E150" i="1" l="1"/>
  <c r="F150" i="1" s="1"/>
  <c r="A151" i="1"/>
  <c r="C202" i="1"/>
  <c r="D202" i="1" s="1"/>
  <c r="B203" i="1" s="1"/>
  <c r="E151" i="1" l="1"/>
  <c r="F151" i="1" s="1"/>
  <c r="A152" i="1"/>
  <c r="C203" i="1"/>
  <c r="D203" i="1" s="1"/>
  <c r="B204" i="1" s="1"/>
  <c r="E152" i="1" l="1"/>
  <c r="F152" i="1" s="1"/>
  <c r="A153" i="1"/>
  <c r="C204" i="1"/>
  <c r="D204" i="1" s="1"/>
  <c r="B205" i="1" s="1"/>
  <c r="E153" i="1" l="1"/>
  <c r="F153" i="1" s="1"/>
  <c r="A154" i="1"/>
  <c r="C205" i="1"/>
  <c r="D205" i="1" s="1"/>
  <c r="B206" i="1" s="1"/>
  <c r="E154" i="1" l="1"/>
  <c r="F154" i="1" s="1"/>
  <c r="A155" i="1"/>
  <c r="C206" i="1"/>
  <c r="D206" i="1" s="1"/>
  <c r="B207" i="1" s="1"/>
  <c r="E155" i="1" l="1"/>
  <c r="F155" i="1" s="1"/>
  <c r="A156" i="1"/>
  <c r="C207" i="1"/>
  <c r="D207" i="1" s="1"/>
  <c r="B208" i="1" s="1"/>
  <c r="E156" i="1" l="1"/>
  <c r="F156" i="1" s="1"/>
  <c r="A157" i="1"/>
  <c r="C208" i="1"/>
  <c r="D208" i="1" s="1"/>
  <c r="B209" i="1" s="1"/>
  <c r="E157" i="1" l="1"/>
  <c r="F157" i="1" s="1"/>
  <c r="A158" i="1"/>
  <c r="C209" i="1"/>
  <c r="D209" i="1" s="1"/>
  <c r="B210" i="1" s="1"/>
  <c r="E158" i="1" l="1"/>
  <c r="F158" i="1" s="1"/>
  <c r="A159" i="1"/>
  <c r="C210" i="1"/>
  <c r="D210" i="1" s="1"/>
  <c r="B211" i="1" s="1"/>
  <c r="E159" i="1" l="1"/>
  <c r="F159" i="1" s="1"/>
  <c r="A160" i="1"/>
  <c r="C211" i="1"/>
  <c r="D211" i="1" s="1"/>
  <c r="B212" i="1" s="1"/>
  <c r="E160" i="1" l="1"/>
  <c r="F160" i="1" s="1"/>
  <c r="A161" i="1"/>
  <c r="C212" i="1"/>
  <c r="D212" i="1" s="1"/>
  <c r="B213" i="1" s="1"/>
  <c r="E161" i="1" l="1"/>
  <c r="F161" i="1" s="1"/>
  <c r="A162" i="1"/>
  <c r="C213" i="1"/>
  <c r="D213" i="1" s="1"/>
  <c r="B214" i="1" s="1"/>
  <c r="E162" i="1" l="1"/>
  <c r="F162" i="1" s="1"/>
  <c r="A163" i="1"/>
  <c r="C214" i="1"/>
  <c r="D214" i="1" s="1"/>
  <c r="B215" i="1" s="1"/>
  <c r="E163" i="1" l="1"/>
  <c r="F163" i="1" s="1"/>
  <c r="A164" i="1"/>
  <c r="C215" i="1"/>
  <c r="D215" i="1" s="1"/>
  <c r="B216" i="1" s="1"/>
  <c r="E164" i="1" l="1"/>
  <c r="F164" i="1" s="1"/>
  <c r="A165" i="1"/>
  <c r="C216" i="1"/>
  <c r="D216" i="1" s="1"/>
  <c r="B217" i="1" s="1"/>
  <c r="E165" i="1" l="1"/>
  <c r="F165" i="1" s="1"/>
  <c r="A166" i="1"/>
  <c r="C217" i="1"/>
  <c r="D217" i="1" s="1"/>
  <c r="B218" i="1" s="1"/>
  <c r="E166" i="1" l="1"/>
  <c r="F166" i="1" s="1"/>
  <c r="A167" i="1"/>
  <c r="C218" i="1"/>
  <c r="D218" i="1" s="1"/>
  <c r="B219" i="1" s="1"/>
  <c r="E167" i="1" l="1"/>
  <c r="F167" i="1" s="1"/>
  <c r="A168" i="1"/>
  <c r="C219" i="1"/>
  <c r="D219" i="1" s="1"/>
  <c r="B220" i="1" s="1"/>
  <c r="A169" i="1" l="1"/>
  <c r="E168" i="1"/>
  <c r="F168" i="1" s="1"/>
  <c r="C220" i="1"/>
  <c r="D220" i="1" s="1"/>
  <c r="B221" i="1" s="1"/>
  <c r="A170" i="1" l="1"/>
  <c r="E169" i="1"/>
  <c r="F169" i="1" s="1"/>
  <c r="C221" i="1"/>
  <c r="D221" i="1" s="1"/>
  <c r="B222" i="1" s="1"/>
  <c r="E170" i="1" l="1"/>
  <c r="F170" i="1" s="1"/>
  <c r="A171" i="1"/>
  <c r="C222" i="1"/>
  <c r="D222" i="1" s="1"/>
  <c r="B223" i="1" s="1"/>
  <c r="A172" i="1" l="1"/>
  <c r="E171" i="1"/>
  <c r="F171" i="1" s="1"/>
  <c r="C223" i="1"/>
  <c r="D223" i="1" s="1"/>
  <c r="B224" i="1" s="1"/>
  <c r="A173" i="1" l="1"/>
  <c r="E172" i="1"/>
  <c r="F172" i="1" s="1"/>
  <c r="C224" i="1"/>
  <c r="D224" i="1" s="1"/>
  <c r="B225" i="1" s="1"/>
  <c r="A174" i="1" l="1"/>
  <c r="E173" i="1"/>
  <c r="F173" i="1" s="1"/>
  <c r="C225" i="1"/>
  <c r="D225" i="1" s="1"/>
  <c r="B226" i="1" s="1"/>
  <c r="A175" i="1" l="1"/>
  <c r="E174" i="1"/>
  <c r="F174" i="1" s="1"/>
  <c r="C226" i="1"/>
  <c r="D226" i="1" s="1"/>
  <c r="B227" i="1" s="1"/>
  <c r="E175" i="1" l="1"/>
  <c r="F175" i="1" s="1"/>
  <c r="A176" i="1"/>
  <c r="C227" i="1"/>
  <c r="D227" i="1" s="1"/>
  <c r="B228" i="1" s="1"/>
  <c r="A177" i="1" l="1"/>
  <c r="E176" i="1"/>
  <c r="F176" i="1" s="1"/>
  <c r="C228" i="1"/>
  <c r="D228" i="1" s="1"/>
  <c r="B229" i="1" s="1"/>
  <c r="A178" i="1" l="1"/>
  <c r="E177" i="1"/>
  <c r="F177" i="1" s="1"/>
  <c r="C229" i="1"/>
  <c r="D229" i="1" s="1"/>
  <c r="B230" i="1" s="1"/>
  <c r="A179" i="1" l="1"/>
  <c r="E178" i="1"/>
  <c r="F178" i="1" s="1"/>
  <c r="C230" i="1"/>
  <c r="D230" i="1" s="1"/>
  <c r="B231" i="1" s="1"/>
  <c r="A180" i="1" l="1"/>
  <c r="E179" i="1"/>
  <c r="F179" i="1" s="1"/>
  <c r="C231" i="1"/>
  <c r="D231" i="1" s="1"/>
  <c r="B232" i="1" s="1"/>
  <c r="A181" i="1" l="1"/>
  <c r="E180" i="1"/>
  <c r="F180" i="1" s="1"/>
  <c r="C232" i="1"/>
  <c r="D232" i="1" s="1"/>
  <c r="B233" i="1" s="1"/>
  <c r="A182" i="1" l="1"/>
  <c r="E181" i="1"/>
  <c r="F181" i="1" s="1"/>
  <c r="C233" i="1"/>
  <c r="D233" i="1" s="1"/>
  <c r="B234" i="1" s="1"/>
  <c r="E182" i="1" l="1"/>
  <c r="F182" i="1" s="1"/>
  <c r="A183" i="1"/>
  <c r="C234" i="1"/>
  <c r="D234" i="1" s="1"/>
  <c r="B235" i="1" s="1"/>
  <c r="A184" i="1" l="1"/>
  <c r="E183" i="1"/>
  <c r="F183" i="1" s="1"/>
  <c r="C235" i="1"/>
  <c r="D235" i="1" s="1"/>
  <c r="B236" i="1" s="1"/>
  <c r="E184" i="1" l="1"/>
  <c r="F184" i="1" s="1"/>
  <c r="A185" i="1"/>
  <c r="C236" i="1"/>
  <c r="D236" i="1" s="1"/>
  <c r="B237" i="1" s="1"/>
  <c r="A186" i="1" l="1"/>
  <c r="E185" i="1"/>
  <c r="F185" i="1" s="1"/>
  <c r="C237" i="1"/>
  <c r="D237" i="1" s="1"/>
  <c r="B238" i="1" s="1"/>
  <c r="A187" i="1" l="1"/>
  <c r="E186" i="1"/>
  <c r="F186" i="1" s="1"/>
  <c r="C238" i="1"/>
  <c r="D238" i="1" s="1"/>
  <c r="B239" i="1" s="1"/>
  <c r="E187" i="1" l="1"/>
  <c r="F187" i="1" s="1"/>
  <c r="A188" i="1"/>
  <c r="C239" i="1"/>
  <c r="D239" i="1" s="1"/>
  <c r="B240" i="1" s="1"/>
  <c r="A189" i="1" l="1"/>
  <c r="E188" i="1"/>
  <c r="F188" i="1" s="1"/>
  <c r="C240" i="1"/>
  <c r="D240" i="1" s="1"/>
  <c r="B241" i="1" s="1"/>
  <c r="E189" i="1" l="1"/>
  <c r="F189" i="1" s="1"/>
  <c r="A190" i="1"/>
  <c r="C241" i="1"/>
  <c r="D241" i="1" s="1"/>
  <c r="B242" i="1" s="1"/>
  <c r="A191" i="1" l="1"/>
  <c r="E190" i="1"/>
  <c r="F190" i="1" s="1"/>
  <c r="C242" i="1"/>
  <c r="D242" i="1" s="1"/>
  <c r="B243" i="1" s="1"/>
  <c r="A192" i="1" l="1"/>
  <c r="E191" i="1"/>
  <c r="F191" i="1" s="1"/>
  <c r="C243" i="1"/>
  <c r="D243" i="1" s="1"/>
  <c r="B244" i="1" s="1"/>
  <c r="E192" i="1" l="1"/>
  <c r="F192" i="1" s="1"/>
  <c r="A193" i="1"/>
  <c r="C244" i="1"/>
  <c r="D244" i="1" s="1"/>
  <c r="B245" i="1" s="1"/>
  <c r="A194" i="1" l="1"/>
  <c r="E193" i="1"/>
  <c r="F193" i="1" s="1"/>
  <c r="C245" i="1"/>
  <c r="D245" i="1" s="1"/>
  <c r="B246" i="1" s="1"/>
  <c r="E194" i="1" l="1"/>
  <c r="F194" i="1" s="1"/>
  <c r="A195" i="1"/>
  <c r="C246" i="1"/>
  <c r="D246" i="1" s="1"/>
  <c r="B247" i="1" s="1"/>
  <c r="A196" i="1" l="1"/>
  <c r="E195" i="1"/>
  <c r="F195" i="1" s="1"/>
  <c r="C247" i="1"/>
  <c r="D247" i="1" s="1"/>
  <c r="B248" i="1" s="1"/>
  <c r="E196" i="1" l="1"/>
  <c r="F196" i="1" s="1"/>
  <c r="A197" i="1"/>
  <c r="C248" i="1"/>
  <c r="D248" i="1" s="1"/>
  <c r="B249" i="1" s="1"/>
  <c r="E197" i="1" l="1"/>
  <c r="F197" i="1" s="1"/>
  <c r="A198" i="1"/>
  <c r="C249" i="1"/>
  <c r="D249" i="1" s="1"/>
  <c r="B250" i="1" s="1"/>
  <c r="E198" i="1" l="1"/>
  <c r="F198" i="1" s="1"/>
  <c r="A199" i="1"/>
  <c r="C250" i="1"/>
  <c r="D250" i="1" s="1"/>
  <c r="B251" i="1" s="1"/>
  <c r="E199" i="1" l="1"/>
  <c r="F199" i="1" s="1"/>
  <c r="A200" i="1"/>
  <c r="C251" i="1"/>
  <c r="D251" i="1" s="1"/>
  <c r="B252" i="1" s="1"/>
  <c r="E200" i="1" l="1"/>
  <c r="F200" i="1" s="1"/>
  <c r="A201" i="1"/>
  <c r="C252" i="1"/>
  <c r="D252" i="1" s="1"/>
  <c r="B253" i="1" s="1"/>
  <c r="E201" i="1" l="1"/>
  <c r="F201" i="1" s="1"/>
  <c r="A202" i="1"/>
  <c r="C253" i="1"/>
  <c r="D253" i="1" s="1"/>
  <c r="B254" i="1" s="1"/>
  <c r="E202" i="1" l="1"/>
  <c r="F202" i="1" s="1"/>
  <c r="A203" i="1"/>
  <c r="C254" i="1"/>
  <c r="D254" i="1" s="1"/>
  <c r="B255" i="1" s="1"/>
  <c r="E203" i="1" l="1"/>
  <c r="F203" i="1" s="1"/>
  <c r="A204" i="1"/>
  <c r="C255" i="1"/>
  <c r="D255" i="1" s="1"/>
  <c r="B256" i="1" s="1"/>
  <c r="A205" i="1" l="1"/>
  <c r="E204" i="1"/>
  <c r="F204" i="1" s="1"/>
  <c r="C256" i="1"/>
  <c r="D256" i="1" s="1"/>
  <c r="B257" i="1" s="1"/>
  <c r="E205" i="1" l="1"/>
  <c r="F205" i="1" s="1"/>
  <c r="A206" i="1"/>
  <c r="C257" i="1"/>
  <c r="D257" i="1" s="1"/>
  <c r="B258" i="1" s="1"/>
  <c r="E206" i="1" l="1"/>
  <c r="F206" i="1" s="1"/>
  <c r="A207" i="1"/>
  <c r="C258" i="1"/>
  <c r="D258" i="1" s="1"/>
  <c r="B259" i="1" s="1"/>
  <c r="A208" i="1" l="1"/>
  <c r="E207" i="1"/>
  <c r="F207" i="1" s="1"/>
  <c r="C259" i="1"/>
  <c r="D259" i="1" s="1"/>
  <c r="B260" i="1" s="1"/>
  <c r="A209" i="1" l="1"/>
  <c r="E208" i="1"/>
  <c r="F208" i="1" s="1"/>
  <c r="C260" i="1"/>
  <c r="D260" i="1" s="1"/>
  <c r="B261" i="1" s="1"/>
  <c r="A210" i="1" l="1"/>
  <c r="E209" i="1"/>
  <c r="F209" i="1" s="1"/>
  <c r="C261" i="1"/>
  <c r="D261" i="1" s="1"/>
  <c r="B262" i="1" s="1"/>
  <c r="A211" i="1" l="1"/>
  <c r="E210" i="1"/>
  <c r="F210" i="1" s="1"/>
  <c r="C262" i="1"/>
  <c r="D262" i="1" s="1"/>
  <c r="B263" i="1" s="1"/>
  <c r="E211" i="1" l="1"/>
  <c r="F211" i="1" s="1"/>
  <c r="A212" i="1"/>
  <c r="C263" i="1"/>
  <c r="D263" i="1" s="1"/>
  <c r="B264" i="1" s="1"/>
  <c r="A213" i="1" l="1"/>
  <c r="E212" i="1"/>
  <c r="F212" i="1" s="1"/>
  <c r="C264" i="1"/>
  <c r="D264" i="1" s="1"/>
  <c r="B265" i="1" s="1"/>
  <c r="E213" i="1" l="1"/>
  <c r="F213" i="1" s="1"/>
  <c r="A214" i="1"/>
  <c r="C265" i="1"/>
  <c r="D265" i="1" s="1"/>
  <c r="B266" i="1" s="1"/>
  <c r="E214" i="1" l="1"/>
  <c r="F214" i="1" s="1"/>
  <c r="A215" i="1"/>
  <c r="C266" i="1"/>
  <c r="D266" i="1" s="1"/>
  <c r="B267" i="1" s="1"/>
  <c r="E215" i="1" l="1"/>
  <c r="F215" i="1" s="1"/>
  <c r="A216" i="1"/>
  <c r="C267" i="1"/>
  <c r="D267" i="1" s="1"/>
  <c r="B268" i="1" s="1"/>
  <c r="E216" i="1" l="1"/>
  <c r="F216" i="1" s="1"/>
  <c r="A217" i="1"/>
  <c r="C268" i="1"/>
  <c r="D268" i="1" s="1"/>
  <c r="B269" i="1" s="1"/>
  <c r="A218" i="1" l="1"/>
  <c r="E217" i="1"/>
  <c r="F217" i="1" s="1"/>
  <c r="C269" i="1"/>
  <c r="D269" i="1" s="1"/>
  <c r="B270" i="1" s="1"/>
  <c r="A219" i="1" l="1"/>
  <c r="E218" i="1"/>
  <c r="F218" i="1" s="1"/>
  <c r="C270" i="1"/>
  <c r="D270" i="1" s="1"/>
  <c r="B271" i="1" s="1"/>
  <c r="A220" i="1" l="1"/>
  <c r="E219" i="1"/>
  <c r="F219" i="1" s="1"/>
  <c r="C271" i="1"/>
  <c r="D271" i="1" s="1"/>
  <c r="B272" i="1" s="1"/>
  <c r="E220" i="1" l="1"/>
  <c r="F220" i="1" s="1"/>
  <c r="A221" i="1"/>
  <c r="C272" i="1"/>
  <c r="D272" i="1" s="1"/>
  <c r="B273" i="1" s="1"/>
  <c r="E221" i="1" l="1"/>
  <c r="F221" i="1" s="1"/>
  <c r="A222" i="1"/>
  <c r="C273" i="1"/>
  <c r="D273" i="1" s="1"/>
  <c r="B274" i="1" s="1"/>
  <c r="E222" i="1" l="1"/>
  <c r="F222" i="1" s="1"/>
  <c r="A223" i="1"/>
  <c r="C274" i="1"/>
  <c r="D274" i="1" s="1"/>
  <c r="B275" i="1" s="1"/>
  <c r="E223" i="1" l="1"/>
  <c r="F223" i="1" s="1"/>
  <c r="A224" i="1"/>
  <c r="C275" i="1"/>
  <c r="D275" i="1" s="1"/>
  <c r="B276" i="1" s="1"/>
  <c r="E224" i="1" l="1"/>
  <c r="F224" i="1" s="1"/>
  <c r="A225" i="1"/>
  <c r="C276" i="1"/>
  <c r="D276" i="1" s="1"/>
  <c r="B277" i="1" s="1"/>
  <c r="E225" i="1" l="1"/>
  <c r="F225" i="1" s="1"/>
  <c r="A226" i="1"/>
  <c r="C277" i="1"/>
  <c r="D277" i="1" s="1"/>
  <c r="B278" i="1" s="1"/>
  <c r="E226" i="1" l="1"/>
  <c r="F226" i="1" s="1"/>
  <c r="A227" i="1"/>
  <c r="C278" i="1"/>
  <c r="D278" i="1" s="1"/>
  <c r="B279" i="1" s="1"/>
  <c r="E227" i="1" l="1"/>
  <c r="F227" i="1" s="1"/>
  <c r="A228" i="1"/>
  <c r="C279" i="1"/>
  <c r="D279" i="1" s="1"/>
  <c r="B280" i="1" s="1"/>
  <c r="E228" i="1" l="1"/>
  <c r="F228" i="1" s="1"/>
  <c r="A229" i="1"/>
  <c r="C280" i="1"/>
  <c r="D280" i="1" s="1"/>
  <c r="B281" i="1" s="1"/>
  <c r="E229" i="1" l="1"/>
  <c r="F229" i="1" s="1"/>
  <c r="A230" i="1"/>
  <c r="C281" i="1"/>
  <c r="D281" i="1" s="1"/>
  <c r="B282" i="1" s="1"/>
  <c r="E230" i="1" l="1"/>
  <c r="F230" i="1" s="1"/>
  <c r="A231" i="1"/>
  <c r="C282" i="1"/>
  <c r="D282" i="1" s="1"/>
  <c r="B283" i="1" s="1"/>
  <c r="E231" i="1" l="1"/>
  <c r="F231" i="1" s="1"/>
  <c r="A232" i="1"/>
  <c r="C283" i="1"/>
  <c r="D283" i="1" s="1"/>
  <c r="B284" i="1" s="1"/>
  <c r="E232" i="1" l="1"/>
  <c r="F232" i="1" s="1"/>
  <c r="A233" i="1"/>
  <c r="C284" i="1"/>
  <c r="D284" i="1" s="1"/>
  <c r="B285" i="1" s="1"/>
  <c r="E233" i="1" l="1"/>
  <c r="F233" i="1" s="1"/>
  <c r="A234" i="1"/>
  <c r="C285" i="1"/>
  <c r="D285" i="1" s="1"/>
  <c r="B286" i="1" s="1"/>
  <c r="E234" i="1" l="1"/>
  <c r="F234" i="1" s="1"/>
  <c r="A235" i="1"/>
  <c r="C286" i="1"/>
  <c r="D286" i="1" s="1"/>
  <c r="B287" i="1" s="1"/>
  <c r="E235" i="1" l="1"/>
  <c r="F235" i="1" s="1"/>
  <c r="A236" i="1"/>
  <c r="C287" i="1"/>
  <c r="D287" i="1" s="1"/>
  <c r="B288" i="1" s="1"/>
  <c r="E236" i="1" l="1"/>
  <c r="F236" i="1" s="1"/>
  <c r="A237" i="1"/>
  <c r="C288" i="1"/>
  <c r="D288" i="1" s="1"/>
  <c r="B289" i="1" s="1"/>
  <c r="E237" i="1" l="1"/>
  <c r="F237" i="1" s="1"/>
  <c r="A238" i="1"/>
  <c r="C289" i="1"/>
  <c r="D289" i="1" s="1"/>
  <c r="B290" i="1" s="1"/>
  <c r="E238" i="1" l="1"/>
  <c r="F238" i="1" s="1"/>
  <c r="A239" i="1"/>
  <c r="C290" i="1"/>
  <c r="D290" i="1" s="1"/>
  <c r="B291" i="1" s="1"/>
  <c r="E239" i="1" l="1"/>
  <c r="F239" i="1" s="1"/>
  <c r="A240" i="1"/>
  <c r="C291" i="1"/>
  <c r="D291" i="1" s="1"/>
  <c r="B292" i="1" s="1"/>
  <c r="E240" i="1" l="1"/>
  <c r="F240" i="1" s="1"/>
  <c r="A241" i="1"/>
  <c r="C292" i="1"/>
  <c r="D292" i="1" s="1"/>
  <c r="B293" i="1" s="1"/>
  <c r="E241" i="1" l="1"/>
  <c r="F241" i="1" s="1"/>
  <c r="A242" i="1"/>
  <c r="C293" i="1"/>
  <c r="D293" i="1" s="1"/>
  <c r="B294" i="1" s="1"/>
  <c r="E242" i="1" l="1"/>
  <c r="F242" i="1" s="1"/>
  <c r="A243" i="1"/>
  <c r="C294" i="1"/>
  <c r="D294" i="1" s="1"/>
  <c r="B295" i="1" s="1"/>
  <c r="E243" i="1" l="1"/>
  <c r="F243" i="1" s="1"/>
  <c r="A244" i="1"/>
  <c r="C295" i="1"/>
  <c r="D295" i="1" s="1"/>
  <c r="B296" i="1" s="1"/>
  <c r="E244" i="1" l="1"/>
  <c r="F244" i="1" s="1"/>
  <c r="A245" i="1"/>
  <c r="C296" i="1"/>
  <c r="D296" i="1" s="1"/>
  <c r="B297" i="1" s="1"/>
  <c r="E245" i="1" l="1"/>
  <c r="F245" i="1" s="1"/>
  <c r="A246" i="1"/>
  <c r="C297" i="1"/>
  <c r="D297" i="1" s="1"/>
  <c r="B298" i="1" s="1"/>
  <c r="A247" i="1" l="1"/>
  <c r="E246" i="1"/>
  <c r="F246" i="1" s="1"/>
  <c r="C298" i="1"/>
  <c r="D298" i="1" s="1"/>
  <c r="B299" i="1" s="1"/>
  <c r="E247" i="1" l="1"/>
  <c r="F247" i="1" s="1"/>
  <c r="A248" i="1"/>
  <c r="C299" i="1"/>
  <c r="D299" i="1" s="1"/>
  <c r="B300" i="1" s="1"/>
  <c r="A249" i="1" l="1"/>
  <c r="E248" i="1"/>
  <c r="F248" i="1" s="1"/>
  <c r="C300" i="1"/>
  <c r="D300" i="1" s="1"/>
  <c r="B301" i="1" s="1"/>
  <c r="A250" i="1" l="1"/>
  <c r="E249" i="1"/>
  <c r="F249" i="1" s="1"/>
  <c r="C301" i="1"/>
  <c r="D301" i="1" s="1"/>
  <c r="B302" i="1" s="1"/>
  <c r="E250" i="1" l="1"/>
  <c r="F250" i="1" s="1"/>
  <c r="A251" i="1"/>
  <c r="C302" i="1"/>
  <c r="D302" i="1" s="1"/>
  <c r="B303" i="1" s="1"/>
  <c r="E251" i="1" l="1"/>
  <c r="F251" i="1" s="1"/>
  <c r="A252" i="1"/>
  <c r="C303" i="1"/>
  <c r="D303" i="1" s="1"/>
  <c r="B304" i="1" s="1"/>
  <c r="E252" i="1" l="1"/>
  <c r="F252" i="1" s="1"/>
  <c r="A253" i="1"/>
  <c r="C304" i="1"/>
  <c r="D304" i="1" s="1"/>
  <c r="B305" i="1" s="1"/>
  <c r="E253" i="1" l="1"/>
  <c r="F253" i="1" s="1"/>
  <c r="A254" i="1"/>
  <c r="C305" i="1"/>
  <c r="D305" i="1" s="1"/>
  <c r="B306" i="1" s="1"/>
  <c r="A255" i="1" l="1"/>
  <c r="E254" i="1"/>
  <c r="F254" i="1" s="1"/>
  <c r="C306" i="1"/>
  <c r="D306" i="1" s="1"/>
  <c r="B307" i="1" s="1"/>
  <c r="A256" i="1" l="1"/>
  <c r="E255" i="1"/>
  <c r="F255" i="1" s="1"/>
  <c r="C307" i="1"/>
  <c r="D307" i="1" s="1"/>
  <c r="B308" i="1" s="1"/>
  <c r="E256" i="1" l="1"/>
  <c r="F256" i="1" s="1"/>
  <c r="A257" i="1"/>
  <c r="C308" i="1"/>
  <c r="D308" i="1" s="1"/>
  <c r="B309" i="1" s="1"/>
  <c r="A258" i="1" l="1"/>
  <c r="E257" i="1"/>
  <c r="F257" i="1" s="1"/>
  <c r="C309" i="1"/>
  <c r="D309" i="1" s="1"/>
  <c r="B310" i="1" s="1"/>
  <c r="E258" i="1" l="1"/>
  <c r="F258" i="1" s="1"/>
  <c r="A259" i="1"/>
  <c r="C310" i="1"/>
  <c r="D310" i="1" s="1"/>
  <c r="B311" i="1" s="1"/>
  <c r="E259" i="1" l="1"/>
  <c r="F259" i="1" s="1"/>
  <c r="A260" i="1"/>
  <c r="C311" i="1"/>
  <c r="D311" i="1" s="1"/>
  <c r="B312" i="1" s="1"/>
  <c r="E260" i="1" l="1"/>
  <c r="F260" i="1" s="1"/>
  <c r="A261" i="1"/>
  <c r="C312" i="1"/>
  <c r="D312" i="1" s="1"/>
  <c r="B313" i="1" s="1"/>
  <c r="E261" i="1" l="1"/>
  <c r="F261" i="1" s="1"/>
  <c r="A262" i="1"/>
  <c r="C313" i="1"/>
  <c r="D313" i="1" s="1"/>
  <c r="B314" i="1" s="1"/>
  <c r="E262" i="1" l="1"/>
  <c r="F262" i="1" s="1"/>
  <c r="A263" i="1"/>
  <c r="C314" i="1"/>
  <c r="D314" i="1" s="1"/>
  <c r="B315" i="1" s="1"/>
  <c r="E263" i="1" l="1"/>
  <c r="F263" i="1" s="1"/>
  <c r="A264" i="1"/>
  <c r="C315" i="1"/>
  <c r="D315" i="1" s="1"/>
  <c r="B316" i="1" s="1"/>
  <c r="E264" i="1" l="1"/>
  <c r="F264" i="1" s="1"/>
  <c r="A265" i="1"/>
  <c r="C316" i="1"/>
  <c r="D316" i="1" s="1"/>
  <c r="B317" i="1" s="1"/>
  <c r="E265" i="1" l="1"/>
  <c r="F265" i="1" s="1"/>
  <c r="A266" i="1"/>
  <c r="C317" i="1"/>
  <c r="D317" i="1" s="1"/>
  <c r="B318" i="1" s="1"/>
  <c r="E266" i="1" l="1"/>
  <c r="F266" i="1" s="1"/>
  <c r="A267" i="1"/>
  <c r="C318" i="1"/>
  <c r="D318" i="1" s="1"/>
  <c r="B319" i="1" s="1"/>
  <c r="A268" i="1" l="1"/>
  <c r="E267" i="1"/>
  <c r="F267" i="1" s="1"/>
  <c r="C319" i="1"/>
  <c r="D319" i="1" s="1"/>
  <c r="B320" i="1" s="1"/>
  <c r="A269" i="1" l="1"/>
  <c r="E268" i="1"/>
  <c r="F268" i="1" s="1"/>
  <c r="C320" i="1"/>
  <c r="D320" i="1" s="1"/>
  <c r="B321" i="1" s="1"/>
  <c r="E269" i="1" l="1"/>
  <c r="F269" i="1" s="1"/>
  <c r="A270" i="1"/>
  <c r="C321" i="1"/>
  <c r="D321" i="1" s="1"/>
  <c r="B322" i="1" s="1"/>
  <c r="E270" i="1" l="1"/>
  <c r="F270" i="1" s="1"/>
  <c r="A271" i="1"/>
  <c r="C322" i="1"/>
  <c r="D322" i="1" s="1"/>
  <c r="B323" i="1" s="1"/>
  <c r="E271" i="1" l="1"/>
  <c r="F271" i="1" s="1"/>
  <c r="A272" i="1"/>
  <c r="C323" i="1"/>
  <c r="D323" i="1" s="1"/>
  <c r="B324" i="1" s="1"/>
  <c r="E272" i="1" l="1"/>
  <c r="F272" i="1" s="1"/>
  <c r="A273" i="1"/>
  <c r="C324" i="1"/>
  <c r="D324" i="1" s="1"/>
  <c r="B325" i="1" s="1"/>
  <c r="E273" i="1" l="1"/>
  <c r="F273" i="1" s="1"/>
  <c r="A274" i="1"/>
  <c r="C325" i="1"/>
  <c r="D325" i="1" s="1"/>
  <c r="B326" i="1" s="1"/>
  <c r="E274" i="1" l="1"/>
  <c r="F274" i="1" s="1"/>
  <c r="A275" i="1"/>
  <c r="C326" i="1"/>
  <c r="D326" i="1" s="1"/>
  <c r="B327" i="1" s="1"/>
  <c r="A276" i="1" l="1"/>
  <c r="E275" i="1"/>
  <c r="F275" i="1" s="1"/>
  <c r="C327" i="1"/>
  <c r="D327" i="1" s="1"/>
  <c r="B328" i="1" s="1"/>
  <c r="E276" i="1" l="1"/>
  <c r="F276" i="1" s="1"/>
  <c r="A277" i="1"/>
  <c r="C328" i="1"/>
  <c r="D328" i="1" s="1"/>
  <c r="B329" i="1" s="1"/>
  <c r="E277" i="1" l="1"/>
  <c r="F277" i="1" s="1"/>
  <c r="A278" i="1"/>
  <c r="C329" i="1"/>
  <c r="D329" i="1" s="1"/>
  <c r="B330" i="1" s="1"/>
  <c r="E278" i="1" l="1"/>
  <c r="F278" i="1" s="1"/>
  <c r="A279" i="1"/>
  <c r="C330" i="1"/>
  <c r="D330" i="1" s="1"/>
  <c r="B331" i="1" s="1"/>
  <c r="E279" i="1" l="1"/>
  <c r="F279" i="1" s="1"/>
  <c r="A280" i="1"/>
  <c r="C331" i="1"/>
  <c r="D331" i="1" s="1"/>
  <c r="B332" i="1" s="1"/>
  <c r="E280" i="1" l="1"/>
  <c r="F280" i="1" s="1"/>
  <c r="A281" i="1"/>
  <c r="C332" i="1"/>
  <c r="D332" i="1" s="1"/>
  <c r="B333" i="1" s="1"/>
  <c r="E281" i="1" l="1"/>
  <c r="F281" i="1" s="1"/>
  <c r="A282" i="1"/>
  <c r="C333" i="1"/>
  <c r="D333" i="1" s="1"/>
  <c r="B334" i="1" s="1"/>
  <c r="A283" i="1" l="1"/>
  <c r="E282" i="1"/>
  <c r="F282" i="1" s="1"/>
  <c r="C334" i="1"/>
  <c r="D334" i="1" s="1"/>
  <c r="B335" i="1" s="1"/>
  <c r="E283" i="1" l="1"/>
  <c r="F283" i="1" s="1"/>
  <c r="A284" i="1"/>
  <c r="C335" i="1"/>
  <c r="D335" i="1" s="1"/>
  <c r="B336" i="1" s="1"/>
  <c r="E284" i="1" l="1"/>
  <c r="F284" i="1" s="1"/>
  <c r="A285" i="1"/>
  <c r="C336" i="1"/>
  <c r="D336" i="1" s="1"/>
  <c r="B337" i="1" s="1"/>
  <c r="E285" i="1" l="1"/>
  <c r="F285" i="1" s="1"/>
  <c r="A286" i="1"/>
  <c r="C337" i="1"/>
  <c r="D337" i="1" s="1"/>
  <c r="B338" i="1" s="1"/>
  <c r="E286" i="1" l="1"/>
  <c r="F286" i="1" s="1"/>
  <c r="A287" i="1"/>
  <c r="C338" i="1"/>
  <c r="D338" i="1" s="1"/>
  <c r="B339" i="1" s="1"/>
  <c r="E287" i="1" l="1"/>
  <c r="F287" i="1" s="1"/>
  <c r="A288" i="1"/>
  <c r="C339" i="1"/>
  <c r="D339" i="1" s="1"/>
  <c r="B340" i="1" s="1"/>
  <c r="E288" i="1" l="1"/>
  <c r="F288" i="1" s="1"/>
  <c r="A289" i="1"/>
  <c r="C340" i="1"/>
  <c r="D340" i="1" s="1"/>
  <c r="B341" i="1" s="1"/>
  <c r="E289" i="1" l="1"/>
  <c r="F289" i="1" s="1"/>
  <c r="A290" i="1"/>
  <c r="C341" i="1"/>
  <c r="D341" i="1" s="1"/>
  <c r="B342" i="1" s="1"/>
  <c r="E290" i="1" l="1"/>
  <c r="F290" i="1" s="1"/>
  <c r="A291" i="1"/>
  <c r="C342" i="1"/>
  <c r="D342" i="1" s="1"/>
  <c r="B343" i="1" s="1"/>
  <c r="E291" i="1" l="1"/>
  <c r="F291" i="1" s="1"/>
  <c r="A292" i="1"/>
  <c r="C343" i="1"/>
  <c r="D343" i="1" s="1"/>
  <c r="B344" i="1" s="1"/>
  <c r="E292" i="1" l="1"/>
  <c r="F292" i="1" s="1"/>
  <c r="A293" i="1"/>
  <c r="C344" i="1"/>
  <c r="D344" i="1" s="1"/>
  <c r="B345" i="1" s="1"/>
  <c r="E293" i="1" l="1"/>
  <c r="F293" i="1" s="1"/>
  <c r="A294" i="1"/>
  <c r="C345" i="1"/>
  <c r="D345" i="1" s="1"/>
  <c r="B346" i="1" s="1"/>
  <c r="A295" i="1" l="1"/>
  <c r="E294" i="1"/>
  <c r="F294" i="1" s="1"/>
  <c r="C346" i="1"/>
  <c r="D346" i="1" s="1"/>
  <c r="B347" i="1" s="1"/>
  <c r="A296" i="1" l="1"/>
  <c r="E295" i="1"/>
  <c r="F295" i="1" s="1"/>
  <c r="C347" i="1"/>
  <c r="D347" i="1" s="1"/>
  <c r="B348" i="1" s="1"/>
  <c r="E296" i="1" l="1"/>
  <c r="F296" i="1" s="1"/>
  <c r="A297" i="1"/>
  <c r="C348" i="1"/>
  <c r="D348" i="1" s="1"/>
  <c r="B349" i="1" s="1"/>
  <c r="A298" i="1" l="1"/>
  <c r="E297" i="1"/>
  <c r="F297" i="1" s="1"/>
  <c r="C349" i="1"/>
  <c r="D349" i="1" s="1"/>
  <c r="B350" i="1" s="1"/>
  <c r="E298" i="1" l="1"/>
  <c r="F298" i="1" s="1"/>
  <c r="A299" i="1"/>
  <c r="C350" i="1"/>
  <c r="D350" i="1" s="1"/>
  <c r="B351" i="1" s="1"/>
  <c r="E299" i="1" l="1"/>
  <c r="F299" i="1" s="1"/>
  <c r="A300" i="1"/>
  <c r="C351" i="1"/>
  <c r="D351" i="1" s="1"/>
  <c r="B352" i="1" s="1"/>
  <c r="E300" i="1" l="1"/>
  <c r="F300" i="1" s="1"/>
  <c r="A301" i="1"/>
  <c r="C352" i="1"/>
  <c r="D352" i="1" s="1"/>
  <c r="B353" i="1" s="1"/>
  <c r="E301" i="1" l="1"/>
  <c r="F301" i="1" s="1"/>
  <c r="A302" i="1"/>
  <c r="C353" i="1"/>
  <c r="D353" i="1" s="1"/>
  <c r="B354" i="1" s="1"/>
  <c r="E302" i="1" l="1"/>
  <c r="F302" i="1" s="1"/>
  <c r="A303" i="1"/>
  <c r="C354" i="1"/>
  <c r="D354" i="1" s="1"/>
  <c r="B355" i="1" s="1"/>
  <c r="E303" i="1" l="1"/>
  <c r="F303" i="1" s="1"/>
  <c r="A304" i="1"/>
  <c r="C355" i="1"/>
  <c r="D355" i="1" s="1"/>
  <c r="B356" i="1" s="1"/>
  <c r="E304" i="1" l="1"/>
  <c r="F304" i="1" s="1"/>
  <c r="A305" i="1"/>
  <c r="C356" i="1"/>
  <c r="D356" i="1" s="1"/>
  <c r="B357" i="1" s="1"/>
  <c r="E305" i="1" l="1"/>
  <c r="F305" i="1" s="1"/>
  <c r="A306" i="1"/>
  <c r="C357" i="1"/>
  <c r="D357" i="1" s="1"/>
  <c r="B358" i="1" s="1"/>
  <c r="E306" i="1" l="1"/>
  <c r="F306" i="1" s="1"/>
  <c r="A307" i="1"/>
  <c r="C358" i="1"/>
  <c r="D358" i="1" s="1"/>
  <c r="B359" i="1" s="1"/>
  <c r="E307" i="1" l="1"/>
  <c r="F307" i="1" s="1"/>
  <c r="A308" i="1"/>
  <c r="C359" i="1"/>
  <c r="D359" i="1" s="1"/>
  <c r="B360" i="1" s="1"/>
  <c r="E308" i="1" l="1"/>
  <c r="F308" i="1" s="1"/>
  <c r="A309" i="1"/>
  <c r="C360" i="1"/>
  <c r="D360" i="1" s="1"/>
  <c r="B361" i="1" s="1"/>
  <c r="E309" i="1" l="1"/>
  <c r="F309" i="1" s="1"/>
  <c r="A310" i="1"/>
  <c r="C361" i="1"/>
  <c r="D361" i="1" s="1"/>
  <c r="B362" i="1" s="1"/>
  <c r="E310" i="1" l="1"/>
  <c r="F310" i="1" s="1"/>
  <c r="A311" i="1"/>
  <c r="C362" i="1"/>
  <c r="D362" i="1" s="1"/>
  <c r="B363" i="1" s="1"/>
  <c r="E311" i="1" l="1"/>
  <c r="F311" i="1" s="1"/>
  <c r="A312" i="1"/>
  <c r="C363" i="1"/>
  <c r="D363" i="1" s="1"/>
  <c r="B364" i="1" s="1"/>
  <c r="E312" i="1" l="1"/>
  <c r="F312" i="1" s="1"/>
  <c r="A313" i="1"/>
  <c r="C364" i="1"/>
  <c r="D364" i="1" s="1"/>
  <c r="B365" i="1" s="1"/>
  <c r="E313" i="1" l="1"/>
  <c r="F313" i="1" s="1"/>
  <c r="A314" i="1"/>
  <c r="C365" i="1"/>
  <c r="D365" i="1" s="1"/>
  <c r="B366" i="1" s="1"/>
  <c r="E314" i="1" l="1"/>
  <c r="F314" i="1" s="1"/>
  <c r="A315" i="1"/>
  <c r="C366" i="1"/>
  <c r="D366" i="1" s="1"/>
  <c r="B367" i="1" s="1"/>
  <c r="E315" i="1" l="1"/>
  <c r="F315" i="1" s="1"/>
  <c r="A316" i="1"/>
  <c r="C367" i="1"/>
  <c r="D367" i="1" s="1"/>
  <c r="B368" i="1" s="1"/>
  <c r="E316" i="1" l="1"/>
  <c r="F316" i="1" s="1"/>
  <c r="A317" i="1"/>
  <c r="C368" i="1"/>
  <c r="D368" i="1" s="1"/>
  <c r="B369" i="1" s="1"/>
  <c r="A318" i="1" l="1"/>
  <c r="E317" i="1"/>
  <c r="F317" i="1" s="1"/>
  <c r="C369" i="1"/>
  <c r="D369" i="1" s="1"/>
  <c r="B370" i="1" s="1"/>
  <c r="E318" i="1" l="1"/>
  <c r="F318" i="1" s="1"/>
  <c r="A319" i="1"/>
  <c r="C370" i="1"/>
  <c r="D370" i="1" s="1"/>
  <c r="B371" i="1" s="1"/>
  <c r="E319" i="1" l="1"/>
  <c r="F319" i="1" s="1"/>
  <c r="A320" i="1"/>
  <c r="C371" i="1"/>
  <c r="D371" i="1" s="1"/>
  <c r="B372" i="1" s="1"/>
  <c r="E320" i="1" l="1"/>
  <c r="F320" i="1" s="1"/>
  <c r="A321" i="1"/>
  <c r="C372" i="1"/>
  <c r="D372" i="1" s="1"/>
  <c r="B373" i="1" s="1"/>
  <c r="E321" i="1" l="1"/>
  <c r="F321" i="1" s="1"/>
  <c r="A322" i="1"/>
  <c r="C373" i="1"/>
  <c r="D373" i="1" s="1"/>
  <c r="B374" i="1" s="1"/>
  <c r="A323" i="1" l="1"/>
  <c r="E322" i="1"/>
  <c r="F322" i="1" s="1"/>
  <c r="C374" i="1"/>
  <c r="D374" i="1" s="1"/>
  <c r="B375" i="1" s="1"/>
  <c r="A324" i="1" l="1"/>
  <c r="E323" i="1"/>
  <c r="F323" i="1" s="1"/>
  <c r="C375" i="1"/>
  <c r="D375" i="1" s="1"/>
  <c r="B376" i="1" s="1"/>
  <c r="E324" i="1" l="1"/>
  <c r="F324" i="1" s="1"/>
  <c r="A325" i="1"/>
  <c r="C376" i="1"/>
  <c r="D376" i="1" s="1"/>
  <c r="B377" i="1" s="1"/>
  <c r="A326" i="1" l="1"/>
  <c r="E325" i="1"/>
  <c r="F325" i="1" s="1"/>
  <c r="C377" i="1"/>
  <c r="D377" i="1" s="1"/>
  <c r="B378" i="1" s="1"/>
  <c r="E326" i="1" l="1"/>
  <c r="F326" i="1" s="1"/>
  <c r="A327" i="1"/>
  <c r="C378" i="1"/>
  <c r="D378" i="1" s="1"/>
  <c r="B379" i="1" s="1"/>
  <c r="E327" i="1" l="1"/>
  <c r="F327" i="1" s="1"/>
  <c r="A328" i="1"/>
  <c r="C379" i="1"/>
  <c r="D379" i="1" s="1"/>
  <c r="B380" i="1" s="1"/>
  <c r="E328" i="1" l="1"/>
  <c r="F328" i="1" s="1"/>
  <c r="A329" i="1"/>
  <c r="C380" i="1"/>
  <c r="D380" i="1" s="1"/>
  <c r="B381" i="1" s="1"/>
  <c r="A330" i="1" l="1"/>
  <c r="E329" i="1"/>
  <c r="F329" i="1" s="1"/>
  <c r="C381" i="1"/>
  <c r="D381" i="1" s="1"/>
  <c r="B382" i="1" s="1"/>
  <c r="E330" i="1" l="1"/>
  <c r="F330" i="1" s="1"/>
  <c r="A331" i="1"/>
  <c r="C382" i="1"/>
  <c r="D382" i="1" s="1"/>
  <c r="B383" i="1" s="1"/>
  <c r="E331" i="1" l="1"/>
  <c r="F331" i="1" s="1"/>
  <c r="A332" i="1"/>
  <c r="C383" i="1"/>
  <c r="D383" i="1" s="1"/>
  <c r="B384" i="1" s="1"/>
  <c r="A333" i="1" l="1"/>
  <c r="E332" i="1"/>
  <c r="F332" i="1" s="1"/>
  <c r="C384" i="1"/>
  <c r="D384" i="1" s="1"/>
  <c r="B385" i="1" s="1"/>
  <c r="A334" i="1" l="1"/>
  <c r="E333" i="1"/>
  <c r="F333" i="1" s="1"/>
  <c r="C385" i="1"/>
  <c r="D385" i="1" s="1"/>
  <c r="B386" i="1" s="1"/>
  <c r="A335" i="1" l="1"/>
  <c r="E334" i="1"/>
  <c r="F334" i="1" s="1"/>
  <c r="C386" i="1"/>
  <c r="D386" i="1" s="1"/>
  <c r="B387" i="1" s="1"/>
  <c r="E335" i="1" l="1"/>
  <c r="F335" i="1" s="1"/>
  <c r="A336" i="1"/>
  <c r="C387" i="1"/>
  <c r="D387" i="1" s="1"/>
  <c r="B388" i="1" s="1"/>
  <c r="A337" i="1" l="1"/>
  <c r="E336" i="1"/>
  <c r="F336" i="1" s="1"/>
  <c r="C388" i="1"/>
  <c r="D388" i="1" s="1"/>
  <c r="B389" i="1" s="1"/>
  <c r="A338" i="1" l="1"/>
  <c r="E337" i="1"/>
  <c r="F337" i="1" s="1"/>
  <c r="C389" i="1"/>
  <c r="D389" i="1" s="1"/>
  <c r="B390" i="1" s="1"/>
  <c r="A339" i="1" l="1"/>
  <c r="E338" i="1"/>
  <c r="F338" i="1" s="1"/>
  <c r="C390" i="1"/>
  <c r="D390" i="1" s="1"/>
  <c r="B391" i="1" s="1"/>
  <c r="E339" i="1" l="1"/>
  <c r="F339" i="1" s="1"/>
  <c r="A340" i="1"/>
  <c r="C391" i="1"/>
  <c r="D391" i="1" s="1"/>
  <c r="B392" i="1" s="1"/>
  <c r="E340" i="1" l="1"/>
  <c r="F340" i="1" s="1"/>
  <c r="A341" i="1"/>
  <c r="C392" i="1"/>
  <c r="D392" i="1" s="1"/>
  <c r="B393" i="1" s="1"/>
  <c r="E341" i="1" l="1"/>
  <c r="F341" i="1" s="1"/>
  <c r="A342" i="1"/>
  <c r="C393" i="1"/>
  <c r="D393" i="1" s="1"/>
  <c r="B394" i="1" s="1"/>
  <c r="E342" i="1" l="1"/>
  <c r="F342" i="1" s="1"/>
  <c r="A343" i="1"/>
  <c r="C394" i="1"/>
  <c r="D394" i="1" s="1"/>
  <c r="B395" i="1" s="1"/>
  <c r="E343" i="1" l="1"/>
  <c r="F343" i="1" s="1"/>
  <c r="A344" i="1"/>
  <c r="C395" i="1"/>
  <c r="D395" i="1" s="1"/>
  <c r="B396" i="1" s="1"/>
  <c r="E344" i="1" l="1"/>
  <c r="F344" i="1" s="1"/>
  <c r="A345" i="1"/>
  <c r="C396" i="1"/>
  <c r="D396" i="1" s="1"/>
  <c r="B397" i="1" s="1"/>
  <c r="E345" i="1" l="1"/>
  <c r="F345" i="1" s="1"/>
  <c r="A346" i="1"/>
  <c r="C397" i="1"/>
  <c r="D397" i="1" s="1"/>
  <c r="B398" i="1" s="1"/>
  <c r="E346" i="1" l="1"/>
  <c r="F346" i="1" s="1"/>
  <c r="A347" i="1"/>
  <c r="C398" i="1"/>
  <c r="D398" i="1" s="1"/>
  <c r="B399" i="1" s="1"/>
  <c r="E347" i="1" l="1"/>
  <c r="F347" i="1" s="1"/>
  <c r="A348" i="1"/>
  <c r="C399" i="1"/>
  <c r="D399" i="1" s="1"/>
  <c r="B400" i="1" s="1"/>
  <c r="E348" i="1" l="1"/>
  <c r="F348" i="1" s="1"/>
  <c r="A349" i="1"/>
  <c r="C400" i="1"/>
  <c r="D400" i="1" s="1"/>
  <c r="B401" i="1" s="1"/>
  <c r="E349" i="1" l="1"/>
  <c r="F349" i="1" s="1"/>
  <c r="A350" i="1"/>
  <c r="C401" i="1"/>
  <c r="D401" i="1" s="1"/>
  <c r="B402" i="1" s="1"/>
  <c r="A351" i="1" l="1"/>
  <c r="E350" i="1"/>
  <c r="F350" i="1" s="1"/>
  <c r="C402" i="1"/>
  <c r="D402" i="1" s="1"/>
  <c r="B403" i="1" s="1"/>
  <c r="E351" i="1" l="1"/>
  <c r="F351" i="1" s="1"/>
  <c r="A352" i="1"/>
  <c r="C403" i="1"/>
  <c r="D403" i="1" s="1"/>
  <c r="B404" i="1" s="1"/>
  <c r="E352" i="1" l="1"/>
  <c r="F352" i="1" s="1"/>
  <c r="A353" i="1"/>
  <c r="C404" i="1"/>
  <c r="D404" i="1" s="1"/>
  <c r="B405" i="1" s="1"/>
  <c r="E353" i="1" l="1"/>
  <c r="F353" i="1" s="1"/>
  <c r="A354" i="1"/>
  <c r="C405" i="1"/>
  <c r="D405" i="1" s="1"/>
  <c r="B406" i="1" s="1"/>
  <c r="A355" i="1" l="1"/>
  <c r="E354" i="1"/>
  <c r="F354" i="1" s="1"/>
  <c r="C406" i="1"/>
  <c r="D406" i="1" s="1"/>
  <c r="B407" i="1" s="1"/>
  <c r="E355" i="1" l="1"/>
  <c r="F355" i="1" s="1"/>
  <c r="A356" i="1"/>
  <c r="C407" i="1"/>
  <c r="D407" i="1" s="1"/>
  <c r="B408" i="1" s="1"/>
  <c r="A357" i="1" l="1"/>
  <c r="E356" i="1"/>
  <c r="F356" i="1" s="1"/>
  <c r="C408" i="1"/>
  <c r="D408" i="1" s="1"/>
  <c r="B409" i="1" s="1"/>
  <c r="E357" i="1" l="1"/>
  <c r="F357" i="1" s="1"/>
  <c r="A358" i="1"/>
  <c r="C409" i="1"/>
  <c r="D409" i="1" s="1"/>
  <c r="B410" i="1" s="1"/>
  <c r="E358" i="1" l="1"/>
  <c r="F358" i="1" s="1"/>
  <c r="A359" i="1"/>
  <c r="C410" i="1"/>
  <c r="D410" i="1" s="1"/>
  <c r="B411" i="1" s="1"/>
  <c r="E359" i="1" l="1"/>
  <c r="F359" i="1" s="1"/>
  <c r="A360" i="1"/>
  <c r="C411" i="1"/>
  <c r="D411" i="1" s="1"/>
  <c r="B412" i="1" s="1"/>
  <c r="E360" i="1" l="1"/>
  <c r="F360" i="1" s="1"/>
  <c r="A361" i="1"/>
  <c r="C412" i="1"/>
  <c r="D412" i="1" s="1"/>
  <c r="B413" i="1" s="1"/>
  <c r="E361" i="1" l="1"/>
  <c r="F361" i="1" s="1"/>
  <c r="A362" i="1"/>
  <c r="C413" i="1"/>
  <c r="D413" i="1" s="1"/>
  <c r="B414" i="1" s="1"/>
  <c r="E362" i="1" l="1"/>
  <c r="F362" i="1" s="1"/>
  <c r="A363" i="1"/>
  <c r="C414" i="1"/>
  <c r="D414" i="1" s="1"/>
  <c r="B415" i="1" s="1"/>
  <c r="E363" i="1" l="1"/>
  <c r="F363" i="1" s="1"/>
  <c r="A364" i="1"/>
  <c r="C415" i="1"/>
  <c r="D415" i="1" s="1"/>
  <c r="B416" i="1" s="1"/>
  <c r="E364" i="1" l="1"/>
  <c r="F364" i="1" s="1"/>
  <c r="A365" i="1"/>
  <c r="C416" i="1"/>
  <c r="D416" i="1" s="1"/>
  <c r="B417" i="1" s="1"/>
  <c r="E365" i="1" l="1"/>
  <c r="F365" i="1" s="1"/>
  <c r="A366" i="1"/>
  <c r="C417" i="1"/>
  <c r="D417" i="1" s="1"/>
  <c r="B418" i="1" s="1"/>
  <c r="E366" i="1" l="1"/>
  <c r="F366" i="1" s="1"/>
  <c r="A367" i="1"/>
  <c r="C418" i="1"/>
  <c r="D418" i="1" s="1"/>
  <c r="B419" i="1" s="1"/>
  <c r="E367" i="1" l="1"/>
  <c r="F367" i="1" s="1"/>
  <c r="A368" i="1"/>
  <c r="C419" i="1"/>
  <c r="D419" i="1" s="1"/>
  <c r="B420" i="1" s="1"/>
  <c r="E368" i="1" l="1"/>
  <c r="F368" i="1" s="1"/>
  <c r="A369" i="1"/>
  <c r="C420" i="1"/>
  <c r="D420" i="1" s="1"/>
  <c r="B421" i="1" s="1"/>
  <c r="E369" i="1" l="1"/>
  <c r="F369" i="1" s="1"/>
  <c r="A370" i="1"/>
  <c r="C421" i="1"/>
  <c r="D421" i="1" s="1"/>
  <c r="B422" i="1" s="1"/>
  <c r="E370" i="1" l="1"/>
  <c r="F370" i="1" s="1"/>
  <c r="A371" i="1"/>
  <c r="C422" i="1"/>
  <c r="D422" i="1" s="1"/>
  <c r="B423" i="1" s="1"/>
  <c r="E371" i="1" l="1"/>
  <c r="F371" i="1" s="1"/>
  <c r="A372" i="1"/>
  <c r="C423" i="1"/>
  <c r="D423" i="1" s="1"/>
  <c r="B424" i="1" s="1"/>
  <c r="E372" i="1" l="1"/>
  <c r="F372" i="1" s="1"/>
  <c r="A373" i="1"/>
  <c r="C424" i="1"/>
  <c r="D424" i="1" s="1"/>
  <c r="B425" i="1" s="1"/>
  <c r="E373" i="1" l="1"/>
  <c r="F373" i="1" s="1"/>
  <c r="A374" i="1"/>
  <c r="C425" i="1"/>
  <c r="D425" i="1" s="1"/>
  <c r="B426" i="1" s="1"/>
  <c r="A375" i="1" l="1"/>
  <c r="E374" i="1"/>
  <c r="F374" i="1" s="1"/>
  <c r="C426" i="1"/>
  <c r="D426" i="1" s="1"/>
  <c r="B427" i="1" s="1"/>
  <c r="A376" i="1" l="1"/>
  <c r="E375" i="1"/>
  <c r="F375" i="1" s="1"/>
  <c r="C427" i="1"/>
  <c r="D427" i="1" s="1"/>
  <c r="B428" i="1" s="1"/>
  <c r="A377" i="1" l="1"/>
  <c r="E376" i="1"/>
  <c r="F376" i="1" s="1"/>
  <c r="C428" i="1"/>
  <c r="D428" i="1" s="1"/>
  <c r="B429" i="1" s="1"/>
  <c r="E377" i="1" l="1"/>
  <c r="F377" i="1" s="1"/>
  <c r="A378" i="1"/>
  <c r="C429" i="1"/>
  <c r="D429" i="1" s="1"/>
  <c r="B430" i="1" s="1"/>
  <c r="E378" i="1" l="1"/>
  <c r="F378" i="1" s="1"/>
  <c r="A379" i="1"/>
  <c r="C430" i="1"/>
  <c r="D430" i="1" s="1"/>
  <c r="B431" i="1" s="1"/>
  <c r="A380" i="1" l="1"/>
  <c r="E379" i="1"/>
  <c r="F379" i="1" s="1"/>
  <c r="C431" i="1"/>
  <c r="D431" i="1" s="1"/>
  <c r="B432" i="1" s="1"/>
  <c r="A381" i="1" l="1"/>
  <c r="E380" i="1"/>
  <c r="F380" i="1" s="1"/>
  <c r="C432" i="1"/>
  <c r="D432" i="1" s="1"/>
  <c r="B433" i="1" s="1"/>
  <c r="E381" i="1" l="1"/>
  <c r="F381" i="1" s="1"/>
  <c r="A382" i="1"/>
  <c r="C433" i="1"/>
  <c r="D433" i="1" s="1"/>
  <c r="B434" i="1" s="1"/>
  <c r="E382" i="1" l="1"/>
  <c r="F382" i="1" s="1"/>
  <c r="A383" i="1"/>
  <c r="C434" i="1"/>
  <c r="D434" i="1" s="1"/>
  <c r="B435" i="1" s="1"/>
  <c r="E383" i="1" l="1"/>
  <c r="F383" i="1" s="1"/>
  <c r="A384" i="1"/>
  <c r="C435" i="1"/>
  <c r="D435" i="1" s="1"/>
  <c r="B436" i="1" s="1"/>
  <c r="E384" i="1" l="1"/>
  <c r="F384" i="1" s="1"/>
  <c r="A385" i="1"/>
  <c r="C436" i="1"/>
  <c r="D436" i="1" s="1"/>
  <c r="B437" i="1" s="1"/>
  <c r="E385" i="1" l="1"/>
  <c r="F385" i="1" s="1"/>
  <c r="A386" i="1"/>
  <c r="C437" i="1"/>
  <c r="D437" i="1" s="1"/>
  <c r="B438" i="1" s="1"/>
  <c r="E386" i="1" l="1"/>
  <c r="F386" i="1" s="1"/>
  <c r="A387" i="1"/>
  <c r="C438" i="1"/>
  <c r="D438" i="1" s="1"/>
  <c r="B439" i="1" s="1"/>
  <c r="E387" i="1" l="1"/>
  <c r="F387" i="1" s="1"/>
  <c r="A388" i="1"/>
  <c r="C439" i="1"/>
  <c r="D439" i="1" s="1"/>
  <c r="B440" i="1" s="1"/>
  <c r="E388" i="1" l="1"/>
  <c r="F388" i="1" s="1"/>
  <c r="A389" i="1"/>
  <c r="C440" i="1"/>
  <c r="D440" i="1" s="1"/>
  <c r="B441" i="1" s="1"/>
  <c r="E389" i="1" l="1"/>
  <c r="F389" i="1" s="1"/>
  <c r="A390" i="1"/>
  <c r="C441" i="1"/>
  <c r="D441" i="1" s="1"/>
  <c r="B442" i="1" s="1"/>
  <c r="E390" i="1" l="1"/>
  <c r="F390" i="1" s="1"/>
  <c r="A391" i="1"/>
  <c r="C442" i="1"/>
  <c r="D442" i="1" s="1"/>
  <c r="B443" i="1" s="1"/>
  <c r="A392" i="1" l="1"/>
  <c r="E391" i="1"/>
  <c r="F391" i="1" s="1"/>
  <c r="C443" i="1"/>
  <c r="D443" i="1" s="1"/>
  <c r="B444" i="1" s="1"/>
  <c r="A393" i="1" l="1"/>
  <c r="E392" i="1"/>
  <c r="F392" i="1" s="1"/>
  <c r="C444" i="1"/>
  <c r="D444" i="1" s="1"/>
  <c r="B445" i="1" s="1"/>
  <c r="E393" i="1" l="1"/>
  <c r="F393" i="1" s="1"/>
  <c r="A394" i="1"/>
  <c r="C445" i="1"/>
  <c r="D445" i="1" s="1"/>
  <c r="B446" i="1" s="1"/>
  <c r="E394" i="1" l="1"/>
  <c r="F394" i="1" s="1"/>
  <c r="A395" i="1"/>
  <c r="C446" i="1"/>
  <c r="D446" i="1" s="1"/>
  <c r="B447" i="1" s="1"/>
  <c r="E395" i="1" l="1"/>
  <c r="F395" i="1" s="1"/>
  <c r="A396" i="1"/>
  <c r="C447" i="1"/>
  <c r="D447" i="1" s="1"/>
  <c r="B448" i="1" s="1"/>
  <c r="E396" i="1" l="1"/>
  <c r="F396" i="1" s="1"/>
  <c r="A397" i="1"/>
  <c r="C448" i="1"/>
  <c r="D448" i="1" s="1"/>
  <c r="B449" i="1" s="1"/>
  <c r="A398" i="1" l="1"/>
  <c r="E397" i="1"/>
  <c r="F397" i="1" s="1"/>
  <c r="C449" i="1"/>
  <c r="D449" i="1" s="1"/>
  <c r="B450" i="1" s="1"/>
  <c r="E398" i="1" l="1"/>
  <c r="F398" i="1" s="1"/>
  <c r="A399" i="1"/>
  <c r="C450" i="1"/>
  <c r="D450" i="1" s="1"/>
  <c r="B451" i="1" s="1"/>
  <c r="E399" i="1" l="1"/>
  <c r="F399" i="1" s="1"/>
  <c r="A400" i="1"/>
  <c r="C451" i="1"/>
  <c r="D451" i="1" s="1"/>
  <c r="B452" i="1" s="1"/>
  <c r="E400" i="1" l="1"/>
  <c r="F400" i="1" s="1"/>
  <c r="A401" i="1"/>
  <c r="C452" i="1"/>
  <c r="D452" i="1" s="1"/>
  <c r="B453" i="1" s="1"/>
  <c r="E401" i="1" l="1"/>
  <c r="F401" i="1" s="1"/>
  <c r="A402" i="1"/>
  <c r="C453" i="1"/>
  <c r="D453" i="1" s="1"/>
  <c r="B454" i="1" s="1"/>
  <c r="E402" i="1" l="1"/>
  <c r="F402" i="1" s="1"/>
  <c r="A403" i="1"/>
  <c r="C454" i="1"/>
  <c r="D454" i="1" s="1"/>
  <c r="B455" i="1" s="1"/>
  <c r="E403" i="1" l="1"/>
  <c r="F403" i="1" s="1"/>
  <c r="A404" i="1"/>
  <c r="C455" i="1"/>
  <c r="D455" i="1" s="1"/>
  <c r="B456" i="1" s="1"/>
  <c r="E404" i="1" l="1"/>
  <c r="F404" i="1" s="1"/>
  <c r="A405" i="1"/>
  <c r="C456" i="1"/>
  <c r="D456" i="1" s="1"/>
  <c r="B457" i="1" s="1"/>
  <c r="E405" i="1" l="1"/>
  <c r="F405" i="1" s="1"/>
  <c r="A406" i="1"/>
  <c r="C457" i="1"/>
  <c r="D457" i="1" s="1"/>
  <c r="B458" i="1" s="1"/>
  <c r="E406" i="1" l="1"/>
  <c r="F406" i="1" s="1"/>
  <c r="A407" i="1"/>
  <c r="C458" i="1"/>
  <c r="D458" i="1" s="1"/>
  <c r="B459" i="1" s="1"/>
  <c r="E407" i="1" l="1"/>
  <c r="F407" i="1" s="1"/>
  <c r="A408" i="1"/>
  <c r="C459" i="1"/>
  <c r="D459" i="1" s="1"/>
  <c r="B460" i="1" s="1"/>
  <c r="E408" i="1" l="1"/>
  <c r="F408" i="1" s="1"/>
  <c r="A409" i="1"/>
  <c r="C460" i="1"/>
  <c r="D460" i="1" s="1"/>
  <c r="B461" i="1" s="1"/>
  <c r="E409" i="1" l="1"/>
  <c r="F409" i="1" s="1"/>
  <c r="A410" i="1"/>
  <c r="C461" i="1"/>
  <c r="D461" i="1" s="1"/>
  <c r="B462" i="1" s="1"/>
  <c r="E410" i="1" l="1"/>
  <c r="F410" i="1" s="1"/>
  <c r="A411" i="1"/>
  <c r="C462" i="1"/>
  <c r="D462" i="1" s="1"/>
  <c r="B463" i="1" s="1"/>
  <c r="E411" i="1" l="1"/>
  <c r="F411" i="1" s="1"/>
  <c r="A412" i="1"/>
  <c r="C463" i="1"/>
  <c r="D463" i="1" s="1"/>
  <c r="B464" i="1" s="1"/>
  <c r="E412" i="1" l="1"/>
  <c r="F412" i="1" s="1"/>
  <c r="A413" i="1"/>
  <c r="C464" i="1"/>
  <c r="D464" i="1" s="1"/>
  <c r="B465" i="1" s="1"/>
  <c r="E413" i="1" l="1"/>
  <c r="F413" i="1" s="1"/>
  <c r="A414" i="1"/>
  <c r="C465" i="1"/>
  <c r="D465" i="1" s="1"/>
  <c r="B466" i="1" s="1"/>
  <c r="E414" i="1" l="1"/>
  <c r="F414" i="1" s="1"/>
  <c r="A415" i="1"/>
  <c r="C466" i="1"/>
  <c r="D466" i="1" s="1"/>
  <c r="B467" i="1" s="1"/>
  <c r="E415" i="1" l="1"/>
  <c r="F415" i="1" s="1"/>
  <c r="A416" i="1"/>
  <c r="C467" i="1"/>
  <c r="D467" i="1" s="1"/>
  <c r="B468" i="1" s="1"/>
  <c r="E416" i="1" l="1"/>
  <c r="F416" i="1" s="1"/>
  <c r="A417" i="1"/>
  <c r="C468" i="1"/>
  <c r="D468" i="1" s="1"/>
  <c r="B469" i="1" s="1"/>
  <c r="E417" i="1" l="1"/>
  <c r="F417" i="1" s="1"/>
  <c r="A418" i="1"/>
  <c r="C469" i="1"/>
  <c r="D469" i="1" s="1"/>
  <c r="B470" i="1" s="1"/>
  <c r="E418" i="1" l="1"/>
  <c r="F418" i="1" s="1"/>
  <c r="A419" i="1"/>
  <c r="C470" i="1"/>
  <c r="D470" i="1" s="1"/>
  <c r="B471" i="1" s="1"/>
  <c r="E419" i="1" l="1"/>
  <c r="F419" i="1" s="1"/>
  <c r="A420" i="1"/>
  <c r="C471" i="1"/>
  <c r="D471" i="1" s="1"/>
  <c r="B472" i="1" s="1"/>
  <c r="E420" i="1" l="1"/>
  <c r="F420" i="1" s="1"/>
  <c r="A421" i="1"/>
  <c r="C472" i="1"/>
  <c r="D472" i="1" s="1"/>
  <c r="B473" i="1" s="1"/>
  <c r="E421" i="1" l="1"/>
  <c r="F421" i="1" s="1"/>
  <c r="A422" i="1"/>
  <c r="C473" i="1"/>
  <c r="D473" i="1" s="1"/>
  <c r="B474" i="1" s="1"/>
  <c r="E422" i="1" l="1"/>
  <c r="F422" i="1" s="1"/>
  <c r="A423" i="1"/>
  <c r="C474" i="1"/>
  <c r="D474" i="1" s="1"/>
  <c r="B475" i="1" s="1"/>
  <c r="E423" i="1" l="1"/>
  <c r="F423" i="1" s="1"/>
  <c r="A424" i="1"/>
  <c r="C475" i="1"/>
  <c r="D475" i="1" s="1"/>
  <c r="B476" i="1" s="1"/>
  <c r="E424" i="1" l="1"/>
  <c r="F424" i="1" s="1"/>
  <c r="A425" i="1"/>
  <c r="C476" i="1"/>
  <c r="D476" i="1" s="1"/>
  <c r="B477" i="1" s="1"/>
  <c r="A426" i="1" l="1"/>
  <c r="E425" i="1"/>
  <c r="F425" i="1" s="1"/>
  <c r="C477" i="1"/>
  <c r="D477" i="1" s="1"/>
  <c r="B478" i="1" s="1"/>
  <c r="E426" i="1" l="1"/>
  <c r="F426" i="1" s="1"/>
  <c r="A427" i="1"/>
  <c r="C478" i="1"/>
  <c r="D478" i="1" s="1"/>
  <c r="B479" i="1" s="1"/>
  <c r="E427" i="1" l="1"/>
  <c r="F427" i="1" s="1"/>
  <c r="A428" i="1"/>
  <c r="C479" i="1"/>
  <c r="D479" i="1" s="1"/>
  <c r="B480" i="1" s="1"/>
  <c r="E428" i="1" l="1"/>
  <c r="F428" i="1" s="1"/>
  <c r="A429" i="1"/>
  <c r="C480" i="1"/>
  <c r="D480" i="1" s="1"/>
  <c r="B481" i="1" s="1"/>
  <c r="E429" i="1" l="1"/>
  <c r="F429" i="1" s="1"/>
  <c r="A430" i="1"/>
  <c r="C481" i="1"/>
  <c r="D481" i="1" s="1"/>
  <c r="B482" i="1" s="1"/>
  <c r="E430" i="1" l="1"/>
  <c r="F430" i="1" s="1"/>
  <c r="A431" i="1"/>
  <c r="C482" i="1"/>
  <c r="D482" i="1" s="1"/>
  <c r="B483" i="1" s="1"/>
  <c r="E431" i="1" l="1"/>
  <c r="F431" i="1" s="1"/>
  <c r="A432" i="1"/>
  <c r="C483" i="1"/>
  <c r="D483" i="1" s="1"/>
  <c r="B484" i="1" s="1"/>
  <c r="A433" i="1" l="1"/>
  <c r="E432" i="1"/>
  <c r="F432" i="1" s="1"/>
  <c r="C484" i="1"/>
  <c r="D484" i="1" s="1"/>
  <c r="B485" i="1" s="1"/>
  <c r="A434" i="1" l="1"/>
  <c r="E433" i="1"/>
  <c r="F433" i="1" s="1"/>
  <c r="C485" i="1"/>
  <c r="D485" i="1" s="1"/>
  <c r="B486" i="1" s="1"/>
  <c r="A435" i="1" l="1"/>
  <c r="E434" i="1"/>
  <c r="F434" i="1" s="1"/>
  <c r="C486" i="1"/>
  <c r="D486" i="1" s="1"/>
  <c r="B487" i="1" s="1"/>
  <c r="A436" i="1" l="1"/>
  <c r="E435" i="1"/>
  <c r="F435" i="1" s="1"/>
  <c r="C487" i="1"/>
  <c r="D487" i="1" s="1"/>
  <c r="B488" i="1" s="1"/>
  <c r="E436" i="1" l="1"/>
  <c r="F436" i="1" s="1"/>
  <c r="A437" i="1"/>
  <c r="C488" i="1"/>
  <c r="D488" i="1" s="1"/>
  <c r="B489" i="1" s="1"/>
  <c r="A438" i="1" l="1"/>
  <c r="E437" i="1"/>
  <c r="F437" i="1" s="1"/>
  <c r="C489" i="1"/>
  <c r="D489" i="1" s="1"/>
  <c r="B490" i="1" s="1"/>
  <c r="E438" i="1" l="1"/>
  <c r="F438" i="1" s="1"/>
  <c r="A439" i="1"/>
  <c r="C490" i="1"/>
  <c r="D490" i="1" s="1"/>
  <c r="B491" i="1" s="1"/>
  <c r="E439" i="1" l="1"/>
  <c r="F439" i="1" s="1"/>
  <c r="A440" i="1"/>
  <c r="C491" i="1"/>
  <c r="D491" i="1" s="1"/>
  <c r="B492" i="1" s="1"/>
  <c r="E440" i="1" l="1"/>
  <c r="F440" i="1" s="1"/>
  <c r="A441" i="1"/>
  <c r="C492" i="1"/>
  <c r="D492" i="1" s="1"/>
  <c r="B493" i="1" s="1"/>
  <c r="A442" i="1" l="1"/>
  <c r="E441" i="1"/>
  <c r="F441" i="1" s="1"/>
  <c r="C493" i="1"/>
  <c r="D493" i="1" s="1"/>
  <c r="B494" i="1" s="1"/>
  <c r="E442" i="1" l="1"/>
  <c r="F442" i="1" s="1"/>
  <c r="A443" i="1"/>
  <c r="C494" i="1"/>
  <c r="D494" i="1" s="1"/>
  <c r="B495" i="1" s="1"/>
  <c r="E443" i="1" l="1"/>
  <c r="F443" i="1" s="1"/>
  <c r="A444" i="1"/>
  <c r="C495" i="1"/>
  <c r="D495" i="1" s="1"/>
  <c r="B496" i="1" s="1"/>
  <c r="E444" i="1" l="1"/>
  <c r="F444" i="1" s="1"/>
  <c r="A445" i="1"/>
  <c r="C496" i="1"/>
  <c r="D496" i="1" s="1"/>
  <c r="B497" i="1" s="1"/>
  <c r="E445" i="1" l="1"/>
  <c r="F445" i="1" s="1"/>
  <c r="A446" i="1"/>
  <c r="C497" i="1"/>
  <c r="D497" i="1" s="1"/>
  <c r="B498" i="1" s="1"/>
  <c r="E446" i="1" l="1"/>
  <c r="F446" i="1" s="1"/>
  <c r="A447" i="1"/>
  <c r="C498" i="1"/>
  <c r="D498" i="1" s="1"/>
  <c r="B499" i="1" s="1"/>
  <c r="A448" i="1" l="1"/>
  <c r="E447" i="1"/>
  <c r="F447" i="1" s="1"/>
  <c r="C499" i="1"/>
  <c r="D499" i="1" s="1"/>
  <c r="B500" i="1" s="1"/>
  <c r="A449" i="1" l="1"/>
  <c r="E448" i="1"/>
  <c r="F448" i="1" s="1"/>
  <c r="C500" i="1"/>
  <c r="D500" i="1" s="1"/>
  <c r="B501" i="1" s="1"/>
  <c r="E449" i="1" l="1"/>
  <c r="F449" i="1" s="1"/>
  <c r="A450" i="1"/>
  <c r="C501" i="1"/>
  <c r="D501" i="1" s="1"/>
  <c r="B502" i="1" s="1"/>
  <c r="E450" i="1" l="1"/>
  <c r="F450" i="1" s="1"/>
  <c r="A451" i="1"/>
  <c r="C502" i="1"/>
  <c r="D502" i="1" s="1"/>
  <c r="B503" i="1" s="1"/>
  <c r="E451" i="1" l="1"/>
  <c r="F451" i="1" s="1"/>
  <c r="A452" i="1"/>
  <c r="C503" i="1"/>
  <c r="D503" i="1" s="1"/>
  <c r="B504" i="1" s="1"/>
  <c r="E452" i="1" l="1"/>
  <c r="F452" i="1" s="1"/>
  <c r="A453" i="1"/>
  <c r="C504" i="1"/>
  <c r="D504" i="1" s="1"/>
  <c r="B505" i="1" s="1"/>
  <c r="A454" i="1" l="1"/>
  <c r="E453" i="1"/>
  <c r="F453" i="1" s="1"/>
  <c r="C505" i="1"/>
  <c r="D505" i="1" s="1"/>
  <c r="B506" i="1" s="1"/>
  <c r="E454" i="1" l="1"/>
  <c r="F454" i="1" s="1"/>
  <c r="A455" i="1"/>
  <c r="C506" i="1"/>
  <c r="D506" i="1" s="1"/>
  <c r="B507" i="1" s="1"/>
  <c r="E455" i="1" l="1"/>
  <c r="F455" i="1" s="1"/>
  <c r="A456" i="1"/>
  <c r="C507" i="1"/>
  <c r="D507" i="1" s="1"/>
  <c r="B508" i="1" s="1"/>
  <c r="C508" i="1" s="1"/>
  <c r="D508" i="1" s="1"/>
  <c r="E456" i="1" l="1"/>
  <c r="F456" i="1" s="1"/>
  <c r="A457" i="1"/>
  <c r="E457" i="1" l="1"/>
  <c r="F457" i="1" s="1"/>
  <c r="A458" i="1"/>
  <c r="A459" i="1" l="1"/>
  <c r="E458" i="1"/>
  <c r="F458" i="1" s="1"/>
  <c r="E459" i="1" l="1"/>
  <c r="F459" i="1" s="1"/>
  <c r="A460" i="1"/>
  <c r="E460" i="1" l="1"/>
  <c r="F460" i="1" s="1"/>
  <c r="A461" i="1"/>
  <c r="E461" i="1" l="1"/>
  <c r="F461" i="1" s="1"/>
  <c r="A462" i="1"/>
  <c r="E462" i="1" l="1"/>
  <c r="F462" i="1" s="1"/>
  <c r="A463" i="1"/>
  <c r="E463" i="1" l="1"/>
  <c r="F463" i="1" s="1"/>
  <c r="A464" i="1"/>
  <c r="E464" i="1" l="1"/>
  <c r="F464" i="1" s="1"/>
  <c r="A465" i="1"/>
  <c r="E465" i="1" l="1"/>
  <c r="F465" i="1" s="1"/>
  <c r="A466" i="1"/>
  <c r="A467" i="1" l="1"/>
  <c r="E466" i="1"/>
  <c r="F466" i="1" s="1"/>
  <c r="A468" i="1" l="1"/>
  <c r="E467" i="1"/>
  <c r="F467" i="1" s="1"/>
  <c r="A469" i="1" l="1"/>
  <c r="E468" i="1"/>
  <c r="F468" i="1" s="1"/>
  <c r="E469" i="1" l="1"/>
  <c r="F469" i="1" s="1"/>
  <c r="A470" i="1"/>
  <c r="A471" i="1" l="1"/>
  <c r="E470" i="1"/>
  <c r="F470" i="1" s="1"/>
  <c r="E471" i="1" l="1"/>
  <c r="F471" i="1" s="1"/>
  <c r="A472" i="1"/>
  <c r="E472" i="1" l="1"/>
  <c r="F472" i="1" s="1"/>
  <c r="A473" i="1"/>
  <c r="A474" i="1" l="1"/>
  <c r="E473" i="1"/>
  <c r="F473" i="1" s="1"/>
  <c r="E474" i="1" l="1"/>
  <c r="F474" i="1" s="1"/>
  <c r="A475" i="1"/>
  <c r="E475" i="1" l="1"/>
  <c r="F475" i="1" s="1"/>
  <c r="A476" i="1"/>
  <c r="E476" i="1" l="1"/>
  <c r="F476" i="1" s="1"/>
  <c r="A477" i="1"/>
  <c r="E477" i="1" l="1"/>
  <c r="F477" i="1" s="1"/>
  <c r="A478" i="1"/>
  <c r="E478" i="1" l="1"/>
  <c r="F478" i="1" s="1"/>
  <c r="A479" i="1"/>
  <c r="E479" i="1" l="1"/>
  <c r="F479" i="1" s="1"/>
  <c r="A480" i="1"/>
  <c r="E480" i="1" l="1"/>
  <c r="F480" i="1" s="1"/>
  <c r="A481" i="1"/>
  <c r="E481" i="1" l="1"/>
  <c r="F481" i="1" s="1"/>
  <c r="A482" i="1"/>
  <c r="A483" i="1" l="1"/>
  <c r="E482" i="1"/>
  <c r="F482" i="1" s="1"/>
  <c r="E483" i="1" l="1"/>
  <c r="F483" i="1" s="1"/>
  <c r="A484" i="1"/>
  <c r="E484" i="1" l="1"/>
  <c r="F484" i="1" s="1"/>
  <c r="A485" i="1"/>
  <c r="E485" i="1" l="1"/>
  <c r="F485" i="1" s="1"/>
  <c r="A486" i="1"/>
  <c r="E486" i="1" l="1"/>
  <c r="F486" i="1" s="1"/>
  <c r="A487" i="1"/>
  <c r="E487" i="1" l="1"/>
  <c r="F487" i="1" s="1"/>
  <c r="A488" i="1"/>
  <c r="E488" i="1" l="1"/>
  <c r="F488" i="1" s="1"/>
  <c r="A489" i="1"/>
  <c r="E489" i="1" l="1"/>
  <c r="F489" i="1" s="1"/>
  <c r="A490" i="1"/>
  <c r="E490" i="1" l="1"/>
  <c r="F490" i="1" s="1"/>
  <c r="A491" i="1"/>
  <c r="E491" i="1" l="1"/>
  <c r="F491" i="1" s="1"/>
  <c r="A492" i="1"/>
  <c r="A493" i="1" l="1"/>
  <c r="E492" i="1"/>
  <c r="F492" i="1" s="1"/>
  <c r="E493" i="1" l="1"/>
  <c r="F493" i="1" s="1"/>
  <c r="A494" i="1"/>
  <c r="E494" i="1" l="1"/>
  <c r="F494" i="1" s="1"/>
  <c r="A495" i="1"/>
  <c r="E495" i="1" l="1"/>
  <c r="F495" i="1" s="1"/>
  <c r="A496" i="1"/>
  <c r="E496" i="1" l="1"/>
  <c r="F496" i="1" s="1"/>
  <c r="A497" i="1"/>
  <c r="E497" i="1" l="1"/>
  <c r="F497" i="1" s="1"/>
  <c r="A498" i="1"/>
  <c r="E498" i="1" l="1"/>
  <c r="F498" i="1" s="1"/>
  <c r="A499" i="1"/>
  <c r="E499" i="1" l="1"/>
  <c r="F499" i="1" s="1"/>
  <c r="A500" i="1"/>
  <c r="E500" i="1" l="1"/>
  <c r="F500" i="1" s="1"/>
  <c r="A501" i="1"/>
  <c r="E501" i="1" l="1"/>
  <c r="F501" i="1" s="1"/>
  <c r="A502" i="1"/>
  <c r="E502" i="1" l="1"/>
  <c r="F502" i="1" s="1"/>
  <c r="A503" i="1"/>
  <c r="E503" i="1" l="1"/>
  <c r="F503" i="1" s="1"/>
  <c r="A504" i="1"/>
  <c r="E504" i="1" l="1"/>
  <c r="F504" i="1" s="1"/>
  <c r="A505" i="1"/>
  <c r="E505" i="1" l="1"/>
  <c r="F505" i="1" s="1"/>
  <c r="A506" i="1"/>
  <c r="E506" i="1" l="1"/>
  <c r="F506" i="1" s="1"/>
  <c r="A507" i="1"/>
  <c r="E507" i="1" l="1"/>
  <c r="F507" i="1" s="1"/>
  <c r="A508" i="1"/>
  <c r="E508" i="1" s="1"/>
  <c r="F508" i="1" s="1"/>
</calcChain>
</file>

<file path=xl/sharedStrings.xml><?xml version="1.0" encoding="utf-8"?>
<sst xmlns="http://schemas.openxmlformats.org/spreadsheetml/2006/main" count="10" uniqueCount="10">
  <si>
    <t>t</t>
  </si>
  <si>
    <t>v</t>
  </si>
  <si>
    <t>a*dt</t>
  </si>
  <si>
    <t>delta t</t>
  </si>
  <si>
    <t>a</t>
  </si>
  <si>
    <t>c</t>
  </si>
  <si>
    <t>m</t>
  </si>
  <si>
    <t>v0</t>
  </si>
  <si>
    <t>an v</t>
  </si>
  <si>
    <t>%error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</si>
</sst>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8800989007929641E-2"/>
          <c:y val="2.8252405949256341E-2"/>
          <c:w val="0.4902343249060721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v>v solved numerically</c:v>
          </c:tx>
          <c:xVal>
            <c:numRef>
              <c:f>Sheet1!$A$2:$A$10</c:f>
              <c:numCache>
                <c:formatCode>General</c:formatCode>
                <c:ptCount val="9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0.30000000000000004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0.79999999999999993</c:v>
                </c:pt>
              </c:numCache>
            </c:numRef>
          </c:xVal>
          <c:yVal>
            <c:numRef>
              <c:f>Sheet1!$B$2:$B$10</c:f>
              <c:numCache>
                <c:formatCode>General</c:formatCode>
                <c:ptCount val="9"/>
                <c:pt idx="0">
                  <c:v>30</c:v>
                </c:pt>
                <c:pt idx="1">
                  <c:v>3</c:v>
                </c:pt>
                <c:pt idx="2">
                  <c:v>2.73</c:v>
                </c:pt>
                <c:pt idx="3">
                  <c:v>2.5064130000000002</c:v>
                </c:pt>
                <c:pt idx="4">
                  <c:v>2.3179498162029302</c:v>
                </c:pt>
                <c:pt idx="5">
                  <c:v>2.1567630756898741</c:v>
                </c:pt>
                <c:pt idx="6">
                  <c:v>2.0172142667500967</c:v>
                </c:pt>
                <c:pt idx="7">
                  <c:v>1.8951396648106928</c:v>
                </c:pt>
                <c:pt idx="8">
                  <c:v>1.7873930343365294</c:v>
                </c:pt>
              </c:numCache>
            </c:numRef>
          </c:yVal>
          <c:smooth val="0"/>
        </c:ser>
        <c:ser>
          <c:idx val="1"/>
          <c:order val="1"/>
          <c:tx>
            <c:v>v solved analytically</c:v>
          </c:tx>
          <c:xVal>
            <c:numRef>
              <c:f>Sheet1!$A$2:$A$10</c:f>
              <c:numCache>
                <c:formatCode>General</c:formatCode>
                <c:ptCount val="9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0.30000000000000004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0.79999999999999993</c:v>
                </c:pt>
              </c:numCache>
            </c:numRef>
          </c:xVal>
          <c:yVal>
            <c:numRef>
              <c:f>Sheet1!$E$2:$E$10</c:f>
              <c:numCache>
                <c:formatCode>General</c:formatCode>
                <c:ptCount val="9"/>
                <c:pt idx="0">
                  <c:v>30</c:v>
                </c:pt>
                <c:pt idx="1">
                  <c:v>15.789473684210527</c:v>
                </c:pt>
                <c:pt idx="2">
                  <c:v>10.714285714285715</c:v>
                </c:pt>
                <c:pt idx="3">
                  <c:v>8.108108108108107</c:v>
                </c:pt>
                <c:pt idx="4">
                  <c:v>6.5217391304347831</c:v>
                </c:pt>
                <c:pt idx="5">
                  <c:v>5.4545454545454541</c:v>
                </c:pt>
                <c:pt idx="6">
                  <c:v>4.6875</c:v>
                </c:pt>
                <c:pt idx="7">
                  <c:v>4.1095890410958908</c:v>
                </c:pt>
                <c:pt idx="8">
                  <c:v>3.6585365853658538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0849728"/>
        <c:axId val="146189120"/>
      </c:scatterChart>
      <c:valAx>
        <c:axId val="340849728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time (s)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46189120"/>
        <c:crosses val="autoZero"/>
        <c:crossBetween val="midCat"/>
      </c:valAx>
      <c:valAx>
        <c:axId val="146189120"/>
        <c:scaling>
          <c:orientation val="minMax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34084972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574431</xdr:colOff>
      <xdr:row>6</xdr:row>
      <xdr:rowOff>147637</xdr:rowOff>
    </xdr:from>
    <xdr:to>
      <xdr:col>15</xdr:col>
      <xdr:colOff>271097</xdr:colOff>
      <xdr:row>21</xdr:row>
      <xdr:rowOff>33337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8"/>
  <sheetViews>
    <sheetView tabSelected="1" zoomScale="130" zoomScaleNormal="130" workbookViewId="0">
      <selection activeCell="G1" sqref="G1"/>
    </sheetView>
  </sheetViews>
  <sheetFormatPr defaultRowHeight="15" x14ac:dyDescent="0.25"/>
  <cols>
    <col min="5" max="5" width="12.7109375" customWidth="1"/>
  </cols>
  <sheetData>
    <row r="1" spans="1:10" x14ac:dyDescent="0.25">
      <c r="A1" t="s">
        <v>0</v>
      </c>
      <c r="B1" t="s">
        <v>1</v>
      </c>
      <c r="C1" t="s">
        <v>4</v>
      </c>
      <c r="D1" t="s">
        <v>2</v>
      </c>
      <c r="E1" t="s">
        <v>8</v>
      </c>
      <c r="F1" t="s">
        <v>9</v>
      </c>
      <c r="I1" t="s">
        <v>3</v>
      </c>
      <c r="J1">
        <v>0.1</v>
      </c>
    </row>
    <row r="2" spans="1:10" x14ac:dyDescent="0.25">
      <c r="A2">
        <v>0</v>
      </c>
      <c r="B2">
        <f>$J$4</f>
        <v>30</v>
      </c>
      <c r="C2">
        <f>-$J$2*B2*B2/$J$3</f>
        <v>-270</v>
      </c>
      <c r="D2">
        <f>C2*$J$1</f>
        <v>-27</v>
      </c>
      <c r="E2">
        <f>($J$4/(1+($J$2*$J$4*A2/$J$3)))</f>
        <v>30</v>
      </c>
      <c r="F2">
        <f>100*(E2-B2)/E2</f>
        <v>0</v>
      </c>
      <c r="I2" t="s">
        <v>5</v>
      </c>
      <c r="J2">
        <v>0.3</v>
      </c>
    </row>
    <row r="3" spans="1:10" x14ac:dyDescent="0.25">
      <c r="A3">
        <f>A2+$J$1</f>
        <v>0.1</v>
      </c>
      <c r="B3">
        <f>B2+D2</f>
        <v>3</v>
      </c>
      <c r="C3">
        <f t="shared" ref="C3:C66" si="0">-$J$2*B3*B3/$J$3</f>
        <v>-2.6999999999999997</v>
      </c>
      <c r="D3">
        <f t="shared" ref="D3:D66" si="1">C3*$J$1</f>
        <v>-0.26999999999999996</v>
      </c>
      <c r="E3">
        <f>($J$4/(1+($J$2*$J$4*A3/$J$3)))</f>
        <v>15.789473684210527</v>
      </c>
      <c r="F3">
        <f t="shared" ref="F3:F66" si="2">100*(E3-B3)/E3</f>
        <v>81</v>
      </c>
      <c r="I3" t="s">
        <v>6</v>
      </c>
      <c r="J3">
        <v>1</v>
      </c>
    </row>
    <row r="4" spans="1:10" x14ac:dyDescent="0.25">
      <c r="A4">
        <f t="shared" ref="A4:A10" si="3">A3+$J$1</f>
        <v>0.2</v>
      </c>
      <c r="B4">
        <f t="shared" ref="B4:B10" si="4">B3+D3</f>
        <v>2.73</v>
      </c>
      <c r="C4">
        <f t="shared" si="0"/>
        <v>-2.2358699999999998</v>
      </c>
      <c r="D4">
        <f t="shared" si="1"/>
        <v>-0.22358699999999998</v>
      </c>
      <c r="E4">
        <f t="shared" ref="E3:E66" si="5">($J$4/(1+($J$2*$J$4*A4/$J$3)))</f>
        <v>10.714285714285715</v>
      </c>
      <c r="F4">
        <f t="shared" si="2"/>
        <v>74.52</v>
      </c>
      <c r="I4" t="s">
        <v>7</v>
      </c>
      <c r="J4">
        <v>30</v>
      </c>
    </row>
    <row r="5" spans="1:10" x14ac:dyDescent="0.25">
      <c r="A5">
        <f t="shared" si="3"/>
        <v>0.30000000000000004</v>
      </c>
      <c r="B5">
        <f t="shared" si="4"/>
        <v>2.5064130000000002</v>
      </c>
      <c r="C5">
        <f t="shared" si="0"/>
        <v>-1.8846318379707003</v>
      </c>
      <c r="D5">
        <f t="shared" si="1"/>
        <v>-0.18846318379707006</v>
      </c>
      <c r="E5">
        <f t="shared" si="5"/>
        <v>8.108108108108107</v>
      </c>
      <c r="F5">
        <f t="shared" si="2"/>
        <v>69.087572999999992</v>
      </c>
    </row>
    <row r="6" spans="1:10" x14ac:dyDescent="0.25">
      <c r="A6">
        <f t="shared" si="3"/>
        <v>0.4</v>
      </c>
      <c r="B6">
        <f t="shared" si="4"/>
        <v>2.3179498162029302</v>
      </c>
      <c r="C6">
        <f t="shared" si="0"/>
        <v>-1.6118674051305593</v>
      </c>
      <c r="D6">
        <f t="shared" si="1"/>
        <v>-0.16118674051305593</v>
      </c>
      <c r="E6">
        <f t="shared" si="5"/>
        <v>6.5217391304347831</v>
      </c>
      <c r="F6">
        <f t="shared" si="2"/>
        <v>64.458102818221747</v>
      </c>
    </row>
    <row r="7" spans="1:10" x14ac:dyDescent="0.25">
      <c r="A7">
        <f t="shared" si="3"/>
        <v>0.5</v>
      </c>
      <c r="B7">
        <f t="shared" si="4"/>
        <v>2.1567630756898741</v>
      </c>
      <c r="C7">
        <f t="shared" si="0"/>
        <v>-1.3954880893977737</v>
      </c>
      <c r="D7">
        <f t="shared" si="1"/>
        <v>-0.13954880893977736</v>
      </c>
      <c r="E7">
        <f t="shared" si="5"/>
        <v>5.4545454545454541</v>
      </c>
      <c r="F7">
        <f t="shared" si="2"/>
        <v>60.459343612352299</v>
      </c>
    </row>
    <row r="8" spans="1:10" x14ac:dyDescent="0.25">
      <c r="A8">
        <f t="shared" si="3"/>
        <v>0.6</v>
      </c>
      <c r="B8">
        <f t="shared" si="4"/>
        <v>2.0172142667500967</v>
      </c>
      <c r="C8">
        <f t="shared" si="0"/>
        <v>-1.2207460193940392</v>
      </c>
      <c r="D8">
        <f t="shared" si="1"/>
        <v>-0.12207460193940392</v>
      </c>
      <c r="E8">
        <f t="shared" si="5"/>
        <v>4.6875</v>
      </c>
      <c r="F8">
        <f t="shared" si="2"/>
        <v>56.966095642664598</v>
      </c>
    </row>
    <row r="9" spans="1:10" x14ac:dyDescent="0.25">
      <c r="A9">
        <f t="shared" si="3"/>
        <v>0.7</v>
      </c>
      <c r="B9">
        <f t="shared" si="4"/>
        <v>1.8951396648106928</v>
      </c>
      <c r="C9">
        <f t="shared" si="0"/>
        <v>-1.0774663047416355</v>
      </c>
      <c r="D9">
        <f t="shared" ref="D3:D54" si="6">C9*$J$1</f>
        <v>-0.10774663047416355</v>
      </c>
      <c r="E9">
        <f t="shared" si="5"/>
        <v>4.1095890410958908</v>
      </c>
      <c r="F9">
        <f t="shared" si="2"/>
        <v>53.884934822939805</v>
      </c>
    </row>
    <row r="10" spans="1:10" x14ac:dyDescent="0.25">
      <c r="A10">
        <f t="shared" si="3"/>
        <v>0.79999999999999993</v>
      </c>
      <c r="B10">
        <f t="shared" si="4"/>
        <v>1.7873930343365294</v>
      </c>
      <c r="C10">
        <f t="shared" si="0"/>
        <v>-0.95843215775842361</v>
      </c>
      <c r="D10">
        <f t="shared" si="1"/>
        <v>-9.5843215775842372E-2</v>
      </c>
      <c r="E10">
        <f t="shared" si="5"/>
        <v>3.6585365853658538</v>
      </c>
      <c r="F10">
        <f t="shared" si="2"/>
        <v>51.144590394801533</v>
      </c>
    </row>
    <row r="11" spans="1:10" x14ac:dyDescent="0.25">
      <c r="A11">
        <f t="shared" ref="A11:A62" si="7">A10+$J$1</f>
        <v>0.89999999999999991</v>
      </c>
      <c r="B11">
        <f t="shared" ref="B11:B62" si="8">B10+D10</f>
        <v>1.691549818560687</v>
      </c>
      <c r="C11">
        <f t="shared" si="0"/>
        <v>-0.85840223660180792</v>
      </c>
      <c r="D11">
        <f t="shared" si="1"/>
        <v>-8.5840223660180792E-2</v>
      </c>
      <c r="E11">
        <f t="shared" si="5"/>
        <v>3.296703296703297</v>
      </c>
      <c r="F11">
        <f t="shared" si="2"/>
        <v>48.689655503659161</v>
      </c>
    </row>
    <row r="12" spans="1:10" x14ac:dyDescent="0.25">
      <c r="A12">
        <f t="shared" si="7"/>
        <v>0.99999999999999989</v>
      </c>
      <c r="B12">
        <f t="shared" si="8"/>
        <v>1.6057095949005062</v>
      </c>
      <c r="C12">
        <f t="shared" si="0"/>
        <v>-0.7734909909466644</v>
      </c>
      <c r="D12">
        <f t="shared" si="1"/>
        <v>-7.7349099094666446E-2</v>
      </c>
      <c r="E12">
        <f t="shared" si="5"/>
        <v>3.0000000000000004</v>
      </c>
      <c r="F12">
        <f t="shared" si="2"/>
        <v>46.476346836649803</v>
      </c>
    </row>
    <row r="13" spans="1:10" x14ac:dyDescent="0.25">
      <c r="A13">
        <f t="shared" si="7"/>
        <v>1.0999999999999999</v>
      </c>
      <c r="B13">
        <f t="shared" si="8"/>
        <v>1.5283604958058399</v>
      </c>
      <c r="C13">
        <f t="shared" si="0"/>
        <v>-0.70076574154196181</v>
      </c>
      <c r="D13">
        <f t="shared" si="1"/>
        <v>-7.0076574154196186E-2</v>
      </c>
      <c r="E13">
        <f t="shared" si="5"/>
        <v>2.7522935779816518</v>
      </c>
      <c r="F13">
        <f t="shared" si="2"/>
        <v>44.469568652387828</v>
      </c>
    </row>
    <row r="14" spans="1:10" x14ac:dyDescent="0.25">
      <c r="A14">
        <f t="shared" si="7"/>
        <v>1.2</v>
      </c>
      <c r="B14">
        <f t="shared" si="8"/>
        <v>1.4582839216516437</v>
      </c>
      <c r="C14">
        <f t="shared" si="0"/>
        <v>-0.63797759884430916</v>
      </c>
      <c r="D14">
        <f t="shared" si="1"/>
        <v>-6.3797759884430913E-2</v>
      </c>
      <c r="E14">
        <f t="shared" si="5"/>
        <v>2.5423728813559325</v>
      </c>
      <c r="F14">
        <f t="shared" si="2"/>
        <v>42.640832415035355</v>
      </c>
    </row>
    <row r="15" spans="1:10" x14ac:dyDescent="0.25">
      <c r="A15">
        <f t="shared" si="7"/>
        <v>1.3</v>
      </c>
      <c r="B15">
        <f t="shared" si="8"/>
        <v>1.3944861617672129</v>
      </c>
      <c r="C15">
        <f t="shared" si="0"/>
        <v>-0.58337749660807592</v>
      </c>
      <c r="D15">
        <f t="shared" si="1"/>
        <v>-5.8337749660807597E-2</v>
      </c>
      <c r="E15">
        <f t="shared" si="5"/>
        <v>2.3622047244094486</v>
      </c>
      <c r="F15">
        <f t="shared" si="2"/>
        <v>40.966752485187982</v>
      </c>
    </row>
    <row r="16" spans="1:10" x14ac:dyDescent="0.25">
      <c r="A16">
        <f t="shared" si="7"/>
        <v>1.4000000000000001</v>
      </c>
      <c r="B16">
        <f t="shared" si="8"/>
        <v>1.3361484121064053</v>
      </c>
      <c r="C16">
        <f t="shared" si="0"/>
        <v>-0.53558777375234046</v>
      </c>
      <c r="D16">
        <f t="shared" si="6"/>
        <v>-5.3558777375234047E-2</v>
      </c>
      <c r="E16">
        <f t="shared" si="5"/>
        <v>2.2058823529411762</v>
      </c>
      <c r="F16">
        <f t="shared" si="2"/>
        <v>39.427938651176284</v>
      </c>
    </row>
    <row r="17" spans="1:6" x14ac:dyDescent="0.25">
      <c r="A17">
        <f t="shared" si="7"/>
        <v>1.5000000000000002</v>
      </c>
      <c r="B17">
        <f t="shared" si="8"/>
        <v>1.2825896347311714</v>
      </c>
      <c r="C17">
        <f t="shared" si="0"/>
        <v>-0.49351085133595191</v>
      </c>
      <c r="D17">
        <f t="shared" si="1"/>
        <v>-4.9351085133595193E-2</v>
      </c>
      <c r="E17">
        <f t="shared" si="5"/>
        <v>2.068965517241379</v>
      </c>
      <c r="F17">
        <f t="shared" si="2"/>
        <v>38.008167654660042</v>
      </c>
    </row>
    <row r="18" spans="1:6" x14ac:dyDescent="0.25">
      <c r="A18">
        <f t="shared" si="7"/>
        <v>1.6000000000000003</v>
      </c>
      <c r="B18">
        <f t="shared" si="8"/>
        <v>1.2332385495975762</v>
      </c>
      <c r="C18">
        <f t="shared" si="0"/>
        <v>-0.45626319606406002</v>
      </c>
      <c r="D18">
        <f t="shared" si="1"/>
        <v>-4.5626319606406007E-2</v>
      </c>
      <c r="E18">
        <f t="shared" si="5"/>
        <v>1.9480519480519478</v>
      </c>
      <c r="F18">
        <f t="shared" si="2"/>
        <v>36.693754453991083</v>
      </c>
    </row>
    <row r="19" spans="1:6" x14ac:dyDescent="0.25">
      <c r="A19">
        <f t="shared" si="7"/>
        <v>1.7000000000000004</v>
      </c>
      <c r="B19">
        <f t="shared" si="8"/>
        <v>1.1876122299911702</v>
      </c>
      <c r="C19">
        <f t="shared" si="0"/>
        <v>-0.42312684264738004</v>
      </c>
      <c r="D19">
        <f t="shared" si="1"/>
        <v>-4.2312684264738006E-2</v>
      </c>
      <c r="E19">
        <f t="shared" si="5"/>
        <v>1.8404907975460119</v>
      </c>
      <c r="F19">
        <f t="shared" si="2"/>
        <v>35.473068837146407</v>
      </c>
    </row>
    <row r="20" spans="1:6" x14ac:dyDescent="0.25">
      <c r="A20">
        <f t="shared" si="7"/>
        <v>1.8000000000000005</v>
      </c>
      <c r="B20">
        <f t="shared" si="8"/>
        <v>1.1452995457264321</v>
      </c>
      <c r="C20">
        <f t="shared" si="0"/>
        <v>-0.39351331483235147</v>
      </c>
      <c r="D20">
        <f t="shared" si="1"/>
        <v>-3.935133148323515E-2</v>
      </c>
      <c r="E20">
        <f t="shared" si="5"/>
        <v>1.7441860465116277</v>
      </c>
      <c r="F20">
        <f t="shared" si="2"/>
        <v>34.336159378351212</v>
      </c>
    </row>
    <row r="21" spans="1:6" x14ac:dyDescent="0.25">
      <c r="A21">
        <f t="shared" si="7"/>
        <v>1.9000000000000006</v>
      </c>
      <c r="B21">
        <f t="shared" si="8"/>
        <v>1.1059482142431969</v>
      </c>
      <c r="C21">
        <f t="shared" si="0"/>
        <v>-0.3669364357763148</v>
      </c>
      <c r="D21">
        <f t="shared" si="1"/>
        <v>-3.6693643577631482E-2</v>
      </c>
      <c r="E21">
        <f t="shared" si="5"/>
        <v>1.6574585635359111</v>
      </c>
      <c r="F21">
        <f t="shared" si="2"/>
        <v>33.274457740660438</v>
      </c>
    </row>
    <row r="22" spans="1:6" x14ac:dyDescent="0.25">
      <c r="A22">
        <f t="shared" si="7"/>
        <v>2.0000000000000004</v>
      </c>
      <c r="B22">
        <f t="shared" si="8"/>
        <v>1.0692545706655654</v>
      </c>
      <c r="C22">
        <f t="shared" si="0"/>
        <v>-0.3429916010667608</v>
      </c>
      <c r="D22">
        <f t="shared" si="1"/>
        <v>-3.429916010667608E-2</v>
      </c>
      <c r="E22">
        <f t="shared" si="5"/>
        <v>1.5789473684210524</v>
      </c>
      <c r="F22">
        <f t="shared" si="2"/>
        <v>32.280543857847519</v>
      </c>
    </row>
    <row r="23" spans="1:6" x14ac:dyDescent="0.25">
      <c r="A23">
        <f t="shared" si="7"/>
        <v>2.1000000000000005</v>
      </c>
      <c r="B23">
        <f t="shared" si="8"/>
        <v>1.0349554105588894</v>
      </c>
      <c r="C23">
        <f t="shared" si="0"/>
        <v>-0.32133981055353578</v>
      </c>
      <c r="D23">
        <f t="shared" si="6"/>
        <v>-3.2133981055353582E-2</v>
      </c>
      <c r="E23">
        <f t="shared" si="5"/>
        <v>1.5075376884422107</v>
      </c>
      <c r="F23">
        <f t="shared" si="2"/>
        <v>31.347957766260318</v>
      </c>
    </row>
    <row r="24" spans="1:6" x14ac:dyDescent="0.25">
      <c r="A24">
        <f t="shared" si="7"/>
        <v>2.2000000000000006</v>
      </c>
      <c r="B24">
        <f t="shared" si="8"/>
        <v>1.0028214295035358</v>
      </c>
      <c r="C24">
        <f t="shared" si="0"/>
        <v>-0.30169524584145452</v>
      </c>
      <c r="D24">
        <f t="shared" si="1"/>
        <v>-3.0169524584145454E-2</v>
      </c>
      <c r="E24">
        <f t="shared" si="5"/>
        <v>1.4423076923076921</v>
      </c>
      <c r="F24">
        <f t="shared" si="2"/>
        <v>30.471047554421503</v>
      </c>
    </row>
    <row r="25" spans="1:6" x14ac:dyDescent="0.25">
      <c r="A25">
        <f t="shared" si="7"/>
        <v>2.3000000000000007</v>
      </c>
      <c r="B25">
        <f t="shared" si="8"/>
        <v>0.97265190491939035</v>
      </c>
      <c r="C25">
        <f t="shared" si="0"/>
        <v>-0.28381551844299563</v>
      </c>
      <c r="D25">
        <f t="shared" si="1"/>
        <v>-2.8381551844299566E-2</v>
      </c>
      <c r="E25">
        <f t="shared" si="5"/>
        <v>1.3824884792626724</v>
      </c>
      <c r="F25">
        <f t="shared" si="2"/>
        <v>29.644845544164074</v>
      </c>
    </row>
    <row r="26" spans="1:6" x14ac:dyDescent="0.25">
      <c r="A26">
        <f t="shared" si="7"/>
        <v>2.4000000000000008</v>
      </c>
      <c r="B26">
        <f t="shared" si="8"/>
        <v>0.94427035307509077</v>
      </c>
      <c r="C26">
        <f t="shared" si="0"/>
        <v>-0.26749394990896697</v>
      </c>
      <c r="D26">
        <f t="shared" si="1"/>
        <v>-2.6749394990896697E-2</v>
      </c>
      <c r="E26">
        <f t="shared" si="5"/>
        <v>1.3274336283185835</v>
      </c>
      <c r="F26">
        <f t="shared" si="2"/>
        <v>28.864966735009794</v>
      </c>
    </row>
    <row r="27" spans="1:6" x14ac:dyDescent="0.25">
      <c r="A27">
        <f t="shared" si="7"/>
        <v>2.5000000000000009</v>
      </c>
      <c r="B27">
        <f t="shared" si="8"/>
        <v>0.91752095808419409</v>
      </c>
      <c r="C27">
        <f t="shared" si="0"/>
        <v>-0.25255341255712122</v>
      </c>
      <c r="D27">
        <f t="shared" si="1"/>
        <v>-2.5255341255712122E-2</v>
      </c>
      <c r="E27">
        <f t="shared" si="5"/>
        <v>1.2765957446808507</v>
      </c>
      <c r="F27">
        <f t="shared" si="2"/>
        <v>28.127524950071439</v>
      </c>
    </row>
    <row r="28" spans="1:6" x14ac:dyDescent="0.25">
      <c r="A28">
        <f t="shared" si="7"/>
        <v>2.600000000000001</v>
      </c>
      <c r="B28">
        <f t="shared" si="8"/>
        <v>0.89226561682848193</v>
      </c>
      <c r="C28">
        <f t="shared" si="0"/>
        <v>-0.23884137929229338</v>
      </c>
      <c r="D28">
        <f t="shared" si="1"/>
        <v>-2.3884137929229339E-2</v>
      </c>
      <c r="E28">
        <f t="shared" si="5"/>
        <v>1.2295081967213111</v>
      </c>
      <c r="F28">
        <f t="shared" si="2"/>
        <v>27.429063164616778</v>
      </c>
    </row>
    <row r="29" spans="1:6" x14ac:dyDescent="0.25">
      <c r="A29">
        <f t="shared" si="7"/>
        <v>2.7000000000000011</v>
      </c>
      <c r="B29">
        <f t="shared" si="8"/>
        <v>0.86838147889925255</v>
      </c>
      <c r="C29">
        <f t="shared" si="0"/>
        <v>-0.2262259178685759</v>
      </c>
      <c r="D29">
        <f t="shared" si="1"/>
        <v>-2.262259178685759E-2</v>
      </c>
      <c r="E29">
        <f t="shared" si="5"/>
        <v>1.1857707509881417</v>
      </c>
      <c r="F29">
        <f t="shared" si="2"/>
        <v>26.766495279496329</v>
      </c>
    </row>
    <row r="30" spans="1:6" x14ac:dyDescent="0.25">
      <c r="A30">
        <f t="shared" si="7"/>
        <v>2.8000000000000012</v>
      </c>
      <c r="B30">
        <f t="shared" si="8"/>
        <v>0.845758887112395</v>
      </c>
      <c r="C30">
        <f t="shared" si="0"/>
        <v>-0.21459242853887908</v>
      </c>
      <c r="D30">
        <f t="shared" si="6"/>
        <v>-2.1459242853887908E-2</v>
      </c>
      <c r="E30">
        <f t="shared" si="5"/>
        <v>1.1450381679389308</v>
      </c>
      <c r="F30">
        <f t="shared" si="2"/>
        <v>26.137057192184134</v>
      </c>
    </row>
    <row r="31" spans="1:6" x14ac:dyDescent="0.25">
      <c r="A31">
        <f t="shared" si="7"/>
        <v>2.9000000000000012</v>
      </c>
      <c r="B31">
        <f t="shared" si="8"/>
        <v>0.8242996442585071</v>
      </c>
      <c r="C31">
        <f t="shared" si="0"/>
        <v>-0.20384097105741042</v>
      </c>
      <c r="D31">
        <f t="shared" si="1"/>
        <v>-2.0384097105741045E-2</v>
      </c>
      <c r="E31">
        <f t="shared" si="5"/>
        <v>1.1070110701107005</v>
      </c>
      <c r="F31">
        <f t="shared" si="2"/>
        <v>25.538265468648152</v>
      </c>
    </row>
    <row r="32" spans="1:6" x14ac:dyDescent="0.25">
      <c r="A32">
        <f t="shared" si="7"/>
        <v>3.0000000000000013</v>
      </c>
      <c r="B32">
        <f t="shared" si="8"/>
        <v>0.80391554715276603</v>
      </c>
      <c r="C32">
        <f t="shared" si="0"/>
        <v>-0.19388406208617934</v>
      </c>
      <c r="D32">
        <f t="shared" si="1"/>
        <v>-1.9388406208617936E-2</v>
      </c>
      <c r="E32">
        <f t="shared" si="5"/>
        <v>1.071428571428571</v>
      </c>
      <c r="F32">
        <f t="shared" si="2"/>
        <v>24.967882265741803</v>
      </c>
    </row>
    <row r="33" spans="1:6" x14ac:dyDescent="0.25">
      <c r="A33">
        <f t="shared" si="7"/>
        <v>3.1000000000000014</v>
      </c>
      <c r="B33">
        <f t="shared" si="8"/>
        <v>0.7845271409441481</v>
      </c>
      <c r="C33">
        <f t="shared" si="0"/>
        <v>-0.18464485046339976</v>
      </c>
      <c r="D33">
        <f t="shared" si="1"/>
        <v>-1.8464485046339976E-2</v>
      </c>
      <c r="E33">
        <f t="shared" si="5"/>
        <v>1.0380622837370237</v>
      </c>
      <c r="F33">
        <f t="shared" si="2"/>
        <v>24.423885422380362</v>
      </c>
    </row>
    <row r="34" spans="1:6" x14ac:dyDescent="0.25">
      <c r="A34">
        <f t="shared" si="7"/>
        <v>3.2000000000000015</v>
      </c>
      <c r="B34">
        <f t="shared" si="8"/>
        <v>0.76606265589780809</v>
      </c>
      <c r="C34">
        <f t="shared" si="0"/>
        <v>-0.17605559782836105</v>
      </c>
      <c r="D34">
        <f t="shared" si="1"/>
        <v>-1.7605559782836105E-2</v>
      </c>
      <c r="E34">
        <f t="shared" si="5"/>
        <v>1.0067114093959726</v>
      </c>
      <c r="F34">
        <f t="shared" si="2"/>
        <v>23.904442847484354</v>
      </c>
    </row>
    <row r="35" spans="1:6" x14ac:dyDescent="0.25">
      <c r="A35">
        <f t="shared" si="7"/>
        <v>3.3000000000000016</v>
      </c>
      <c r="B35">
        <f t="shared" si="8"/>
        <v>0.74845709611497202</v>
      </c>
      <c r="C35">
        <f t="shared" si="0"/>
        <v>-0.16805640741745692</v>
      </c>
      <c r="D35">
        <f t="shared" si="1"/>
        <v>-1.6805640741745693E-2</v>
      </c>
      <c r="E35">
        <f t="shared" si="5"/>
        <v>0.97719869706840345</v>
      </c>
      <c r="F35">
        <f t="shared" si="2"/>
        <v>23.407890497567827</v>
      </c>
    </row>
    <row r="36" spans="1:6" x14ac:dyDescent="0.25">
      <c r="A36">
        <f t="shared" si="7"/>
        <v>3.4000000000000017</v>
      </c>
      <c r="B36">
        <f t="shared" si="8"/>
        <v>0.73165145537322629</v>
      </c>
      <c r="C36">
        <f t="shared" si="0"/>
        <v>-0.16059415564492804</v>
      </c>
      <c r="D36">
        <f t="shared" si="1"/>
        <v>-1.6059415564492804E-2</v>
      </c>
      <c r="E36">
        <f t="shared" si="5"/>
        <v>0.94936708860759444</v>
      </c>
      <c r="F36">
        <f t="shared" si="2"/>
        <v>22.932713367353458</v>
      </c>
    </row>
    <row r="37" spans="1:6" x14ac:dyDescent="0.25">
      <c r="A37">
        <f t="shared" si="7"/>
        <v>3.5000000000000018</v>
      </c>
      <c r="B37">
        <f t="shared" si="8"/>
        <v>0.71559203980873354</v>
      </c>
      <c r="C37">
        <f t="shared" si="0"/>
        <v>-0.15362159023128721</v>
      </c>
      <c r="D37">
        <f t="shared" si="6"/>
        <v>-1.5362159023128721E-2</v>
      </c>
      <c r="E37">
        <f t="shared" si="5"/>
        <v>0.92307692307692268</v>
      </c>
      <c r="F37">
        <f t="shared" si="2"/>
        <v>22.4775290207205</v>
      </c>
    </row>
    <row r="38" spans="1:6" x14ac:dyDescent="0.25">
      <c r="A38">
        <f t="shared" si="7"/>
        <v>3.6000000000000019</v>
      </c>
      <c r="B38">
        <f t="shared" si="8"/>
        <v>0.70022988078560477</v>
      </c>
      <c r="C38">
        <f t="shared" si="0"/>
        <v>-0.14709656578350666</v>
      </c>
      <c r="D38">
        <f t="shared" si="1"/>
        <v>-1.4709656578350667E-2</v>
      </c>
      <c r="E38">
        <f t="shared" si="5"/>
        <v>0.89820359281437068</v>
      </c>
      <c r="F38">
        <f t="shared" si="2"/>
        <v>22.04107327253595</v>
      </c>
    </row>
    <row r="39" spans="1:6" x14ac:dyDescent="0.25">
      <c r="A39">
        <f t="shared" si="7"/>
        <v>3.700000000000002</v>
      </c>
      <c r="B39">
        <f t="shared" si="8"/>
        <v>0.68552022420725411</v>
      </c>
      <c r="C39">
        <f t="shared" si="0"/>
        <v>-0.14098139333914916</v>
      </c>
      <c r="D39">
        <f t="shared" si="1"/>
        <v>-1.4098139333914917E-2</v>
      </c>
      <c r="E39">
        <f t="shared" si="5"/>
        <v>0.87463556851311908</v>
      </c>
      <c r="F39">
        <f t="shared" si="2"/>
        <v>21.622187698970571</v>
      </c>
    </row>
    <row r="40" spans="1:6" x14ac:dyDescent="0.25">
      <c r="A40">
        <f t="shared" si="7"/>
        <v>3.800000000000002</v>
      </c>
      <c r="B40">
        <f t="shared" si="8"/>
        <v>0.67142208487333921</v>
      </c>
      <c r="C40">
        <f t="shared" si="0"/>
        <v>-0.13524228481669845</v>
      </c>
      <c r="D40">
        <f t="shared" si="1"/>
        <v>-1.3524228481669846E-2</v>
      </c>
      <c r="E40">
        <f t="shared" si="5"/>
        <v>0.85227272727272685</v>
      </c>
      <c r="F40">
        <f t="shared" si="2"/>
        <v>21.219808708194826</v>
      </c>
    </row>
    <row r="41" spans="1:6" x14ac:dyDescent="0.25">
      <c r="A41">
        <f t="shared" si="7"/>
        <v>3.9000000000000021</v>
      </c>
      <c r="B41">
        <f t="shared" si="8"/>
        <v>0.65789785639166931</v>
      </c>
      <c r="C41">
        <f t="shared" si="0"/>
        <v>-0.12984887683342605</v>
      </c>
      <c r="D41">
        <f t="shared" si="1"/>
        <v>-1.2984887683342605E-2</v>
      </c>
      <c r="E41">
        <f t="shared" si="5"/>
        <v>0.83102493074792194</v>
      </c>
      <c r="F41">
        <f t="shared" si="2"/>
        <v>20.832957947535746</v>
      </c>
    </row>
    <row r="42" spans="1:6" x14ac:dyDescent="0.25">
      <c r="A42">
        <f t="shared" si="7"/>
        <v>4.0000000000000018</v>
      </c>
      <c r="B42">
        <f t="shared" si="8"/>
        <v>0.64491296870832671</v>
      </c>
      <c r="C42">
        <f t="shared" si="0"/>
        <v>-0.12477382116245615</v>
      </c>
      <c r="D42">
        <f t="shared" si="1"/>
        <v>-1.2477382116245616E-2</v>
      </c>
      <c r="E42">
        <f t="shared" si="5"/>
        <v>0.81081081081081052</v>
      </c>
      <c r="F42">
        <f t="shared" si="2"/>
        <v>20.460733859306345</v>
      </c>
    </row>
    <row r="43" spans="1:6" x14ac:dyDescent="0.25">
      <c r="A43">
        <f t="shared" si="7"/>
        <v>4.1000000000000014</v>
      </c>
      <c r="B43">
        <f t="shared" si="8"/>
        <v>0.6324355865920811</v>
      </c>
      <c r="C43">
        <f t="shared" si="0"/>
        <v>-0.11999243135642092</v>
      </c>
      <c r="D43">
        <f t="shared" si="1"/>
        <v>-1.1999243135642093E-2</v>
      </c>
      <c r="E43">
        <f t="shared" si="5"/>
        <v>0.7915567282321897</v>
      </c>
      <c r="F43">
        <f t="shared" si="2"/>
        <v>20.102304227200392</v>
      </c>
    </row>
    <row r="44" spans="1:6" x14ac:dyDescent="0.25">
      <c r="A44">
        <f t="shared" si="7"/>
        <v>4.2000000000000011</v>
      </c>
      <c r="B44">
        <f t="shared" si="8"/>
        <v>0.62043634345643905</v>
      </c>
      <c r="C44">
        <f t="shared" si="0"/>
        <v>-0.11548237688447892</v>
      </c>
      <c r="D44">
        <f t="shared" si="6"/>
        <v>-1.1548237688447892E-2</v>
      </c>
      <c r="E44">
        <f t="shared" si="5"/>
        <v>0.7731958762886596</v>
      </c>
      <c r="F44">
        <f t="shared" si="2"/>
        <v>19.756899579633863</v>
      </c>
    </row>
    <row r="45" spans="1:6" x14ac:dyDescent="0.25">
      <c r="A45">
        <f t="shared" si="7"/>
        <v>4.3000000000000007</v>
      </c>
      <c r="B45">
        <f t="shared" si="8"/>
        <v>0.60888810576799113</v>
      </c>
      <c r="C45">
        <f t="shared" si="0"/>
        <v>-0.1112234176037197</v>
      </c>
      <c r="D45">
        <f t="shared" si="1"/>
        <v>-1.1122341760371971E-2</v>
      </c>
      <c r="E45">
        <f t="shared" si="5"/>
        <v>0.75566750629722912</v>
      </c>
      <c r="F45">
        <f t="shared" si="2"/>
        <v>19.423807336702495</v>
      </c>
    </row>
    <row r="46" spans="1:6" x14ac:dyDescent="0.25">
      <c r="A46">
        <f t="shared" si="7"/>
        <v>4.4000000000000004</v>
      </c>
      <c r="B46">
        <f t="shared" si="8"/>
        <v>0.59776576400761916</v>
      </c>
      <c r="C46">
        <f t="shared" si="0"/>
        <v>-0.10719717258588378</v>
      </c>
      <c r="D46">
        <f t="shared" si="1"/>
        <v>-1.0719717258588378E-2</v>
      </c>
      <c r="E46">
        <f t="shared" si="5"/>
        <v>0.73891625615763545</v>
      </c>
      <c r="F46">
        <f t="shared" si="2"/>
        <v>19.102366604302205</v>
      </c>
    </row>
    <row r="47" spans="1:6" x14ac:dyDescent="0.25">
      <c r="A47">
        <f t="shared" si="7"/>
        <v>4.5</v>
      </c>
      <c r="B47">
        <f t="shared" si="8"/>
        <v>0.58704604674903083</v>
      </c>
      <c r="C47">
        <f t="shared" si="0"/>
        <v>-0.10338691830109958</v>
      </c>
      <c r="D47">
        <f t="shared" si="1"/>
        <v>-1.0338691830109959E-2</v>
      </c>
      <c r="E47">
        <f t="shared" si="5"/>
        <v>0.72289156626506024</v>
      </c>
      <c r="F47">
        <f t="shared" si="2"/>
        <v>18.791963533050737</v>
      </c>
    </row>
    <row r="48" spans="1:6" x14ac:dyDescent="0.25">
      <c r="A48">
        <f t="shared" si="7"/>
        <v>4.5999999999999996</v>
      </c>
      <c r="B48">
        <f t="shared" si="8"/>
        <v>0.57670735491892089</v>
      </c>
      <c r="C48">
        <f t="shared" si="0"/>
        <v>-9.9777411965273441E-2</v>
      </c>
      <c r="D48">
        <f t="shared" si="1"/>
        <v>-9.9777411965273448E-3</v>
      </c>
      <c r="E48">
        <f t="shared" si="5"/>
        <v>0.70754716981132082</v>
      </c>
      <c r="F48">
        <f t="shared" si="2"/>
        <v>18.492027171459188</v>
      </c>
    </row>
    <row r="49" spans="1:6" x14ac:dyDescent="0.25">
      <c r="A49">
        <f t="shared" si="7"/>
        <v>4.6999999999999993</v>
      </c>
      <c r="B49">
        <f t="shared" si="8"/>
        <v>0.5667296137223935</v>
      </c>
      <c r="C49">
        <f t="shared" si="0"/>
        <v>-9.6354736520979992E-2</v>
      </c>
      <c r="D49">
        <f t="shared" si="1"/>
        <v>-9.6354736520979992E-3</v>
      </c>
      <c r="E49">
        <f t="shared" si="5"/>
        <v>0.69284064665127021</v>
      </c>
      <c r="F49">
        <f t="shared" si="2"/>
        <v>18.202025752734539</v>
      </c>
    </row>
    <row r="50" spans="1:6" x14ac:dyDescent="0.25">
      <c r="A50">
        <f t="shared" si="7"/>
        <v>4.7999999999999989</v>
      </c>
      <c r="B50">
        <f t="shared" si="8"/>
        <v>0.55709414007029545</v>
      </c>
      <c r="C50">
        <f t="shared" si="0"/>
        <v>-9.3106164270198591E-2</v>
      </c>
      <c r="D50">
        <f t="shared" si="1"/>
        <v>-9.3106164270198594E-3</v>
      </c>
      <c r="E50">
        <f t="shared" si="5"/>
        <v>0.67873303167420829</v>
      </c>
      <c r="F50">
        <f t="shared" si="2"/>
        <v>17.921463362976489</v>
      </c>
    </row>
    <row r="51" spans="1:6" x14ac:dyDescent="0.25">
      <c r="A51">
        <f t="shared" si="7"/>
        <v>4.8999999999999986</v>
      </c>
      <c r="B51">
        <f t="shared" si="8"/>
        <v>0.54778352364327554</v>
      </c>
      <c r="C51">
        <f t="shared" si="0"/>
        <v>-9.0020036632512901E-2</v>
      </c>
      <c r="D51">
        <f t="shared" si="6"/>
        <v>-9.0020036632512904E-3</v>
      </c>
      <c r="E51">
        <f t="shared" si="5"/>
        <v>0.66518847006651904</v>
      </c>
      <c r="F51">
        <f t="shared" si="2"/>
        <v>17.6498769456276</v>
      </c>
    </row>
    <row r="52" spans="1:6" x14ac:dyDescent="0.25">
      <c r="A52">
        <f t="shared" si="7"/>
        <v>4.9999999999999982</v>
      </c>
      <c r="B52">
        <f t="shared" si="8"/>
        <v>0.53878151998002421</v>
      </c>
      <c r="C52">
        <f t="shared" si="0"/>
        <v>-8.7085657881595557E-2</v>
      </c>
      <c r="D52">
        <f t="shared" si="1"/>
        <v>-8.7085657881595564E-3</v>
      </c>
      <c r="E52">
        <f t="shared" si="5"/>
        <v>0.65217391304347849</v>
      </c>
      <c r="F52">
        <f t="shared" si="2"/>
        <v>17.386833603062982</v>
      </c>
    </row>
    <row r="53" spans="1:6" x14ac:dyDescent="0.25">
      <c r="A53">
        <f t="shared" si="7"/>
        <v>5.0999999999999979</v>
      </c>
      <c r="B53">
        <f t="shared" si="8"/>
        <v>0.53007295419186462</v>
      </c>
      <c r="C53">
        <f t="shared" si="0"/>
        <v>-8.4293201029707179E-2</v>
      </c>
      <c r="D53">
        <f t="shared" si="1"/>
        <v>-8.4293201029707176E-3</v>
      </c>
      <c r="E53">
        <f t="shared" si="5"/>
        <v>0.63965884861407285</v>
      </c>
      <c r="F53">
        <f t="shared" si="2"/>
        <v>17.131928161338543</v>
      </c>
    </row>
    <row r="54" spans="1:6" x14ac:dyDescent="0.25">
      <c r="A54">
        <f t="shared" si="7"/>
        <v>5.1999999999999975</v>
      </c>
      <c r="B54">
        <f t="shared" si="8"/>
        <v>0.52164363408889391</v>
      </c>
      <c r="C54">
        <f t="shared" si="0"/>
        <v>-8.1633624295640347E-2</v>
      </c>
      <c r="D54">
        <f t="shared" si="1"/>
        <v>-8.1633624295640358E-3</v>
      </c>
      <c r="E54">
        <f t="shared" si="5"/>
        <v>0.62761506276150658</v>
      </c>
      <c r="F54">
        <f t="shared" si="2"/>
        <v>16.884780968502945</v>
      </c>
    </row>
    <row r="55" spans="1:6" x14ac:dyDescent="0.25">
      <c r="A55">
        <f t="shared" si="7"/>
        <v>5.2999999999999972</v>
      </c>
      <c r="B55">
        <f t="shared" si="8"/>
        <v>0.51348027165932986</v>
      </c>
      <c r="C55">
        <f t="shared" si="0"/>
        <v>-7.9098596815001754E-2</v>
      </c>
      <c r="D55">
        <f t="shared" si="1"/>
        <v>-7.9098596815001757E-3</v>
      </c>
      <c r="E55">
        <f t="shared" si="5"/>
        <v>0.61601642710472315</v>
      </c>
      <c r="F55">
        <f t="shared" si="2"/>
        <v>16.645035900635502</v>
      </c>
    </row>
    <row r="56" spans="1:6" x14ac:dyDescent="0.25">
      <c r="A56">
        <f t="shared" si="7"/>
        <v>5.3999999999999968</v>
      </c>
      <c r="B56">
        <f t="shared" si="8"/>
        <v>0.5055704119778297</v>
      </c>
      <c r="C56">
        <f t="shared" si="0"/>
        <v>-7.6680432440229734E-2</v>
      </c>
      <c r="D56">
        <f t="shared" si="1"/>
        <v>-7.668043244022974E-3</v>
      </c>
      <c r="E56">
        <f t="shared" si="5"/>
        <v>0.60483870967741971</v>
      </c>
      <c r="F56">
        <f t="shared" si="2"/>
        <v>16.412358552998871</v>
      </c>
    </row>
    <row r="57" spans="1:6" x14ac:dyDescent="0.25">
      <c r="A57">
        <f t="shared" si="7"/>
        <v>5.4999999999999964</v>
      </c>
      <c r="B57">
        <f t="shared" si="8"/>
        <v>0.49790236873380672</v>
      </c>
      <c r="C57">
        <f t="shared" si="0"/>
        <v>-7.4372030637220685E-2</v>
      </c>
      <c r="D57">
        <f t="shared" si="1"/>
        <v>-7.4372030637220692E-3</v>
      </c>
      <c r="E57">
        <f t="shared" si="5"/>
        <v>0.59405940594059436</v>
      </c>
      <c r="F57">
        <f t="shared" si="2"/>
        <v>16.186434596475912</v>
      </c>
    </row>
    <row r="58" spans="1:6" x14ac:dyDescent="0.25">
      <c r="A58">
        <f t="shared" si="7"/>
        <v>5.5999999999999961</v>
      </c>
      <c r="B58">
        <f t="shared" si="8"/>
        <v>0.49046516567008464</v>
      </c>
      <c r="C58">
        <f t="shared" si="0"/>
        <v>-7.2166823620735066E-2</v>
      </c>
      <c r="D58">
        <f t="shared" si="1"/>
        <v>-7.2166823620735069E-3</v>
      </c>
      <c r="E58">
        <f t="shared" si="5"/>
        <v>0.5836575875486385</v>
      </c>
      <c r="F58">
        <f t="shared" si="2"/>
        <v>15.966968281858886</v>
      </c>
    </row>
    <row r="59" spans="1:6" x14ac:dyDescent="0.25">
      <c r="A59">
        <f t="shared" si="7"/>
        <v>5.6999999999999957</v>
      </c>
      <c r="B59">
        <f t="shared" si="8"/>
        <v>0.48324848330801112</v>
      </c>
      <c r="C59">
        <f t="shared" si="0"/>
        <v>-7.0058728985847932E-2</v>
      </c>
      <c r="D59">
        <f t="shared" si="1"/>
        <v>-7.0058728985847932E-3</v>
      </c>
      <c r="E59">
        <f t="shared" si="5"/>
        <v>0.57361376673040199</v>
      </c>
      <c r="F59">
        <f t="shared" si="2"/>
        <v>15.753681076636793</v>
      </c>
    </row>
    <row r="60" spans="1:6" x14ac:dyDescent="0.25">
      <c r="A60">
        <f t="shared" si="7"/>
        <v>5.7999999999999954</v>
      </c>
      <c r="B60">
        <f t="shared" si="8"/>
        <v>0.47624261040942634</v>
      </c>
      <c r="C60">
        <f t="shared" si="0"/>
        <v>-6.8042107190875389E-2</v>
      </c>
      <c r="D60">
        <f t="shared" si="1"/>
        <v>-6.8042107190875393E-3</v>
      </c>
      <c r="E60">
        <f t="shared" si="5"/>
        <v>0.56390977443609069</v>
      </c>
      <c r="F60">
        <f t="shared" si="2"/>
        <v>15.546310420728467</v>
      </c>
    </row>
    <row r="61" spans="1:6" x14ac:dyDescent="0.25">
      <c r="A61">
        <f t="shared" si="7"/>
        <v>5.899999999999995</v>
      </c>
      <c r="B61">
        <f t="shared" si="8"/>
        <v>0.46943839969033879</v>
      </c>
      <c r="C61">
        <f t="shared" si="0"/>
        <v>-6.6111723331147884E-2</v>
      </c>
      <c r="D61">
        <f t="shared" si="1"/>
        <v>-6.6111723331147886E-3</v>
      </c>
      <c r="E61">
        <f t="shared" si="5"/>
        <v>0.55452865064695056</v>
      </c>
      <c r="F61">
        <f t="shared" si="2"/>
        <v>15.344608589175641</v>
      </c>
    </row>
    <row r="62" spans="1:6" x14ac:dyDescent="0.25">
      <c r="A62">
        <f t="shared" si="7"/>
        <v>5.9999999999999947</v>
      </c>
      <c r="B62">
        <f t="shared" si="8"/>
        <v>0.46282722735722398</v>
      </c>
      <c r="C62">
        <f t="shared" si="0"/>
        <v>-6.4262712714952652E-2</v>
      </c>
      <c r="D62">
        <f t="shared" si="1"/>
        <v>-6.4262712714952654E-3</v>
      </c>
      <c r="E62">
        <f t="shared" si="5"/>
        <v>0.54545454545454597</v>
      </c>
      <c r="F62">
        <f t="shared" si="2"/>
        <v>15.148341651175683</v>
      </c>
    </row>
    <row r="63" spans="1:6" x14ac:dyDescent="0.25">
      <c r="A63">
        <f t="shared" ref="A63:A126" si="9">A62+$J$1</f>
        <v>6.0999999999999943</v>
      </c>
      <c r="B63">
        <f t="shared" ref="B63:B126" si="10">B62+D62</f>
        <v>0.45640095608572873</v>
      </c>
      <c r="C63">
        <f t="shared" si="0"/>
        <v>-6.2490549814790179E-2</v>
      </c>
      <c r="D63">
        <f t="shared" si="1"/>
        <v>-6.2490549814790183E-3</v>
      </c>
      <c r="E63">
        <f t="shared" si="5"/>
        <v>0.53667262969588603</v>
      </c>
      <c r="F63">
        <f t="shared" si="2"/>
        <v>14.957288516025962</v>
      </c>
    </row>
    <row r="64" spans="1:6" x14ac:dyDescent="0.25">
      <c r="A64">
        <f t="shared" si="9"/>
        <v>6.199999999999994</v>
      </c>
      <c r="B64">
        <f t="shared" si="10"/>
        <v>0.45015190110424969</v>
      </c>
      <c r="C64">
        <f t="shared" si="0"/>
        <v>-6.0791020220331053E-2</v>
      </c>
      <c r="D64">
        <f t="shared" si="1"/>
        <v>-6.0791020220331057E-3</v>
      </c>
      <c r="E64">
        <f t="shared" si="5"/>
        <v>0.52816901408450756</v>
      </c>
      <c r="F64">
        <f t="shared" si="2"/>
        <v>14.771240057595476</v>
      </c>
    </row>
    <row r="65" spans="1:6" x14ac:dyDescent="0.25">
      <c r="A65">
        <f t="shared" si="9"/>
        <v>6.2999999999999936</v>
      </c>
      <c r="B65">
        <f t="shared" si="10"/>
        <v>0.44407279908221658</v>
      </c>
      <c r="C65">
        <f t="shared" si="0"/>
        <v>-5.9160195265414411E-2</v>
      </c>
      <c r="D65">
        <f t="shared" si="1"/>
        <v>-5.9160195265414413E-3</v>
      </c>
      <c r="E65">
        <f t="shared" si="5"/>
        <v>0.51993067590987918</v>
      </c>
      <c r="F65">
        <f t="shared" si="2"/>
        <v>14.589998309853758</v>
      </c>
    </row>
    <row r="66" spans="1:6" x14ac:dyDescent="0.25">
      <c r="A66">
        <f t="shared" si="9"/>
        <v>6.3999999999999932</v>
      </c>
      <c r="B66">
        <f t="shared" si="10"/>
        <v>0.43815677955567517</v>
      </c>
      <c r="C66">
        <f t="shared" si="0"/>
        <v>-5.7594409041180149E-2</v>
      </c>
      <c r="D66">
        <f t="shared" si="1"/>
        <v>-5.759440904118015E-3</v>
      </c>
      <c r="E66">
        <f t="shared" si="5"/>
        <v>0.51194539249146809</v>
      </c>
      <c r="F66">
        <f t="shared" si="2"/>
        <v>14.413375726791536</v>
      </c>
    </row>
    <row r="67" spans="1:6" x14ac:dyDescent="0.25">
      <c r="A67">
        <f t="shared" si="9"/>
        <v>6.4999999999999929</v>
      </c>
      <c r="B67">
        <f t="shared" si="10"/>
        <v>0.43239733865155716</v>
      </c>
      <c r="C67">
        <f t="shared" ref="C67:C130" si="11">-$J$2*B67*B67/$J$3</f>
        <v>-5.6090237541884823E-2</v>
      </c>
      <c r="D67">
        <f t="shared" ref="D67:D130" si="12">C67*$J$1</f>
        <v>-5.6090237541884828E-3</v>
      </c>
      <c r="E67">
        <f t="shared" ref="E67:E130" si="13">($J$4/(1+($J$2*$J$4*A67/$J$3)))</f>
        <v>0.50420168067226945</v>
      </c>
      <c r="F67">
        <f t="shared" ref="F67:F130" si="14">100*(E67-B67)/E67</f>
        <v>14.24119450077459</v>
      </c>
    </row>
    <row r="68" spans="1:6" x14ac:dyDescent="0.25">
      <c r="A68">
        <f t="shared" si="9"/>
        <v>6.5999999999999925</v>
      </c>
      <c r="B68">
        <f t="shared" si="10"/>
        <v>0.42678831489736868</v>
      </c>
      <c r="C68">
        <f t="shared" si="11"/>
        <v>-5.4644479719880651E-2</v>
      </c>
      <c r="D68">
        <f t="shared" si="12"/>
        <v>-5.4644479719880654E-3</v>
      </c>
      <c r="E68">
        <f t="shared" si="13"/>
        <v>0.49668874172185484</v>
      </c>
      <c r="F68">
        <f t="shared" si="14"/>
        <v>14.07328593399653</v>
      </c>
    </row>
    <row r="69" spans="1:6" x14ac:dyDescent="0.25">
      <c r="A69">
        <f t="shared" si="9"/>
        <v>6.6999999999999922</v>
      </c>
      <c r="B69">
        <f t="shared" si="10"/>
        <v>0.4213238669253806</v>
      </c>
      <c r="C69">
        <f t="shared" si="11"/>
        <v>-5.3254140252286745E-2</v>
      </c>
      <c r="D69">
        <f t="shared" si="12"/>
        <v>-5.3254140252286747E-3</v>
      </c>
      <c r="E69">
        <f t="shared" si="13"/>
        <v>0.48939641109298593</v>
      </c>
      <c r="F69">
        <f t="shared" si="14"/>
        <v>13.909489858247339</v>
      </c>
    </row>
    <row r="70" spans="1:6" x14ac:dyDescent="0.25">
      <c r="A70">
        <f t="shared" si="9"/>
        <v>6.7999999999999918</v>
      </c>
      <c r="B70">
        <f t="shared" si="10"/>
        <v>0.41599845290015192</v>
      </c>
      <c r="C70">
        <f t="shared" si="11"/>
        <v>-5.1916413844595971E-2</v>
      </c>
      <c r="D70">
        <f t="shared" si="12"/>
        <v>-5.1916413844595973E-3</v>
      </c>
      <c r="E70">
        <f t="shared" si="13"/>
        <v>0.48231511254019349</v>
      </c>
      <c r="F70">
        <f t="shared" si="14"/>
        <v>13.749654098701937</v>
      </c>
    </row>
    <row r="71" spans="1:6" x14ac:dyDescent="0.25">
      <c r="A71">
        <f t="shared" si="9"/>
        <v>6.8999999999999915</v>
      </c>
      <c r="B71">
        <f t="shared" si="10"/>
        <v>0.41080681151569232</v>
      </c>
      <c r="C71">
        <f t="shared" si="11"/>
        <v>-5.0628670916306864E-2</v>
      </c>
      <c r="D71">
        <f t="shared" si="12"/>
        <v>-5.062867091630687E-3</v>
      </c>
      <c r="E71">
        <f t="shared" si="13"/>
        <v>0.47543581616481834</v>
      </c>
      <c r="F71">
        <f t="shared" si="14"/>
        <v>13.593633977866157</v>
      </c>
    </row>
    <row r="72" spans="1:6" x14ac:dyDescent="0.25">
      <c r="A72">
        <f t="shared" si="9"/>
        <v>6.9999999999999911</v>
      </c>
      <c r="B72">
        <f t="shared" si="10"/>
        <v>0.40574394442406164</v>
      </c>
      <c r="C72">
        <f t="shared" si="11"/>
        <v>-4.9388444531038807E-2</v>
      </c>
      <c r="D72">
        <f t="shared" si="12"/>
        <v>-4.9388444531038812E-3</v>
      </c>
      <c r="E72">
        <f t="shared" si="13"/>
        <v>0.46875000000000056</v>
      </c>
      <c r="F72">
        <f t="shared" si="14"/>
        <v>13.441291856200285</v>
      </c>
    </row>
    <row r="73" spans="1:6" x14ac:dyDescent="0.25">
      <c r="A73">
        <f t="shared" si="9"/>
        <v>7.0999999999999908</v>
      </c>
      <c r="B73">
        <f t="shared" si="10"/>
        <v>0.40080509997095776</v>
      </c>
      <c r="C73">
        <f t="shared" si="11"/>
        <v>-4.8193418448818831E-2</v>
      </c>
      <c r="D73">
        <f t="shared" si="12"/>
        <v>-4.8193418448818836E-3</v>
      </c>
      <c r="E73">
        <f t="shared" si="13"/>
        <v>0.46224961479198823</v>
      </c>
      <c r="F73">
        <f t="shared" si="14"/>
        <v>13.292496706282909</v>
      </c>
    </row>
    <row r="74" spans="1:6" x14ac:dyDescent="0.25">
      <c r="A74">
        <f t="shared" si="9"/>
        <v>7.1999999999999904</v>
      </c>
      <c r="B74">
        <f t="shared" si="10"/>
        <v>0.39598575812607589</v>
      </c>
      <c r="C74">
        <f t="shared" si="11"/>
        <v>-4.7041416191604922E-2</v>
      </c>
      <c r="D74">
        <f t="shared" si="12"/>
        <v>-4.7041416191604922E-3</v>
      </c>
      <c r="E74">
        <f t="shared" si="13"/>
        <v>0.45592705167173314</v>
      </c>
      <c r="F74">
        <f t="shared" si="14"/>
        <v>13.147123717680806</v>
      </c>
    </row>
    <row r="75" spans="1:6" x14ac:dyDescent="0.25">
      <c r="A75">
        <f t="shared" si="9"/>
        <v>7.2999999999999901</v>
      </c>
      <c r="B75">
        <f t="shared" si="10"/>
        <v>0.3912816165069154</v>
      </c>
      <c r="C75">
        <f t="shared" si="11"/>
        <v>-4.593039102487944E-2</v>
      </c>
      <c r="D75">
        <f t="shared" si="12"/>
        <v>-4.5930391024879445E-3</v>
      </c>
      <c r="E75">
        <f t="shared" si="13"/>
        <v>0.44977511244377877</v>
      </c>
      <c r="F75">
        <f t="shared" si="14"/>
        <v>13.005053929962605</v>
      </c>
    </row>
    <row r="76" spans="1:6" x14ac:dyDescent="0.25">
      <c r="A76">
        <f t="shared" si="9"/>
        <v>7.3999999999999897</v>
      </c>
      <c r="B76">
        <f t="shared" si="10"/>
        <v>0.38668857740442747</v>
      </c>
      <c r="C76">
        <f t="shared" si="11"/>
        <v>-4.4858416768517963E-2</v>
      </c>
      <c r="D76">
        <f t="shared" si="12"/>
        <v>-4.4858416768517968E-3</v>
      </c>
      <c r="E76">
        <f t="shared" si="13"/>
        <v>0.44378698224852131</v>
      </c>
      <c r="F76">
        <f t="shared" si="14"/>
        <v>12.866173891535796</v>
      </c>
    </row>
    <row r="77" spans="1:6" x14ac:dyDescent="0.25">
      <c r="A77">
        <f t="shared" si="9"/>
        <v>7.4999999999999893</v>
      </c>
      <c r="B77">
        <f t="shared" si="10"/>
        <v>0.38220273572757568</v>
      </c>
      <c r="C77">
        <f t="shared" si="11"/>
        <v>-4.3823679359292919E-2</v>
      </c>
      <c r="D77">
        <f t="shared" si="12"/>
        <v>-4.3823679359292923E-3</v>
      </c>
      <c r="E77">
        <f t="shared" si="13"/>
        <v>0.43795620437956267</v>
      </c>
      <c r="F77">
        <f t="shared" si="14"/>
        <v>12.730375342203677</v>
      </c>
    </row>
    <row r="78" spans="1:6" x14ac:dyDescent="0.25">
      <c r="A78">
        <f t="shared" si="9"/>
        <v>7.599999999999989</v>
      </c>
      <c r="B78">
        <f t="shared" si="10"/>
        <v>0.37782036779164641</v>
      </c>
      <c r="C78">
        <f t="shared" si="11"/>
        <v>-4.2824469095464487E-2</v>
      </c>
      <c r="D78">
        <f t="shared" si="12"/>
        <v>-4.2824469095464491E-3</v>
      </c>
      <c r="E78">
        <f t="shared" si="13"/>
        <v>0.43227665706051932</v>
      </c>
      <c r="F78">
        <f t="shared" si="14"/>
        <v>12.597554917532584</v>
      </c>
    </row>
    <row r="79" spans="1:6" x14ac:dyDescent="0.25">
      <c r="A79">
        <f t="shared" si="9"/>
        <v>7.6999999999999886</v>
      </c>
      <c r="B79">
        <f t="shared" si="10"/>
        <v>0.37353792088209997</v>
      </c>
      <c r="C79">
        <f t="shared" si="11"/>
        <v>-4.1859173501076589E-2</v>
      </c>
      <c r="D79">
        <f t="shared" si="12"/>
        <v>-4.1859173501076589E-3</v>
      </c>
      <c r="E79">
        <f t="shared" si="13"/>
        <v>0.42674253200569051</v>
      </c>
      <c r="F79">
        <f t="shared" si="14"/>
        <v>12.467613873294697</v>
      </c>
    </row>
    <row r="80" spans="1:6" x14ac:dyDescent="0.25">
      <c r="A80">
        <f t="shared" si="9"/>
        <v>7.7999999999999883</v>
      </c>
      <c r="B80">
        <f t="shared" si="10"/>
        <v>0.36935200353199232</v>
      </c>
      <c r="C80">
        <f t="shared" si="11"/>
        <v>-4.0926270753929059E-2</v>
      </c>
      <c r="D80">
        <f t="shared" si="12"/>
        <v>-4.0926270753929061E-3</v>
      </c>
      <c r="E80">
        <f t="shared" si="13"/>
        <v>0.42134831460674221</v>
      </c>
      <c r="F80">
        <f t="shared" si="14"/>
        <v>12.340457828407288</v>
      </c>
    </row>
    <row r="81" spans="1:6" x14ac:dyDescent="0.25">
      <c r="A81">
        <f t="shared" si="9"/>
        <v>7.8999999999999879</v>
      </c>
      <c r="B81">
        <f t="shared" si="10"/>
        <v>0.36525937645659939</v>
      </c>
      <c r="C81">
        <f t="shared" si="11"/>
        <v>-4.0024323626839137E-2</v>
      </c>
      <c r="D81">
        <f t="shared" si="12"/>
        <v>-4.0024323626839135E-3</v>
      </c>
      <c r="E81">
        <f t="shared" si="13"/>
        <v>0.4160887656033293</v>
      </c>
      <c r="F81">
        <f t="shared" si="14"/>
        <v>12.215996524930738</v>
      </c>
    </row>
    <row r="82" spans="1:6" x14ac:dyDescent="0.25">
      <c r="A82">
        <f t="shared" si="9"/>
        <v>7.9999999999999876</v>
      </c>
      <c r="B82">
        <f t="shared" si="10"/>
        <v>0.36125694409391546</v>
      </c>
      <c r="C82">
        <f t="shared" si="11"/>
        <v>-3.9151973896822304E-2</v>
      </c>
      <c r="D82">
        <f t="shared" si="12"/>
        <v>-3.9151973896822305E-3</v>
      </c>
      <c r="E82">
        <f t="shared" si="13"/>
        <v>0.41095890410958968</v>
      </c>
      <c r="F82">
        <f t="shared" si="14"/>
        <v>12.094143603814045</v>
      </c>
    </row>
    <row r="83" spans="1:6" x14ac:dyDescent="0.25">
      <c r="A83">
        <f t="shared" si="9"/>
        <v>8.0999999999999872</v>
      </c>
      <c r="B83">
        <f t="shared" si="10"/>
        <v>0.35734174670423324</v>
      </c>
      <c r="C83">
        <f t="shared" si="11"/>
        <v>-3.8307937181289713E-2</v>
      </c>
      <c r="D83">
        <f t="shared" si="12"/>
        <v>-3.8307937181289715E-3</v>
      </c>
      <c r="E83">
        <f t="shared" si="13"/>
        <v>0.40595399188092074</v>
      </c>
      <c r="F83">
        <f t="shared" si="14"/>
        <v>11.97481639519067</v>
      </c>
    </row>
    <row r="84" spans="1:6" x14ac:dyDescent="0.25">
      <c r="A84">
        <f t="shared" si="9"/>
        <v>8.1999999999999869</v>
      </c>
      <c r="B84">
        <f t="shared" si="10"/>
        <v>0.3535109529861043</v>
      </c>
      <c r="C84">
        <f t="shared" si="11"/>
        <v>-3.7490998164343092E-2</v>
      </c>
      <c r="D84">
        <f t="shared" si="12"/>
        <v>-3.7490998164343096E-3</v>
      </c>
      <c r="E84">
        <f t="shared" si="13"/>
        <v>0.40106951871657814</v>
      </c>
      <c r="F84">
        <f t="shared" si="14"/>
        <v>11.85793572213146</v>
      </c>
    </row>
    <row r="85" spans="1:6" x14ac:dyDescent="0.25">
      <c r="A85">
        <f t="shared" si="9"/>
        <v>8.2999999999999865</v>
      </c>
      <c r="B85">
        <f t="shared" si="10"/>
        <v>0.34976185316967001</v>
      </c>
      <c r="C85">
        <f t="shared" si="11"/>
        <v>-3.670000617980454E-2</v>
      </c>
      <c r="D85">
        <f t="shared" si="12"/>
        <v>-3.6700006179804542E-3</v>
      </c>
      <c r="E85">
        <f t="shared" si="13"/>
        <v>0.39630118890356736</v>
      </c>
      <c r="F85">
        <f t="shared" si="14"/>
        <v>11.743425716853411</v>
      </c>
    </row>
    <row r="86" spans="1:6" x14ac:dyDescent="0.25">
      <c r="A86">
        <f t="shared" si="9"/>
        <v>8.3999999999999861</v>
      </c>
      <c r="B86">
        <f t="shared" si="10"/>
        <v>0.34609185255168956</v>
      </c>
      <c r="C86">
        <f t="shared" si="11"/>
        <v>-3.5933871120798128E-2</v>
      </c>
      <c r="D86">
        <f t="shared" si="12"/>
        <v>-3.5933871120798128E-3</v>
      </c>
      <c r="E86">
        <f t="shared" si="13"/>
        <v>0.39164490861618861</v>
      </c>
      <c r="F86">
        <f t="shared" si="14"/>
        <v>11.631213648468739</v>
      </c>
    </row>
    <row r="87" spans="1:6" x14ac:dyDescent="0.25">
      <c r="A87">
        <f t="shared" si="9"/>
        <v>8.4999999999999858</v>
      </c>
      <c r="B87">
        <f t="shared" si="10"/>
        <v>0.34249846543960977</v>
      </c>
      <c r="C87">
        <f t="shared" si="11"/>
        <v>-3.519155964854627E-2</v>
      </c>
      <c r="D87">
        <f t="shared" si="12"/>
        <v>-3.5191559648546271E-3</v>
      </c>
      <c r="E87">
        <f t="shared" si="13"/>
        <v>0.38709677419354904</v>
      </c>
      <c r="F87">
        <f t="shared" si="14"/>
        <v>11.521229761434293</v>
      </c>
    </row>
    <row r="88" spans="1:6" x14ac:dyDescent="0.25">
      <c r="A88">
        <f t="shared" si="9"/>
        <v>8.5999999999999854</v>
      </c>
      <c r="B88">
        <f t="shared" si="10"/>
        <v>0.33897930947475513</v>
      </c>
      <c r="C88">
        <f t="shared" si="11"/>
        <v>-3.4472091675594542E-2</v>
      </c>
      <c r="D88">
        <f t="shared" si="12"/>
        <v>-3.4472091675594543E-3</v>
      </c>
      <c r="E88">
        <f t="shared" si="13"/>
        <v>0.38265306122449044</v>
      </c>
      <c r="F88">
        <f t="shared" si="14"/>
        <v>11.41340712393081</v>
      </c>
    </row>
    <row r="89" spans="1:6" x14ac:dyDescent="0.25">
      <c r="A89">
        <f t="shared" si="9"/>
        <v>8.6999999999999851</v>
      </c>
      <c r="B89">
        <f t="shared" si="10"/>
        <v>0.33553210030719566</v>
      </c>
      <c r="C89">
        <f t="shared" si="11"/>
        <v>-3.3774537100967401E-2</v>
      </c>
      <c r="D89">
        <f t="shared" si="12"/>
        <v>-3.3774537100967404E-3</v>
      </c>
      <c r="E89">
        <f t="shared" si="13"/>
        <v>0.37831021437578877</v>
      </c>
      <c r="F89">
        <f t="shared" si="14"/>
        <v>11.307681485464759</v>
      </c>
    </row>
    <row r="90" spans="1:6" x14ac:dyDescent="0.25">
      <c r="A90">
        <f t="shared" si="9"/>
        <v>8.7999999999999847</v>
      </c>
      <c r="B90">
        <f t="shared" si="10"/>
        <v>0.33215464659709892</v>
      </c>
      <c r="C90">
        <f t="shared" si="11"/>
        <v>-3.3098012776813103E-2</v>
      </c>
      <c r="D90">
        <f t="shared" si="12"/>
        <v>-3.3098012776813105E-3</v>
      </c>
      <c r="E90">
        <f t="shared" si="13"/>
        <v>0.37406483790523753</v>
      </c>
      <c r="F90">
        <f t="shared" si="14"/>
        <v>11.203991143042369</v>
      </c>
    </row>
    <row r="91" spans="1:6" x14ac:dyDescent="0.25">
      <c r="A91">
        <f t="shared" si="9"/>
        <v>8.8999999999999844</v>
      </c>
      <c r="B91">
        <f t="shared" si="10"/>
        <v>0.3288448453194176</v>
      </c>
      <c r="C91">
        <f t="shared" si="11"/>
        <v>-3.2441679687945507E-2</v>
      </c>
      <c r="D91">
        <f t="shared" si="12"/>
        <v>-3.2441679687945507E-3</v>
      </c>
      <c r="E91">
        <f t="shared" si="13"/>
        <v>0.36991368680641251</v>
      </c>
      <c r="F91">
        <f t="shared" si="14"/>
        <v>11.102276815317603</v>
      </c>
    </row>
    <row r="92" spans="1:6" x14ac:dyDescent="0.25">
      <c r="A92">
        <f t="shared" si="9"/>
        <v>8.999999999999984</v>
      </c>
      <c r="B92">
        <f t="shared" si="10"/>
        <v>0.32560067735062304</v>
      </c>
      <c r="C92">
        <f t="shared" si="11"/>
        <v>-3.1804740327355356E-2</v>
      </c>
      <c r="D92">
        <f t="shared" si="12"/>
        <v>-3.1804740327355356E-3</v>
      </c>
      <c r="E92">
        <f t="shared" si="13"/>
        <v>0.36585365853658602</v>
      </c>
      <c r="F92">
        <f t="shared" si="14"/>
        <v>11.002481524163196</v>
      </c>
    </row>
    <row r="93" spans="1:6" x14ac:dyDescent="0.25">
      <c r="A93">
        <f t="shared" si="9"/>
        <v>9.0999999999999837</v>
      </c>
      <c r="B93">
        <f t="shared" si="10"/>
        <v>0.32242020331788751</v>
      </c>
      <c r="C93">
        <f t="shared" si="11"/>
        <v>-3.1186436252264374E-2</v>
      </c>
      <c r="D93">
        <f t="shared" si="12"/>
        <v>-3.1186436252264374E-3</v>
      </c>
      <c r="E93">
        <f t="shared" si="13"/>
        <v>0.3618817852834747</v>
      </c>
      <c r="F93">
        <f t="shared" si="14"/>
        <v>10.904550483157241</v>
      </c>
    </row>
    <row r="94" spans="1:6" x14ac:dyDescent="0.25">
      <c r="A94">
        <f t="shared" si="9"/>
        <v>9.1999999999999833</v>
      </c>
      <c r="B94">
        <f t="shared" si="10"/>
        <v>0.31930155969266105</v>
      </c>
      <c r="C94">
        <f t="shared" si="11"/>
        <v>-3.0586045806649795E-2</v>
      </c>
      <c r="D94">
        <f t="shared" si="12"/>
        <v>-3.0586045806649796E-3</v>
      </c>
      <c r="E94">
        <f t="shared" si="13"/>
        <v>0.35799522673031087</v>
      </c>
      <c r="F94">
        <f t="shared" si="14"/>
        <v>10.808430992516831</v>
      </c>
    </row>
    <row r="95" spans="1:6" x14ac:dyDescent="0.25">
      <c r="A95">
        <f t="shared" si="9"/>
        <v>9.2999999999999829</v>
      </c>
      <c r="B95">
        <f t="shared" si="10"/>
        <v>0.31624295511199607</v>
      </c>
      <c r="C95">
        <f t="shared" si="11"/>
        <v>-3.0002881997390388E-2</v>
      </c>
      <c r="D95">
        <f t="shared" si="12"/>
        <v>-3.0002881997390389E-3</v>
      </c>
      <c r="E95">
        <f t="shared" si="13"/>
        <v>0.35419126328217304</v>
      </c>
      <c r="F95">
        <f t="shared" si="14"/>
        <v>10.714072340046611</v>
      </c>
    </row>
    <row r="96" spans="1:6" x14ac:dyDescent="0.25">
      <c r="A96">
        <f t="shared" si="9"/>
        <v>9.3999999999999826</v>
      </c>
      <c r="B96">
        <f t="shared" si="10"/>
        <v>0.31324266691225705</v>
      </c>
      <c r="C96">
        <f t="shared" si="11"/>
        <v>-2.9436290512290967E-2</v>
      </c>
      <c r="D96">
        <f t="shared" si="12"/>
        <v>-2.943629051229097E-3</v>
      </c>
      <c r="E96">
        <f t="shared" si="13"/>
        <v>0.35046728971962682</v>
      </c>
      <c r="F96">
        <f t="shared" si="14"/>
        <v>10.621425707702821</v>
      </c>
    </row>
    <row r="97" spans="1:6" x14ac:dyDescent="0.25">
      <c r="A97">
        <f t="shared" si="9"/>
        <v>9.4999999999999822</v>
      </c>
      <c r="B97">
        <f t="shared" si="10"/>
        <v>0.31029903786102797</v>
      </c>
      <c r="C97">
        <f t="shared" si="11"/>
        <v>-2.8885647869243899E-2</v>
      </c>
      <c r="D97">
        <f t="shared" si="12"/>
        <v>-2.8885647869243899E-3</v>
      </c>
      <c r="E97">
        <f t="shared" si="13"/>
        <v>0.34682080924855552</v>
      </c>
      <c r="F97">
        <f t="shared" si="14"/>
        <v>10.530444083403758</v>
      </c>
    </row>
    <row r="98" spans="1:6" x14ac:dyDescent="0.25">
      <c r="A98">
        <f t="shared" si="9"/>
        <v>9.5999999999999819</v>
      </c>
      <c r="B98">
        <f t="shared" si="10"/>
        <v>0.30741047307410357</v>
      </c>
      <c r="C98">
        <f t="shared" si="11"/>
        <v>-2.8350359686693246E-2</v>
      </c>
      <c r="D98">
        <f t="shared" si="12"/>
        <v>-2.8350359686693249E-3</v>
      </c>
      <c r="E98">
        <f t="shared" si="13"/>
        <v>0.34324942791762081</v>
      </c>
      <c r="F98">
        <f t="shared" si="14"/>
        <v>10.441082177744667</v>
      </c>
    </row>
    <row r="99" spans="1:6" x14ac:dyDescent="0.25">
      <c r="A99">
        <f t="shared" si="9"/>
        <v>9.6999999999999815</v>
      </c>
      <c r="B99">
        <f t="shared" si="10"/>
        <v>0.30457543710543422</v>
      </c>
      <c r="C99">
        <f t="shared" si="11"/>
        <v>-2.7829859066389892E-2</v>
      </c>
      <c r="D99">
        <f t="shared" si="12"/>
        <v>-2.7829859066389896E-3</v>
      </c>
      <c r="E99">
        <f t="shared" si="13"/>
        <v>0.33975084937712408</v>
      </c>
      <c r="F99">
        <f t="shared" si="14"/>
        <v>10.353296345300695</v>
      </c>
    </row>
    <row r="100" spans="1:6" x14ac:dyDescent="0.25">
      <c r="A100">
        <f t="shared" si="9"/>
        <v>9.7999999999999812</v>
      </c>
      <c r="B100">
        <f t="shared" si="10"/>
        <v>0.30179245119879522</v>
      </c>
      <c r="C100">
        <f t="shared" si="11"/>
        <v>-2.7323605080173157E-2</v>
      </c>
      <c r="D100">
        <f t="shared" si="12"/>
        <v>-2.7323605080173158E-3</v>
      </c>
      <c r="E100">
        <f t="shared" si="13"/>
        <v>0.33632286995515759</v>
      </c>
      <c r="F100">
        <f t="shared" si="14"/>
        <v>10.267044510225059</v>
      </c>
    </row>
    <row r="101" spans="1:6" x14ac:dyDescent="0.25">
      <c r="A101">
        <f t="shared" si="9"/>
        <v>9.8999999999999808</v>
      </c>
      <c r="B101">
        <f t="shared" si="10"/>
        <v>0.29906009069077788</v>
      </c>
      <c r="C101">
        <f t="shared" si="11"/>
        <v>-2.6831081353192888E-2</v>
      </c>
      <c r="D101">
        <f t="shared" si="12"/>
        <v>-2.6831081353192888E-3</v>
      </c>
      <c r="E101">
        <f t="shared" si="13"/>
        <v>0.33296337402885745</v>
      </c>
      <c r="F101">
        <f t="shared" si="14"/>
        <v>10.182286095869879</v>
      </c>
    </row>
    <row r="102" spans="1:6" x14ac:dyDescent="0.25">
      <c r="A102">
        <f t="shared" si="9"/>
        <v>9.9999999999999805</v>
      </c>
      <c r="B102">
        <f t="shared" si="10"/>
        <v>0.29637698255545858</v>
      </c>
      <c r="C102">
        <f t="shared" si="11"/>
        <v>-2.6351794736603578E-2</v>
      </c>
      <c r="D102">
        <f t="shared" si="12"/>
        <v>-2.635179473660358E-3</v>
      </c>
      <c r="E102">
        <f t="shared" si="13"/>
        <v>0.32967032967033028</v>
      </c>
      <c r="F102">
        <f t="shared" si="14"/>
        <v>10.098981958177729</v>
      </c>
    </row>
    <row r="103" spans="1:6" x14ac:dyDescent="0.25">
      <c r="A103">
        <f t="shared" si="9"/>
        <v>10.09999999999998</v>
      </c>
      <c r="B103">
        <f t="shared" si="10"/>
        <v>0.2937418030817982</v>
      </c>
      <c r="C103">
        <f t="shared" si="11"/>
        <v>-2.5885274063323773E-2</v>
      </c>
      <c r="D103">
        <f t="shared" si="12"/>
        <v>-2.5885274063323777E-3</v>
      </c>
      <c r="E103">
        <f t="shared" si="13"/>
        <v>0.32644178454842282</v>
      </c>
      <c r="F103">
        <f t="shared" si="14"/>
        <v>10.017094322609323</v>
      </c>
    </row>
    <row r="104" spans="1:6" x14ac:dyDescent="0.25">
      <c r="A104">
        <f t="shared" si="9"/>
        <v>10.19999999999998</v>
      </c>
      <c r="B104">
        <f t="shared" si="10"/>
        <v>0.29115327567546584</v>
      </c>
      <c r="C104">
        <f t="shared" si="11"/>
        <v>-2.5431068980966143E-2</v>
      </c>
      <c r="D104">
        <f t="shared" si="12"/>
        <v>-2.5431068980966143E-3</v>
      </c>
      <c r="E104">
        <f t="shared" si="13"/>
        <v>0.32327586206896619</v>
      </c>
      <c r="F104">
        <f t="shared" si="14"/>
        <v>9.9365867243894215</v>
      </c>
    </row>
    <row r="105" spans="1:6" x14ac:dyDescent="0.25">
      <c r="A105">
        <f t="shared" si="9"/>
        <v>10.299999999999979</v>
      </c>
      <c r="B105">
        <f t="shared" si="10"/>
        <v>0.28861016877736922</v>
      </c>
      <c r="C105">
        <f t="shared" si="11"/>
        <v>-2.4988748856510465E-2</v>
      </c>
      <c r="D105">
        <f t="shared" si="12"/>
        <v>-2.4988748856510467E-3</v>
      </c>
      <c r="E105">
        <f t="shared" si="13"/>
        <v>0.32017075773746062</v>
      </c>
      <c r="F105">
        <f t="shared" si="14"/>
        <v>9.857423951868526</v>
      </c>
    </row>
    <row r="106" spans="1:6" x14ac:dyDescent="0.25">
      <c r="A106">
        <f t="shared" si="9"/>
        <v>10.399999999999979</v>
      </c>
      <c r="B106">
        <f t="shared" si="10"/>
        <v>0.28611129389171819</v>
      </c>
      <c r="C106">
        <f t="shared" si="11"/>
        <v>-2.455790174771794E-2</v>
      </c>
      <c r="D106">
        <f t="shared" si="12"/>
        <v>-2.4557901747717941E-3</v>
      </c>
      <c r="E106">
        <f t="shared" si="13"/>
        <v>0.31712473572938754</v>
      </c>
      <c r="F106">
        <f t="shared" si="14"/>
        <v>9.7795719928117162</v>
      </c>
    </row>
    <row r="107" spans="1:6" x14ac:dyDescent="0.25">
      <c r="A107">
        <f t="shared" si="9"/>
        <v>10.499999999999979</v>
      </c>
      <c r="B107">
        <f t="shared" si="10"/>
        <v>0.28365550371694637</v>
      </c>
      <c r="C107">
        <f t="shared" si="11"/>
        <v>-2.4138133436674373E-2</v>
      </c>
      <c r="D107">
        <f t="shared" si="12"/>
        <v>-2.4138133436674373E-3</v>
      </c>
      <c r="E107">
        <f t="shared" si="13"/>
        <v>0.31413612565445093</v>
      </c>
      <c r="F107">
        <f t="shared" si="14"/>
        <v>9.7029979834389302</v>
      </c>
    </row>
    <row r="108" spans="1:6" x14ac:dyDescent="0.25">
      <c r="A108">
        <f t="shared" si="9"/>
        <v>10.599999999999978</v>
      </c>
      <c r="B108">
        <f t="shared" si="10"/>
        <v>0.28124169037327895</v>
      </c>
      <c r="C108">
        <f t="shared" si="11"/>
        <v>-2.372906652120579E-2</v>
      </c>
      <c r="D108">
        <f t="shared" si="12"/>
        <v>-2.372906652120579E-3</v>
      </c>
      <c r="E108">
        <f t="shared" si="13"/>
        <v>0.3112033195020753</v>
      </c>
      <c r="F108">
        <f t="shared" si="14"/>
        <v>9.6276701600532082</v>
      </c>
    </row>
    <row r="109" spans="1:6" x14ac:dyDescent="0.25">
      <c r="A109">
        <f t="shared" si="9"/>
        <v>10.699999999999978</v>
      </c>
      <c r="B109">
        <f t="shared" si="10"/>
        <v>0.27886878372115836</v>
      </c>
      <c r="C109">
        <f t="shared" si="11"/>
        <v>-2.3330339560235461E-2</v>
      </c>
      <c r="D109">
        <f t="shared" si="12"/>
        <v>-2.3330339560235463E-3</v>
      </c>
      <c r="E109">
        <f t="shared" si="13"/>
        <v>0.30832476875642406</v>
      </c>
      <c r="F109">
        <f t="shared" si="14"/>
        <v>9.5535578131044883</v>
      </c>
    </row>
    <row r="110" spans="1:6" x14ac:dyDescent="0.25">
      <c r="A110">
        <f t="shared" si="9"/>
        <v>10.799999999999978</v>
      </c>
      <c r="B110">
        <f t="shared" si="10"/>
        <v>0.27653574976513484</v>
      </c>
      <c r="C110">
        <f t="shared" si="11"/>
        <v>-2.2941606269449581E-2</v>
      </c>
      <c r="D110">
        <f t="shared" si="12"/>
        <v>-2.2941606269449581E-3</v>
      </c>
      <c r="E110">
        <f t="shared" si="13"/>
        <v>0.30549898167006173</v>
      </c>
      <c r="F110">
        <f t="shared" si="14"/>
        <v>9.480631243546048</v>
      </c>
    </row>
    <row r="111" spans="1:6" x14ac:dyDescent="0.25">
      <c r="A111">
        <f t="shared" si="9"/>
        <v>10.899999999999977</v>
      </c>
      <c r="B111">
        <f t="shared" si="10"/>
        <v>0.27424158913818986</v>
      </c>
      <c r="C111">
        <f t="shared" si="11"/>
        <v>-2.2562534763911919E-2</v>
      </c>
      <c r="D111">
        <f t="shared" si="12"/>
        <v>-2.2562534763911919E-3</v>
      </c>
      <c r="E111">
        <f t="shared" si="13"/>
        <v>0.30272452068617622</v>
      </c>
      <c r="F111">
        <f t="shared" si="14"/>
        <v>9.408861721351478</v>
      </c>
    </row>
    <row r="112" spans="1:6" x14ac:dyDescent="0.25">
      <c r="A112">
        <f t="shared" si="9"/>
        <v>10.999999999999977</v>
      </c>
      <c r="B112">
        <f t="shared" si="10"/>
        <v>0.27198533566179867</v>
      </c>
      <c r="C112">
        <f t="shared" si="11"/>
        <v>-2.2192806844518385E-2</v>
      </c>
      <c r="D112">
        <f t="shared" si="12"/>
        <v>-2.2192806844518386E-3</v>
      </c>
      <c r="E112">
        <f t="shared" si="13"/>
        <v>0.30000000000000066</v>
      </c>
      <c r="F112">
        <f t="shared" si="14"/>
        <v>9.3382214460673101</v>
      </c>
    </row>
    <row r="113" spans="1:6" x14ac:dyDescent="0.25">
      <c r="A113">
        <f t="shared" si="9"/>
        <v>11.099999999999977</v>
      </c>
      <c r="B113">
        <f t="shared" si="10"/>
        <v>0.26976605497734685</v>
      </c>
      <c r="C113">
        <f t="shared" si="11"/>
        <v>-2.1832117325412275E-2</v>
      </c>
      <c r="D113">
        <f t="shared" si="12"/>
        <v>-2.1832117325412278E-3</v>
      </c>
      <c r="E113">
        <f t="shared" si="13"/>
        <v>0.29732408325074394</v>
      </c>
      <c r="F113">
        <f t="shared" si="14"/>
        <v>9.2686835092858715</v>
      </c>
    </row>
    <row r="114" spans="1:6" x14ac:dyDescent="0.25">
      <c r="A114">
        <f t="shared" si="9"/>
        <v>11.199999999999976</v>
      </c>
      <c r="B114">
        <f t="shared" si="10"/>
        <v>0.26758284324480563</v>
      </c>
      <c r="C114">
        <f t="shared" si="11"/>
        <v>-2.1480173399692264E-2</v>
      </c>
      <c r="D114">
        <f t="shared" si="12"/>
        <v>-2.1480173399692263E-3</v>
      </c>
      <c r="E114">
        <f t="shared" si="13"/>
        <v>0.29469548133595347</v>
      </c>
      <c r="F114">
        <f t="shared" si="14"/>
        <v>9.2002218589294795</v>
      </c>
    </row>
    <row r="115" spans="1:6" x14ac:dyDescent="0.25">
      <c r="A115">
        <f t="shared" si="9"/>
        <v>11.299999999999976</v>
      </c>
      <c r="B115">
        <f t="shared" si="10"/>
        <v>0.26543482590483641</v>
      </c>
      <c r="C115">
        <f t="shared" si="11"/>
        <v>-2.1136694040939246E-2</v>
      </c>
      <c r="D115">
        <f t="shared" si="12"/>
        <v>-2.1136694040939249E-3</v>
      </c>
      <c r="E115">
        <f t="shared" si="13"/>
        <v>0.29211295034079904</v>
      </c>
      <c r="F115">
        <f t="shared" si="14"/>
        <v>9.1328112652445199</v>
      </c>
    </row>
    <row r="116" spans="1:6" x14ac:dyDescent="0.25">
      <c r="A116">
        <f t="shared" si="9"/>
        <v>11.399999999999975</v>
      </c>
      <c r="B116">
        <f t="shared" si="10"/>
        <v>0.2633211565007425</v>
      </c>
      <c r="C116">
        <f t="shared" si="11"/>
        <v>-2.0801409438266555E-2</v>
      </c>
      <c r="D116">
        <f t="shared" si="12"/>
        <v>-2.0801409438266556E-3</v>
      </c>
      <c r="E116">
        <f t="shared" si="13"/>
        <v>0.28957528957529016</v>
      </c>
      <c r="F116">
        <f t="shared" si="14"/>
        <v>9.0664272884104395</v>
      </c>
    </row>
    <row r="117" spans="1:6" x14ac:dyDescent="0.25">
      <c r="A117">
        <f t="shared" si="9"/>
        <v>11.499999999999975</v>
      </c>
      <c r="B117">
        <f t="shared" si="10"/>
        <v>0.26124101555691587</v>
      </c>
      <c r="C117">
        <f t="shared" si="11"/>
        <v>-2.0474060462762629E-2</v>
      </c>
      <c r="D117">
        <f t="shared" si="12"/>
        <v>-2.0474060462762631E-3</v>
      </c>
      <c r="E117">
        <f t="shared" si="13"/>
        <v>0.28708133971291927</v>
      </c>
      <c r="F117">
        <f t="shared" si="14"/>
        <v>9.0010462476745001</v>
      </c>
    </row>
    <row r="118" spans="1:6" x14ac:dyDescent="0.25">
      <c r="A118">
        <f t="shared" si="9"/>
        <v>11.599999999999975</v>
      </c>
      <c r="B118">
        <f t="shared" si="10"/>
        <v>0.25919360951063958</v>
      </c>
      <c r="C118">
        <f t="shared" si="11"/>
        <v>-2.0154398163346174E-2</v>
      </c>
      <c r="D118">
        <f t="shared" si="12"/>
        <v>-2.0154398163346175E-3</v>
      </c>
      <c r="E118">
        <f t="shared" si="13"/>
        <v>0.28462998102466852</v>
      </c>
      <c r="F118">
        <f t="shared" si="14"/>
        <v>8.9366451919288163</v>
      </c>
    </row>
    <row r="119" spans="1:6" x14ac:dyDescent="0.25">
      <c r="A119">
        <f t="shared" si="9"/>
        <v>11.699999999999974</v>
      </c>
      <c r="B119">
        <f t="shared" si="10"/>
        <v>0.25717816969430496</v>
      </c>
      <c r="C119">
        <f t="shared" si="11"/>
        <v>-1.9842183290193813E-2</v>
      </c>
      <c r="D119">
        <f t="shared" si="12"/>
        <v>-1.9842183290193815E-3</v>
      </c>
      <c r="E119">
        <f t="shared" si="13"/>
        <v>0.28222013170272875</v>
      </c>
      <c r="F119">
        <f t="shared" si="14"/>
        <v>8.8732018716514762</v>
      </c>
    </row>
    <row r="120" spans="1:6" x14ac:dyDescent="0.25">
      <c r="A120">
        <f t="shared" si="9"/>
        <v>11.799999999999974</v>
      </c>
      <c r="B120">
        <f t="shared" si="10"/>
        <v>0.25519395136528555</v>
      </c>
      <c r="C120">
        <f t="shared" si="11"/>
        <v>-1.9537185844028318E-2</v>
      </c>
      <c r="D120">
        <f t="shared" si="12"/>
        <v>-1.9537185844028318E-3</v>
      </c>
      <c r="E120">
        <f t="shared" si="13"/>
        <v>0.27985074626865736</v>
      </c>
      <c r="F120">
        <f t="shared" si="14"/>
        <v>8.8106947121381705</v>
      </c>
    </row>
    <row r="121" spans="1:6" x14ac:dyDescent="0.25">
      <c r="A121">
        <f t="shared" si="9"/>
        <v>11.899999999999974</v>
      </c>
      <c r="B121">
        <f t="shared" si="10"/>
        <v>0.2532402327808827</v>
      </c>
      <c r="C121">
        <f t="shared" si="11"/>
        <v>-1.9239184649674699E-2</v>
      </c>
      <c r="D121">
        <f t="shared" si="12"/>
        <v>-1.9239184649674701E-3</v>
      </c>
      <c r="E121">
        <f t="shared" si="13"/>
        <v>0.27752081406105517</v>
      </c>
      <c r="F121">
        <f t="shared" si="14"/>
        <v>8.7491027879554597</v>
      </c>
    </row>
    <row r="122" spans="1:6" x14ac:dyDescent="0.25">
      <c r="A122">
        <f t="shared" si="9"/>
        <v>11.999999999999973</v>
      </c>
      <c r="B122">
        <f t="shared" si="10"/>
        <v>0.25131631431591522</v>
      </c>
      <c r="C122">
        <f t="shared" si="11"/>
        <v>-1.8947966952400769E-2</v>
      </c>
      <c r="D122">
        <f t="shared" si="12"/>
        <v>-1.8947966952400771E-3</v>
      </c>
      <c r="E122">
        <f t="shared" si="13"/>
        <v>0.27522935779816576</v>
      </c>
      <c r="F122">
        <f t="shared" si="14"/>
        <v>8.6884057985510097</v>
      </c>
    </row>
    <row r="123" spans="1:6" x14ac:dyDescent="0.25">
      <c r="A123">
        <f t="shared" si="9"/>
        <v>12.099999999999973</v>
      </c>
      <c r="B123">
        <f t="shared" si="10"/>
        <v>0.24942151762067516</v>
      </c>
      <c r="C123">
        <f t="shared" si="11"/>
        <v>-1.8663328035660232E-2</v>
      </c>
      <c r="D123">
        <f t="shared" si="12"/>
        <v>-1.8663328035660232E-3</v>
      </c>
      <c r="E123">
        <f t="shared" si="13"/>
        <v>0.2729754322111016</v>
      </c>
      <c r="F123">
        <f t="shared" si="14"/>
        <v>8.628584044959533</v>
      </c>
    </row>
    <row r="124" spans="1:6" x14ac:dyDescent="0.25">
      <c r="A124">
        <f t="shared" si="9"/>
        <v>12.199999999999973</v>
      </c>
      <c r="B124">
        <f t="shared" si="10"/>
        <v>0.24755518481710914</v>
      </c>
      <c r="C124">
        <f t="shared" si="11"/>
        <v>-1.8385070858949918E-2</v>
      </c>
      <c r="D124">
        <f t="shared" si="12"/>
        <v>-1.8385070858949919E-3</v>
      </c>
      <c r="E124">
        <f t="shared" si="13"/>
        <v>0.27075812274368288</v>
      </c>
      <c r="F124">
        <f t="shared" si="14"/>
        <v>8.5696184075478836</v>
      </c>
    </row>
    <row r="125" spans="1:6" x14ac:dyDescent="0.25">
      <c r="A125">
        <f t="shared" si="9"/>
        <v>12.299999999999972</v>
      </c>
      <c r="B125">
        <f t="shared" si="10"/>
        <v>0.24571667773121414</v>
      </c>
      <c r="C125">
        <f t="shared" si="11"/>
        <v>-1.8113005714579605E-2</v>
      </c>
      <c r="D125">
        <f t="shared" si="12"/>
        <v>-1.8113005714579607E-3</v>
      </c>
      <c r="E125">
        <f t="shared" si="13"/>
        <v>0.26857654431513039</v>
      </c>
      <c r="F125">
        <f t="shared" si="14"/>
        <v>8.5114903247448002</v>
      </c>
    </row>
    <row r="126" spans="1:6" x14ac:dyDescent="0.25">
      <c r="A126">
        <f t="shared" si="9"/>
        <v>12.399999999999972</v>
      </c>
      <c r="B126">
        <f t="shared" si="10"/>
        <v>0.24390537715975619</v>
      </c>
      <c r="C126">
        <f t="shared" si="11"/>
        <v>-1.7846949902232873E-2</v>
      </c>
      <c r="D126">
        <f t="shared" si="12"/>
        <v>-1.7846949902232873E-3</v>
      </c>
      <c r="E126">
        <f t="shared" si="13"/>
        <v>0.26642984014209647</v>
      </c>
      <c r="F126">
        <f t="shared" si="14"/>
        <v>8.4541817727050361</v>
      </c>
    </row>
    <row r="127" spans="1:6" x14ac:dyDescent="0.25">
      <c r="A127">
        <f t="shared" ref="A127:A190" si="15">A126+$J$1</f>
        <v>12.499999999999972</v>
      </c>
      <c r="B127">
        <f t="shared" ref="B127:B190" si="16">B126+D126</f>
        <v>0.24212068216953289</v>
      </c>
      <c r="C127">
        <f t="shared" si="11"/>
        <v>-1.7586727420271987E-2</v>
      </c>
      <c r="D127">
        <f t="shared" si="12"/>
        <v>-1.7586727420271988E-3</v>
      </c>
      <c r="E127">
        <f t="shared" si="13"/>
        <v>0.2643171806167407</v>
      </c>
      <c r="F127">
        <f t="shared" si="14"/>
        <v>8.3976752458602686</v>
      </c>
    </row>
    <row r="128" spans="1:6" x14ac:dyDescent="0.25">
      <c r="A128">
        <f t="shared" si="15"/>
        <v>12.599999999999971</v>
      </c>
      <c r="B128">
        <f t="shared" si="16"/>
        <v>0.24036200942750569</v>
      </c>
      <c r="C128">
        <f t="shared" si="11"/>
        <v>-1.7332168672808498E-2</v>
      </c>
      <c r="D128">
        <f t="shared" si="12"/>
        <v>-1.7332168672808499E-3</v>
      </c>
      <c r="E128">
        <f t="shared" si="13"/>
        <v>0.26223776223776285</v>
      </c>
      <c r="F128">
        <f t="shared" si="14"/>
        <v>8.3419537383113784</v>
      </c>
    </row>
    <row r="129" spans="1:6" x14ac:dyDescent="0.25">
      <c r="A129">
        <f t="shared" si="15"/>
        <v>12.699999999999971</v>
      </c>
      <c r="B129">
        <f t="shared" si="16"/>
        <v>0.23862879256022484</v>
      </c>
      <c r="C129">
        <f t="shared" si="11"/>
        <v>-1.7083110191625245E-2</v>
      </c>
      <c r="D129">
        <f t="shared" si="12"/>
        <v>-1.7083110191625245E-3</v>
      </c>
      <c r="E129">
        <f t="shared" si="13"/>
        <v>0.26019080659150101</v>
      </c>
      <c r="F129">
        <f t="shared" si="14"/>
        <v>8.2870007260204552</v>
      </c>
    </row>
    <row r="130" spans="1:6" x14ac:dyDescent="0.25">
      <c r="A130">
        <f t="shared" si="15"/>
        <v>12.799999999999971</v>
      </c>
      <c r="B130">
        <f t="shared" si="16"/>
        <v>0.23692048154106232</v>
      </c>
      <c r="C130">
        <f t="shared" si="11"/>
        <v>-1.6839394372094654E-2</v>
      </c>
      <c r="D130">
        <f t="shared" si="12"/>
        <v>-1.6839394372094654E-3</v>
      </c>
      <c r="E130">
        <f t="shared" si="13"/>
        <v>0.25817555938037923</v>
      </c>
      <c r="F130">
        <f t="shared" si="14"/>
        <v>8.2328001497620633</v>
      </c>
    </row>
    <row r="131" spans="1:6" x14ac:dyDescent="0.25">
      <c r="A131">
        <f t="shared" si="15"/>
        <v>12.89999999999997</v>
      </c>
      <c r="B131">
        <f t="shared" si="16"/>
        <v>0.23523654210385286</v>
      </c>
      <c r="C131">
        <f t="shared" ref="C131:C194" si="17">-$J$2*B131*B131/$J$3</f>
        <v>-1.660086922229332E-2</v>
      </c>
      <c r="D131">
        <f t="shared" ref="D131:D194" si="18">C131*$J$1</f>
        <v>-1.660086922229332E-3</v>
      </c>
      <c r="E131">
        <f t="shared" ref="E131:E194" si="19">($J$4/(1+($J$2*$J$4*A131/$J$3)))</f>
        <v>0.25619128949615771</v>
      </c>
      <c r="F131">
        <f t="shared" ref="F131:F194" si="20">100*(E131-B131)/E131</f>
        <v>8.179336398796309</v>
      </c>
    </row>
    <row r="132" spans="1:6" x14ac:dyDescent="0.25">
      <c r="A132">
        <f t="shared" si="15"/>
        <v>12.99999999999997</v>
      </c>
      <c r="B132">
        <f t="shared" si="16"/>
        <v>0.23357645518162354</v>
      </c>
      <c r="C132">
        <f t="shared" si="17"/>
        <v>-1.6367388124563894E-2</v>
      </c>
      <c r="D132">
        <f t="shared" si="18"/>
        <v>-1.6367388124563895E-3</v>
      </c>
      <c r="E132">
        <f t="shared" si="19"/>
        <v>0.25423728813559382</v>
      </c>
      <c r="F132">
        <f t="shared" si="20"/>
        <v>8.1265942952282906</v>
      </c>
    </row>
    <row r="133" spans="1:6" x14ac:dyDescent="0.25">
      <c r="A133">
        <f t="shared" si="15"/>
        <v>13.099999999999969</v>
      </c>
      <c r="B133">
        <f t="shared" si="16"/>
        <v>0.23193971636916716</v>
      </c>
      <c r="C133">
        <f t="shared" si="17"/>
        <v>-1.6138809608822913E-2</v>
      </c>
      <c r="D133">
        <f t="shared" si="18"/>
        <v>-1.6138809608822913E-3</v>
      </c>
      <c r="E133">
        <f t="shared" si="19"/>
        <v>0.25231286795626634</v>
      </c>
      <c r="F133">
        <f t="shared" si="20"/>
        <v>8.0745590790202897</v>
      </c>
    </row>
    <row r="134" spans="1:6" x14ac:dyDescent="0.25">
      <c r="A134">
        <f t="shared" si="15"/>
        <v>13.199999999999969</v>
      </c>
      <c r="B134">
        <f t="shared" si="16"/>
        <v>0.23032583540828486</v>
      </c>
      <c r="C134">
        <f t="shared" si="17"/>
        <v>-1.5914997136957296E-2</v>
      </c>
      <c r="D134">
        <f t="shared" si="18"/>
        <v>-1.5914997136957298E-3</v>
      </c>
      <c r="E134">
        <f t="shared" si="19"/>
        <v>0.2504173622704513</v>
      </c>
      <c r="F134">
        <f t="shared" si="20"/>
        <v>8.0232163936251162</v>
      </c>
    </row>
    <row r="135" spans="1:6" x14ac:dyDescent="0.25">
      <c r="A135">
        <f t="shared" si="15"/>
        <v>13.299999999999969</v>
      </c>
      <c r="B135">
        <f t="shared" si="16"/>
        <v>0.22873433569458912</v>
      </c>
      <c r="C135">
        <f t="shared" si="17"/>
        <v>-1.5695818897693493E-2</v>
      </c>
      <c r="D135">
        <f t="shared" si="18"/>
        <v>-1.5695818897693494E-3</v>
      </c>
      <c r="E135">
        <f t="shared" si="19"/>
        <v>0.24855012427506271</v>
      </c>
      <c r="F135">
        <f t="shared" si="20"/>
        <v>7.972552272210522</v>
      </c>
    </row>
    <row r="136" spans="1:6" x14ac:dyDescent="0.25">
      <c r="A136">
        <f t="shared" si="15"/>
        <v>13.399999999999968</v>
      </c>
      <c r="B136">
        <f t="shared" si="16"/>
        <v>0.22716475380481976</v>
      </c>
      <c r="C136">
        <f t="shared" si="17"/>
        <v>-1.5481147611361311E-2</v>
      </c>
      <c r="D136">
        <f t="shared" si="18"/>
        <v>-1.5481147611361313E-3</v>
      </c>
      <c r="E136">
        <f t="shared" si="19"/>
        <v>0.24671052631579007</v>
      </c>
      <c r="F136">
        <f t="shared" si="20"/>
        <v>7.9225531244466136</v>
      </c>
    </row>
    <row r="137" spans="1:6" x14ac:dyDescent="0.25">
      <c r="A137">
        <f t="shared" si="15"/>
        <v>13.499999999999968</v>
      </c>
      <c r="B137">
        <f t="shared" si="16"/>
        <v>0.22561663904368362</v>
      </c>
      <c r="C137">
        <f t="shared" si="17"/>
        <v>-1.5270860344010349E-2</v>
      </c>
      <c r="D137">
        <f t="shared" si="18"/>
        <v>-1.527086034401035E-3</v>
      </c>
      <c r="E137">
        <f t="shared" si="19"/>
        <v>0.24489795918367405</v>
      </c>
      <c r="F137">
        <f t="shared" si="20"/>
        <v>7.8732057238294049</v>
      </c>
    </row>
    <row r="138" spans="1:6" x14ac:dyDescent="0.25">
      <c r="A138">
        <f t="shared" si="15"/>
        <v>13.599999999999968</v>
      </c>
      <c r="B138">
        <f t="shared" si="16"/>
        <v>0.22408955300928257</v>
      </c>
      <c r="C138">
        <f t="shared" si="17"/>
        <v>-1.506483833037002E-2</v>
      </c>
      <c r="D138">
        <f t="shared" si="18"/>
        <v>-1.5064838330370021E-3</v>
      </c>
      <c r="E138">
        <f t="shared" si="19"/>
        <v>0.24311183144246412</v>
      </c>
      <c r="F138">
        <f t="shared" si="20"/>
        <v>7.8244971955153249</v>
      </c>
    </row>
    <row r="139" spans="1:6" x14ac:dyDescent="0.25">
      <c r="A139">
        <f t="shared" si="15"/>
        <v>13.699999999999967</v>
      </c>
      <c r="B139">
        <f t="shared" si="16"/>
        <v>0.22258306917624557</v>
      </c>
      <c r="C139">
        <f t="shared" si="17"/>
        <v>-1.4862966805175196E-2</v>
      </c>
      <c r="D139">
        <f t="shared" si="18"/>
        <v>-1.4862966805175197E-3</v>
      </c>
      <c r="E139">
        <f t="shared" si="19"/>
        <v>0.2413515687851977</v>
      </c>
      <c r="F139">
        <f t="shared" si="20"/>
        <v>7.7764150046424803</v>
      </c>
    </row>
    <row r="140" spans="1:6" x14ac:dyDescent="0.25">
      <c r="A140">
        <f t="shared" si="15"/>
        <v>13.799999999999967</v>
      </c>
      <c r="B140">
        <f t="shared" si="16"/>
        <v>0.22109677249572804</v>
      </c>
      <c r="C140">
        <f t="shared" si="17"/>
        <v>-1.4665134842408315E-2</v>
      </c>
      <c r="D140">
        <f t="shared" si="18"/>
        <v>-1.4665134842408315E-3</v>
      </c>
      <c r="E140">
        <f t="shared" si="19"/>
        <v>0.23961661341853091</v>
      </c>
      <c r="F140">
        <f t="shared" si="20"/>
        <v>7.7289469451163813</v>
      </c>
    </row>
    <row r="141" spans="1:6" x14ac:dyDescent="0.25">
      <c r="A141">
        <f t="shared" si="15"/>
        <v>13.899999999999967</v>
      </c>
      <c r="B141">
        <f t="shared" si="16"/>
        <v>0.21963025901148719</v>
      </c>
      <c r="C141">
        <f t="shared" si="17"/>
        <v>-1.4471235202035884E-2</v>
      </c>
      <c r="D141">
        <f t="shared" si="18"/>
        <v>-1.4471235202035884E-3</v>
      </c>
      <c r="E141">
        <f t="shared" si="19"/>
        <v>0.23790642347343435</v>
      </c>
      <c r="F141">
        <f t="shared" si="20"/>
        <v>7.682081128838437</v>
      </c>
    </row>
    <row r="142" spans="1:6" x14ac:dyDescent="0.25">
      <c r="A142">
        <f t="shared" si="15"/>
        <v>13.999999999999966</v>
      </c>
      <c r="B142">
        <f t="shared" si="16"/>
        <v>0.2181831354912836</v>
      </c>
      <c r="C142">
        <f t="shared" si="17"/>
        <v>-1.4281164183842345E-2</v>
      </c>
      <c r="D142">
        <f t="shared" si="18"/>
        <v>-1.4281164183842345E-3</v>
      </c>
      <c r="E142">
        <f t="shared" si="19"/>
        <v>0.23622047244094543</v>
      </c>
      <c r="F142">
        <f t="shared" si="20"/>
        <v>7.6358059753568259</v>
      </c>
    </row>
    <row r="143" spans="1:6" x14ac:dyDescent="0.25">
      <c r="A143">
        <f t="shared" si="15"/>
        <v>14.099999999999966</v>
      </c>
      <c r="B143">
        <f t="shared" si="16"/>
        <v>0.21675501907289937</v>
      </c>
      <c r="C143">
        <f t="shared" si="17"/>
        <v>-1.4094821487987892E-2</v>
      </c>
      <c r="D143">
        <f t="shared" si="18"/>
        <v>-1.4094821487987894E-3</v>
      </c>
      <c r="E143">
        <f t="shared" si="19"/>
        <v>0.23455824863174413</v>
      </c>
      <c r="F143">
        <f t="shared" si="20"/>
        <v>7.5901102019207931</v>
      </c>
    </row>
    <row r="144" spans="1:6" x14ac:dyDescent="0.25">
      <c r="A144">
        <f t="shared" si="15"/>
        <v>14.199999999999966</v>
      </c>
      <c r="B144">
        <f t="shared" si="16"/>
        <v>0.21534553692410058</v>
      </c>
      <c r="C144">
        <f t="shared" si="17"/>
        <v>-1.3912110081938749E-2</v>
      </c>
      <c r="D144">
        <f t="shared" si="18"/>
        <v>-1.3912110081938751E-3</v>
      </c>
      <c r="E144">
        <f t="shared" si="19"/>
        <v>0.2329192546583857</v>
      </c>
      <c r="F144">
        <f t="shared" si="20"/>
        <v>7.5449828139197255</v>
      </c>
    </row>
    <row r="145" spans="1:6" x14ac:dyDescent="0.25">
      <c r="A145">
        <f t="shared" si="15"/>
        <v>14.299999999999965</v>
      </c>
      <c r="B145">
        <f t="shared" si="16"/>
        <v>0.21395432591590671</v>
      </c>
      <c r="C145">
        <f t="shared" si="17"/>
        <v>-1.3732936073439009E-2</v>
      </c>
      <c r="D145">
        <f t="shared" si="18"/>
        <v>-1.3732936073439011E-3</v>
      </c>
      <c r="E145">
        <f t="shared" si="19"/>
        <v>0.23130300693909078</v>
      </c>
      <c r="F145">
        <f t="shared" si="20"/>
        <v>7.5004130956898951</v>
      </c>
    </row>
    <row r="146" spans="1:6" x14ac:dyDescent="0.25">
      <c r="A146">
        <f t="shared" si="15"/>
        <v>14.399999999999965</v>
      </c>
      <c r="B146">
        <f t="shared" si="16"/>
        <v>0.21258103230856282</v>
      </c>
      <c r="C146">
        <f t="shared" si="17"/>
        <v>-1.3557208589212267E-2</v>
      </c>
      <c r="D146">
        <f t="shared" si="18"/>
        <v>-1.3557208589212268E-3</v>
      </c>
      <c r="E146">
        <f t="shared" si="19"/>
        <v>0.22970903522205263</v>
      </c>
      <c r="F146">
        <f t="shared" si="20"/>
        <v>7.4563906016725481</v>
      </c>
    </row>
    <row r="147" spans="1:6" x14ac:dyDescent="0.25">
      <c r="A147">
        <f t="shared" si="15"/>
        <v>14.499999999999964</v>
      </c>
      <c r="B147">
        <f t="shared" si="16"/>
        <v>0.2112253114496416</v>
      </c>
      <c r="C147">
        <f t="shared" si="17"/>
        <v>-1.3384839659099429E-2</v>
      </c>
      <c r="D147">
        <f t="shared" si="18"/>
        <v>-1.3384839659099429E-3</v>
      </c>
      <c r="E147">
        <f t="shared" si="19"/>
        <v>0.2281368821292781</v>
      </c>
      <c r="F147">
        <f t="shared" si="20"/>
        <v>7.4129051479073151</v>
      </c>
    </row>
    <row r="148" spans="1:6" x14ac:dyDescent="0.25">
      <c r="A148">
        <f t="shared" si="15"/>
        <v>14.599999999999964</v>
      </c>
      <c r="B148">
        <f t="shared" si="16"/>
        <v>0.20988682748373166</v>
      </c>
      <c r="C148">
        <f t="shared" si="17"/>
        <v>-1.3215744105355719E-2</v>
      </c>
      <c r="D148">
        <f t="shared" si="18"/>
        <v>-1.321574410535572E-3</v>
      </c>
      <c r="E148">
        <f t="shared" si="19"/>
        <v>0.22658610271903382</v>
      </c>
      <c r="F148">
        <f t="shared" si="20"/>
        <v>7.3699468038466636</v>
      </c>
    </row>
    <row r="149" spans="1:6" x14ac:dyDescent="0.25">
      <c r="A149">
        <f t="shared" si="15"/>
        <v>14.699999999999964</v>
      </c>
      <c r="B149">
        <f t="shared" si="16"/>
        <v>0.20856525307319609</v>
      </c>
      <c r="C149">
        <f t="shared" si="17"/>
        <v>-1.30498394368459E-2</v>
      </c>
      <c r="D149">
        <f t="shared" si="18"/>
        <v>-1.3049839436845901E-3</v>
      </c>
      <c r="E149">
        <f t="shared" si="19"/>
        <v>0.22505626406601706</v>
      </c>
      <c r="F149">
        <f t="shared" si="20"/>
        <v>7.3275058844767642</v>
      </c>
    </row>
    <row r="150" spans="1:6" x14ac:dyDescent="0.25">
      <c r="A150">
        <f t="shared" si="15"/>
        <v>14.799999999999963</v>
      </c>
      <c r="B150">
        <f t="shared" si="16"/>
        <v>0.20726026912951151</v>
      </c>
      <c r="C150">
        <f t="shared" si="17"/>
        <v>-1.2887045747891261E-2</v>
      </c>
      <c r="D150">
        <f t="shared" si="18"/>
        <v>-1.2887045747891261E-3</v>
      </c>
      <c r="E150">
        <f t="shared" si="19"/>
        <v>0.2235469448584208</v>
      </c>
      <c r="F150">
        <f t="shared" si="20"/>
        <v>7.2855729427320739</v>
      </c>
    </row>
    <row r="151" spans="1:6" x14ac:dyDescent="0.25">
      <c r="A151">
        <f t="shared" si="15"/>
        <v>14.899999999999963</v>
      </c>
      <c r="B151">
        <f t="shared" si="16"/>
        <v>0.20597156455472238</v>
      </c>
      <c r="C151">
        <f t="shared" si="17"/>
        <v>-1.272728562153605E-2</v>
      </c>
      <c r="D151">
        <f t="shared" si="18"/>
        <v>-1.272728562153605E-3</v>
      </c>
      <c r="E151">
        <f t="shared" si="19"/>
        <v>0.2220577350111034</v>
      </c>
      <c r="F151">
        <f t="shared" si="20"/>
        <v>7.2441387621902393</v>
      </c>
    </row>
    <row r="152" spans="1:6" x14ac:dyDescent="0.25">
      <c r="A152">
        <f t="shared" si="15"/>
        <v>14.999999999999963</v>
      </c>
      <c r="B152">
        <f t="shared" si="16"/>
        <v>0.20469883599256877</v>
      </c>
      <c r="C152">
        <f t="shared" si="17"/>
        <v>-1.257048403701377E-2</v>
      </c>
      <c r="D152">
        <f t="shared" si="18"/>
        <v>-1.2570484037013772E-3</v>
      </c>
      <c r="E152">
        <f t="shared" si="19"/>
        <v>0.2205882352941182</v>
      </c>
      <c r="F152">
        <f t="shared" si="20"/>
        <v>7.2031943500357203</v>
      </c>
    </row>
    <row r="153" spans="1:6" x14ac:dyDescent="0.25">
      <c r="A153">
        <f t="shared" si="15"/>
        <v>15.099999999999962</v>
      </c>
      <c r="B153">
        <f t="shared" si="16"/>
        <v>0.20344178758886738</v>
      </c>
      <c r="C153">
        <f t="shared" si="17"/>
        <v>-1.241656828120615E-2</v>
      </c>
      <c r="D153">
        <f t="shared" si="18"/>
        <v>-1.2416568281206151E-3</v>
      </c>
      <c r="E153">
        <f t="shared" si="19"/>
        <v>0.21913805697589536</v>
      </c>
      <c r="F153">
        <f t="shared" si="20"/>
        <v>7.1627309302804152</v>
      </c>
    </row>
    <row r="154" spans="1:6" x14ac:dyDescent="0.25">
      <c r="A154">
        <f t="shared" si="15"/>
        <v>15.199999999999962</v>
      </c>
      <c r="B154">
        <f t="shared" si="16"/>
        <v>0.20220013076074678</v>
      </c>
      <c r="C154">
        <f t="shared" si="17"/>
        <v>-1.2265467863898928E-2</v>
      </c>
      <c r="D154">
        <f t="shared" si="18"/>
        <v>-1.2265467863898929E-3</v>
      </c>
      <c r="E154">
        <f t="shared" si="19"/>
        <v>0.2177068214804069</v>
      </c>
      <c r="F154">
        <f t="shared" si="20"/>
        <v>7.1227399372305351</v>
      </c>
    </row>
    <row r="155" spans="1:6" x14ac:dyDescent="0.25">
      <c r="A155">
        <f t="shared" si="15"/>
        <v>15.299999999999962</v>
      </c>
      <c r="B155">
        <f t="shared" si="16"/>
        <v>0.20097358397435688</v>
      </c>
      <c r="C155">
        <f t="shared" si="17"/>
        <v>-1.2117114436649363E-2</v>
      </c>
      <c r="D155">
        <f t="shared" si="18"/>
        <v>-1.2117114436649363E-3</v>
      </c>
      <c r="E155">
        <f t="shared" si="19"/>
        <v>0.21629416005767899</v>
      </c>
      <c r="F155">
        <f t="shared" si="20"/>
        <v>7.083213009189234</v>
      </c>
    </row>
    <row r="156" spans="1:6" x14ac:dyDescent="0.25">
      <c r="A156">
        <f t="shared" si="15"/>
        <v>15.399999999999961</v>
      </c>
      <c r="B156">
        <f t="shared" si="16"/>
        <v>0.19976187253069194</v>
      </c>
      <c r="C156">
        <f t="shared" si="17"/>
        <v>-1.1971441715090524E-2</v>
      </c>
      <c r="D156">
        <f t="shared" si="18"/>
        <v>-1.1971441715090524E-3</v>
      </c>
      <c r="E156">
        <f t="shared" si="19"/>
        <v>0.21489971346704925</v>
      </c>
      <c r="F156">
        <f t="shared" si="20"/>
        <v>7.0441419823849172</v>
      </c>
    </row>
    <row r="157" spans="1:6" x14ac:dyDescent="0.25">
      <c r="A157">
        <f t="shared" si="15"/>
        <v>15.499999999999961</v>
      </c>
      <c r="B157">
        <f t="shared" si="16"/>
        <v>0.1985647283591829</v>
      </c>
      <c r="C157">
        <f t="shared" si="17"/>
        <v>-1.1828385404506828E-2</v>
      </c>
      <c r="D157">
        <f t="shared" si="18"/>
        <v>-1.1828385404506828E-3</v>
      </c>
      <c r="E157">
        <f t="shared" si="19"/>
        <v>0.21352313167259837</v>
      </c>
      <c r="F157">
        <f t="shared" si="20"/>
        <v>7.0055188851162278</v>
      </c>
    </row>
    <row r="158" spans="1:6" x14ac:dyDescent="0.25">
      <c r="A158">
        <f t="shared" si="15"/>
        <v>15.599999999999961</v>
      </c>
      <c r="B158">
        <f t="shared" si="16"/>
        <v>0.19738188981873223</v>
      </c>
      <c r="C158">
        <f t="shared" si="17"/>
        <v>-1.1687883128524243E-2</v>
      </c>
      <c r="D158">
        <f t="shared" si="18"/>
        <v>-1.1687883128524243E-3</v>
      </c>
      <c r="E158">
        <f t="shared" si="19"/>
        <v>0.21216407355021272</v>
      </c>
      <c r="F158">
        <f t="shared" si="20"/>
        <v>6.9673359321044535</v>
      </c>
    </row>
    <row r="159" spans="1:6" x14ac:dyDescent="0.25">
      <c r="A159">
        <f t="shared" si="15"/>
        <v>15.69999999999996</v>
      </c>
      <c r="B159">
        <f t="shared" si="16"/>
        <v>0.19621310150587981</v>
      </c>
      <c r="C159">
        <f t="shared" si="17"/>
        <v>-1.1549874360767008E-2</v>
      </c>
      <c r="D159">
        <f t="shared" si="18"/>
        <v>-1.1549874360767009E-3</v>
      </c>
      <c r="E159">
        <f t="shared" si="19"/>
        <v>0.21082220660576301</v>
      </c>
      <c r="F159">
        <f t="shared" si="20"/>
        <v>6.9295855190445792</v>
      </c>
    </row>
    <row r="160" spans="1:6" x14ac:dyDescent="0.25">
      <c r="A160">
        <f t="shared" si="15"/>
        <v>15.79999999999996</v>
      </c>
      <c r="B160">
        <f t="shared" si="16"/>
        <v>0.19505811406980311</v>
      </c>
      <c r="C160">
        <f t="shared" si="17"/>
        <v>-1.1414300359340497E-2</v>
      </c>
      <c r="D160">
        <f t="shared" si="18"/>
        <v>-1.1414300359340497E-3</v>
      </c>
      <c r="E160">
        <f t="shared" si="19"/>
        <v>0.20949720670391114</v>
      </c>
      <c r="F160">
        <f t="shared" si="20"/>
        <v>6.8922602173475491</v>
      </c>
    </row>
    <row r="161" spans="1:6" x14ac:dyDescent="0.25">
      <c r="A161">
        <f t="shared" si="15"/>
        <v>15.899999999999959</v>
      </c>
      <c r="B161">
        <f t="shared" si="16"/>
        <v>0.19391668403386905</v>
      </c>
      <c r="C161">
        <f t="shared" si="17"/>
        <v>-1.1281104104007421E-2</v>
      </c>
      <c r="D161">
        <f t="shared" si="18"/>
        <v>-1.1281104104007421E-3</v>
      </c>
      <c r="E161">
        <f t="shared" si="19"/>
        <v>0.20818875780707896</v>
      </c>
      <c r="F161">
        <f t="shared" si="20"/>
        <v>6.8553527690651421</v>
      </c>
    </row>
    <row r="162" spans="1:6" x14ac:dyDescent="0.25">
      <c r="A162">
        <f t="shared" si="15"/>
        <v>15.999999999999959</v>
      </c>
      <c r="B162">
        <f t="shared" si="16"/>
        <v>0.19278857362346832</v>
      </c>
      <c r="C162">
        <f t="shared" si="17"/>
        <v>-1.115023023593144E-2</v>
      </c>
      <c r="D162">
        <f t="shared" si="18"/>
        <v>-1.1150230235931441E-3</v>
      </c>
      <c r="E162">
        <f t="shared" si="19"/>
        <v>0.20689655172413846</v>
      </c>
      <c r="F162">
        <f t="shared" si="20"/>
        <v>6.8188560819905462</v>
      </c>
    </row>
    <row r="163" spans="1:6" x14ac:dyDescent="0.25">
      <c r="A163">
        <f t="shared" si="15"/>
        <v>16.099999999999959</v>
      </c>
      <c r="B163">
        <f t="shared" si="16"/>
        <v>0.19167355059987518</v>
      </c>
      <c r="C163">
        <f t="shared" si="17"/>
        <v>-1.1021624999868872E-2</v>
      </c>
      <c r="D163">
        <f t="shared" si="18"/>
        <v>-1.1021624999868872E-3</v>
      </c>
      <c r="E163">
        <f t="shared" si="19"/>
        <v>0.20562028786840353</v>
      </c>
      <c r="F163">
        <f t="shared" si="20"/>
        <v>6.7827632249276055</v>
      </c>
    </row>
    <row r="164" spans="1:6" x14ac:dyDescent="0.25">
      <c r="A164">
        <f t="shared" si="15"/>
        <v>16.19999999999996</v>
      </c>
      <c r="B164">
        <f t="shared" si="16"/>
        <v>0.1905713880998883</v>
      </c>
      <c r="C164">
        <f t="shared" si="17"/>
        <v>-1.0895236188695473E-2</v>
      </c>
      <c r="D164">
        <f t="shared" si="18"/>
        <v>-1.0895236188695474E-3</v>
      </c>
      <c r="E164">
        <f t="shared" si="19"/>
        <v>0.20435967302452365</v>
      </c>
      <c r="F164">
        <f t="shared" si="20"/>
        <v>6.7470674231215497</v>
      </c>
    </row>
    <row r="165" spans="1:6" x14ac:dyDescent="0.25">
      <c r="A165">
        <f t="shared" si="15"/>
        <v>16.299999999999962</v>
      </c>
      <c r="B165">
        <f t="shared" si="16"/>
        <v>0.18948186448101875</v>
      </c>
      <c r="C165">
        <f t="shared" si="17"/>
        <v>-1.0771013090160946E-2</v>
      </c>
      <c r="D165">
        <f t="shared" si="18"/>
        <v>-1.0771013090160946E-3</v>
      </c>
      <c r="E165">
        <f t="shared" si="19"/>
        <v>0.20311442112390027</v>
      </c>
      <c r="F165">
        <f t="shared" si="20"/>
        <v>6.7117620538453178</v>
      </c>
    </row>
    <row r="166" spans="1:6" x14ac:dyDescent="0.25">
      <c r="A166">
        <f t="shared" si="15"/>
        <v>16.399999999999963</v>
      </c>
      <c r="B166">
        <f t="shared" si="16"/>
        <v>0.18840476317200266</v>
      </c>
      <c r="C166">
        <f t="shared" si="17"/>
        <v>-1.0648906435769523E-2</v>
      </c>
      <c r="D166">
        <f t="shared" si="18"/>
        <v>-1.0648906435769523E-3</v>
      </c>
      <c r="E166">
        <f t="shared" si="19"/>
        <v>0.20188425302826424</v>
      </c>
      <c r="F166">
        <f t="shared" si="20"/>
        <v>6.6768406421348843</v>
      </c>
    </row>
    <row r="167" spans="1:6" x14ac:dyDescent="0.25">
      <c r="A167">
        <f t="shared" si="15"/>
        <v>16.499999999999964</v>
      </c>
      <c r="B167">
        <f t="shared" si="16"/>
        <v>0.18733987252842571</v>
      </c>
      <c r="C167">
        <f t="shared" si="17"/>
        <v>-1.0528868351690038E-2</v>
      </c>
      <c r="D167">
        <f t="shared" si="18"/>
        <v>-1.0528868351690039E-3</v>
      </c>
      <c r="E167">
        <f t="shared" si="19"/>
        <v>0.20066889632107066</v>
      </c>
      <c r="F167">
        <f t="shared" si="20"/>
        <v>6.6422968566680503</v>
      </c>
    </row>
    <row r="168" spans="1:6" x14ac:dyDescent="0.25">
      <c r="A168">
        <f t="shared" si="15"/>
        <v>16.599999999999966</v>
      </c>
      <c r="B168">
        <f t="shared" si="16"/>
        <v>0.18628698569325672</v>
      </c>
      <c r="C168">
        <f t="shared" si="17"/>
        <v>-1.041085231160389E-2</v>
      </c>
      <c r="D168">
        <f t="shared" si="18"/>
        <v>-1.041085231160389E-3</v>
      </c>
      <c r="E168">
        <f t="shared" si="19"/>
        <v>0.19946808510638339</v>
      </c>
      <c r="F168">
        <f t="shared" si="20"/>
        <v>6.6081245057808253</v>
      </c>
    </row>
    <row r="169" spans="1:6" x14ac:dyDescent="0.25">
      <c r="A169">
        <f t="shared" si="15"/>
        <v>16.699999999999967</v>
      </c>
      <c r="B169">
        <f t="shared" si="16"/>
        <v>0.18524590046209632</v>
      </c>
      <c r="C169">
        <f t="shared" si="17"/>
        <v>-1.0294813091403869E-2</v>
      </c>
      <c r="D169">
        <f t="shared" si="18"/>
        <v>-1.029481309140387E-3</v>
      </c>
      <c r="E169">
        <f t="shared" si="19"/>
        <v>0.19828155981493761</v>
      </c>
      <c r="F169">
        <f t="shared" si="20"/>
        <v>6.5743175336162771</v>
      </c>
    </row>
    <row r="170" spans="1:6" x14ac:dyDescent="0.25">
      <c r="A170">
        <f t="shared" si="15"/>
        <v>16.799999999999969</v>
      </c>
      <c r="B170">
        <f t="shared" si="16"/>
        <v>0.18421641915295595</v>
      </c>
      <c r="C170">
        <f t="shared" si="17"/>
        <v>-1.0180706725661267E-2</v>
      </c>
      <c r="D170">
        <f t="shared" si="18"/>
        <v>-1.0180706725661267E-3</v>
      </c>
      <c r="E170">
        <f t="shared" si="19"/>
        <v>0.19710906701708317</v>
      </c>
      <c r="F170">
        <f t="shared" si="20"/>
        <v>6.5408700164005316</v>
      </c>
    </row>
    <row r="171" spans="1:6" x14ac:dyDescent="0.25">
      <c r="A171">
        <f t="shared" si="15"/>
        <v>16.89999999999997</v>
      </c>
      <c r="B171">
        <f t="shared" si="16"/>
        <v>0.18319834848038982</v>
      </c>
      <c r="C171">
        <f t="shared" si="17"/>
        <v>-1.0068490465782703E-2</v>
      </c>
      <c r="D171">
        <f t="shared" si="18"/>
        <v>-1.0068490465782703E-3</v>
      </c>
      <c r="E171">
        <f t="shared" si="19"/>
        <v>0.19595035924232562</v>
      </c>
      <c r="F171">
        <f t="shared" si="20"/>
        <v>6.5077761588412244</v>
      </c>
    </row>
    <row r="172" spans="1:6" x14ac:dyDescent="0.25">
      <c r="A172">
        <f t="shared" si="15"/>
        <v>16.999999999999972</v>
      </c>
      <c r="B172">
        <f t="shared" si="16"/>
        <v>0.18219149943381155</v>
      </c>
      <c r="C172">
        <f t="shared" si="17"/>
        <v>-9.9581227397821659E-3</v>
      </c>
      <c r="D172">
        <f t="shared" si="18"/>
        <v>-9.9581227397821663E-4</v>
      </c>
      <c r="E172">
        <f t="shared" si="19"/>
        <v>0.19480519480519512</v>
      </c>
      <c r="F172">
        <f t="shared" si="20"/>
        <v>6.4750302906435557</v>
      </c>
    </row>
    <row r="173" spans="1:6" x14ac:dyDescent="0.25">
      <c r="A173">
        <f t="shared" si="15"/>
        <v>17.099999999999973</v>
      </c>
      <c r="B173">
        <f t="shared" si="16"/>
        <v>0.18119568715983334</v>
      </c>
      <c r="C173">
        <f t="shared" si="17"/>
        <v>-9.849563113597257E-3</v>
      </c>
      <c r="D173">
        <f t="shared" si="18"/>
        <v>-9.849563113597257E-4</v>
      </c>
      <c r="E173">
        <f t="shared" si="19"/>
        <v>0.19367333763718558</v>
      </c>
      <c r="F173">
        <f t="shared" si="20"/>
        <v>6.4426268631395347</v>
      </c>
    </row>
    <row r="174" spans="1:6" x14ac:dyDescent="0.25">
      <c r="A174">
        <f t="shared" si="15"/>
        <v>17.199999999999974</v>
      </c>
      <c r="B174">
        <f t="shared" si="16"/>
        <v>0.18021073084847361</v>
      </c>
      <c r="C174">
        <f t="shared" si="17"/>
        <v>-9.7427722538822991E-3</v>
      </c>
      <c r="D174">
        <f t="shared" si="18"/>
        <v>-9.7427722538822995E-4</v>
      </c>
      <c r="E174">
        <f t="shared" si="19"/>
        <v>0.19255455712451888</v>
      </c>
      <c r="F174">
        <f t="shared" si="20"/>
        <v>6.4105604460261683</v>
      </c>
    </row>
    <row r="175" spans="1:6" x14ac:dyDescent="0.25">
      <c r="A175">
        <f t="shared" si="15"/>
        <v>17.299999999999976</v>
      </c>
      <c r="B175">
        <f t="shared" si="16"/>
        <v>0.17923645362308538</v>
      </c>
      <c r="C175">
        <f t="shared" si="17"/>
        <v>-9.6377118922141309E-3</v>
      </c>
      <c r="D175">
        <f t="shared" si="18"/>
        <v>-9.6377118922141315E-4</v>
      </c>
      <c r="E175">
        <f t="shared" si="19"/>
        <v>0.19144862795149994</v>
      </c>
      <c r="F175">
        <f t="shared" si="20"/>
        <v>6.3788257242085331</v>
      </c>
    </row>
    <row r="176" spans="1:6" x14ac:dyDescent="0.25">
      <c r="A176">
        <f t="shared" si="15"/>
        <v>17.399999999999977</v>
      </c>
      <c r="B176">
        <f t="shared" si="16"/>
        <v>0.17827268243386396</v>
      </c>
      <c r="C176">
        <f t="shared" si="17"/>
        <v>-9.5343447906495911E-3</v>
      </c>
      <c r="D176">
        <f t="shared" si="18"/>
        <v>-9.5343447906495911E-4</v>
      </c>
      <c r="E176">
        <f t="shared" si="19"/>
        <v>0.19035532994923882</v>
      </c>
      <c r="F176">
        <f t="shared" si="20"/>
        <v>6.3474174947435831</v>
      </c>
    </row>
    <row r="177" spans="1:6" x14ac:dyDescent="0.25">
      <c r="A177">
        <f t="shared" si="15"/>
        <v>17.499999999999979</v>
      </c>
      <c r="B177">
        <f t="shared" si="16"/>
        <v>0.177319247954799</v>
      </c>
      <c r="C177">
        <f t="shared" si="17"/>
        <v>-9.4326347085766475E-3</v>
      </c>
      <c r="D177">
        <f t="shared" si="18"/>
        <v>-9.4326347085766477E-4</v>
      </c>
      <c r="E177">
        <f t="shared" si="19"/>
        <v>0.18927444794952705</v>
      </c>
      <c r="F177">
        <f t="shared" si="20"/>
        <v>6.3163306638813115</v>
      </c>
    </row>
    <row r="178" spans="1:6" x14ac:dyDescent="0.25">
      <c r="A178">
        <f t="shared" si="15"/>
        <v>17.59999999999998</v>
      </c>
      <c r="B178">
        <f t="shared" si="16"/>
        <v>0.17637598448394134</v>
      </c>
      <c r="C178">
        <f t="shared" si="17"/>
        <v>-9.3325463708038552E-3</v>
      </c>
      <c r="D178">
        <f t="shared" si="18"/>
        <v>-9.3325463708038552E-4</v>
      </c>
      <c r="E178">
        <f t="shared" si="19"/>
        <v>0.18820577164366398</v>
      </c>
      <c r="F178">
        <f t="shared" si="20"/>
        <v>6.2855602441992833</v>
      </c>
    </row>
    <row r="179" spans="1:6" x14ac:dyDescent="0.25">
      <c r="A179">
        <f t="shared" si="15"/>
        <v>17.699999999999982</v>
      </c>
      <c r="B179">
        <f t="shared" si="16"/>
        <v>0.17544272984686096</v>
      </c>
      <c r="C179">
        <f t="shared" si="17"/>
        <v>-9.2340454368355918E-3</v>
      </c>
      <c r="D179">
        <f t="shared" si="18"/>
        <v>-9.2340454368355918E-4</v>
      </c>
      <c r="E179">
        <f t="shared" si="19"/>
        <v>0.18714909544603886</v>
      </c>
      <c r="F179">
        <f t="shared" si="20"/>
        <v>6.2551013518273848</v>
      </c>
    </row>
    <row r="180" spans="1:6" x14ac:dyDescent="0.25">
      <c r="A180">
        <f t="shared" si="15"/>
        <v>17.799999999999983</v>
      </c>
      <c r="B180">
        <f t="shared" si="16"/>
        <v>0.1745193253031774</v>
      </c>
      <c r="C180">
        <f t="shared" si="17"/>
        <v>-9.1370984712828771E-3</v>
      </c>
      <c r="D180">
        <f t="shared" si="18"/>
        <v>-9.1370984712828773E-4</v>
      </c>
      <c r="E180">
        <f t="shared" si="19"/>
        <v>0.18610421836228305</v>
      </c>
      <c r="F180">
        <f t="shared" si="20"/>
        <v>6.2249492037594303</v>
      </c>
    </row>
    <row r="181" spans="1:6" x14ac:dyDescent="0.25">
      <c r="A181">
        <f t="shared" si="15"/>
        <v>17.899999999999984</v>
      </c>
      <c r="B181">
        <f t="shared" si="16"/>
        <v>0.17360561545604911</v>
      </c>
      <c r="C181">
        <f t="shared" si="17"/>
        <v>-9.0416729153620784E-3</v>
      </c>
      <c r="D181">
        <f t="shared" si="18"/>
        <v>-9.0416729153620793E-4</v>
      </c>
      <c r="E181">
        <f t="shared" si="19"/>
        <v>0.18507094386181386</v>
      </c>
      <c r="F181">
        <f t="shared" si="20"/>
        <v>6.1950991152482153</v>
      </c>
    </row>
    <row r="182" spans="1:6" x14ac:dyDescent="0.25">
      <c r="A182">
        <f t="shared" si="15"/>
        <v>17.999999999999986</v>
      </c>
      <c r="B182">
        <f t="shared" si="16"/>
        <v>0.17270144816451291</v>
      </c>
      <c r="C182">
        <f t="shared" si="17"/>
        <v>-8.9477370594359812E-3</v>
      </c>
      <c r="D182">
        <f t="shared" si="18"/>
        <v>-8.9477370594359814E-4</v>
      </c>
      <c r="E182">
        <f t="shared" si="19"/>
        <v>0.18404907975460136</v>
      </c>
      <c r="F182">
        <f t="shared" si="20"/>
        <v>6.1655464972813849</v>
      </c>
    </row>
    <row r="183" spans="1:6" x14ac:dyDescent="0.25">
      <c r="A183">
        <f t="shared" si="15"/>
        <v>18.099999999999987</v>
      </c>
      <c r="B183">
        <f t="shared" si="16"/>
        <v>0.17180667445856931</v>
      </c>
      <c r="C183">
        <f t="shared" si="17"/>
        <v>-8.8552600165538436E-3</v>
      </c>
      <c r="D183">
        <f t="shared" si="18"/>
        <v>-8.8552600165538436E-4</v>
      </c>
      <c r="E183">
        <f t="shared" si="19"/>
        <v>0.18303843807199524</v>
      </c>
      <c r="F183">
        <f t="shared" si="20"/>
        <v>6.1362868541350277</v>
      </c>
    </row>
    <row r="184" spans="1:6" x14ac:dyDescent="0.25">
      <c r="A184">
        <f t="shared" si="15"/>
        <v>18.199999999999989</v>
      </c>
      <c r="B184">
        <f t="shared" si="16"/>
        <v>0.17092114845691392</v>
      </c>
      <c r="C184">
        <f t="shared" si="17"/>
        <v>-8.7642116969491209E-3</v>
      </c>
      <c r="D184">
        <f t="shared" si="18"/>
        <v>-8.7642116969491215E-4</v>
      </c>
      <c r="E184">
        <f t="shared" si="19"/>
        <v>0.18203883495145642</v>
      </c>
      <c r="F184">
        <f t="shared" si="20"/>
        <v>6.1073157810020122</v>
      </c>
    </row>
    <row r="185" spans="1:6" x14ac:dyDescent="0.25">
      <c r="A185">
        <f t="shared" si="15"/>
        <v>18.29999999999999</v>
      </c>
      <c r="B185">
        <f t="shared" si="16"/>
        <v>0.17004472728721901</v>
      </c>
      <c r="C185">
        <f t="shared" si="17"/>
        <v>-8.674562783455405E-3</v>
      </c>
      <c r="D185">
        <f t="shared" si="18"/>
        <v>-8.6745627834554058E-4</v>
      </c>
      <c r="E185">
        <f t="shared" si="19"/>
        <v>0.18105009052504537</v>
      </c>
      <c r="F185">
        <f t="shared" si="20"/>
        <v>6.0786289616927558</v>
      </c>
    </row>
    <row r="186" spans="1:6" x14ac:dyDescent="0.25">
      <c r="A186">
        <f t="shared" si="15"/>
        <v>18.399999999999991</v>
      </c>
      <c r="B186">
        <f t="shared" si="16"/>
        <v>0.16917727100887348</v>
      </c>
      <c r="C186">
        <f t="shared" si="17"/>
        <v>-8.586284707802946E-3</v>
      </c>
      <c r="D186">
        <f t="shared" si="18"/>
        <v>-8.5862847078029469E-4</v>
      </c>
      <c r="E186">
        <f t="shared" si="19"/>
        <v>0.1800720288115247</v>
      </c>
      <c r="F186">
        <f t="shared" si="20"/>
        <v>6.0502221664056464</v>
      </c>
    </row>
    <row r="187" spans="1:6" x14ac:dyDescent="0.25">
      <c r="A187">
        <f t="shared" si="15"/>
        <v>18.499999999999993</v>
      </c>
      <c r="B187">
        <f t="shared" si="16"/>
        <v>0.16831864253809317</v>
      </c>
      <c r="C187">
        <f t="shared" si="17"/>
        <v>-8.499349627759915E-3</v>
      </c>
      <c r="D187">
        <f t="shared" si="18"/>
        <v>-8.4993496277599152E-4</v>
      </c>
      <c r="E187">
        <f t="shared" si="19"/>
        <v>0.17910447761194037</v>
      </c>
      <c r="F187">
        <f t="shared" si="20"/>
        <v>6.022091249564685</v>
      </c>
    </row>
    <row r="188" spans="1:6" x14ac:dyDescent="0.25">
      <c r="A188">
        <f t="shared" si="15"/>
        <v>18.599999999999994</v>
      </c>
      <c r="B188">
        <f t="shared" si="16"/>
        <v>0.16746870757531718</v>
      </c>
      <c r="C188">
        <f t="shared" si="17"/>
        <v>-8.4137304050841289E-3</v>
      </c>
      <c r="D188">
        <f t="shared" si="18"/>
        <v>-8.4137304050841289E-4</v>
      </c>
      <c r="E188">
        <f t="shared" si="19"/>
        <v>0.17814726840855113</v>
      </c>
      <c r="F188">
        <f t="shared" si="20"/>
        <v>5.9942321477219922</v>
      </c>
    </row>
    <row r="189" spans="1:6" x14ac:dyDescent="0.25">
      <c r="A189">
        <f t="shared" si="15"/>
        <v>18.699999999999996</v>
      </c>
      <c r="B189">
        <f t="shared" si="16"/>
        <v>0.16662733453480877</v>
      </c>
      <c r="C189">
        <f t="shared" si="17"/>
        <v>-8.3294005842525221E-3</v>
      </c>
      <c r="D189">
        <f t="shared" si="18"/>
        <v>-8.3294005842525227E-4</v>
      </c>
      <c r="E189">
        <f t="shared" si="19"/>
        <v>0.17720023626698173</v>
      </c>
      <c r="F189">
        <f t="shared" si="20"/>
        <v>5.9666408775229378</v>
      </c>
    </row>
    <row r="190" spans="1:6" x14ac:dyDescent="0.25">
      <c r="A190">
        <f t="shared" si="15"/>
        <v>18.799999999999997</v>
      </c>
      <c r="B190">
        <f t="shared" si="16"/>
        <v>0.16579439447638353</v>
      </c>
      <c r="C190">
        <f t="shared" si="17"/>
        <v>-8.2463343719372008E-3</v>
      </c>
      <c r="D190">
        <f t="shared" si="18"/>
        <v>-8.246334371937201E-4</v>
      </c>
      <c r="E190">
        <f t="shared" si="19"/>
        <v>0.17626321974148063</v>
      </c>
      <c r="F190">
        <f t="shared" si="20"/>
        <v>5.9393135337317524</v>
      </c>
    </row>
    <row r="191" spans="1:6" x14ac:dyDescent="0.25">
      <c r="A191">
        <f t="shared" ref="A191:A254" si="21">A190+$J$1</f>
        <v>18.899999999999999</v>
      </c>
      <c r="B191">
        <f t="shared" ref="B191:B254" si="22">B190+D190</f>
        <v>0.16496976103918981</v>
      </c>
      <c r="C191">
        <f t="shared" si="17"/>
        <v>-8.1645066171982163E-3</v>
      </c>
      <c r="D191">
        <f t="shared" si="18"/>
        <v>-8.1645066171982166E-4</v>
      </c>
      <c r="E191">
        <f t="shared" si="19"/>
        <v>0.17533606078316774</v>
      </c>
      <c r="F191">
        <f t="shared" si="20"/>
        <v>5.9122462873154138</v>
      </c>
    </row>
    <row r="192" spans="1:6" x14ac:dyDescent="0.25">
      <c r="A192">
        <f t="shared" si="21"/>
        <v>19</v>
      </c>
      <c r="B192">
        <f t="shared" si="22"/>
        <v>0.16415331037747</v>
      </c>
      <c r="C192">
        <f t="shared" si="17"/>
        <v>-8.0838927923645998E-3</v>
      </c>
      <c r="D192">
        <f t="shared" si="18"/>
        <v>-8.0838927923645998E-4</v>
      </c>
      <c r="E192">
        <f t="shared" si="19"/>
        <v>0.1744186046511628</v>
      </c>
      <c r="F192">
        <f t="shared" si="20"/>
        <v>5.8854353835838715</v>
      </c>
    </row>
    <row r="193" spans="1:6" x14ac:dyDescent="0.25">
      <c r="A193">
        <f t="shared" si="21"/>
        <v>19.100000000000001</v>
      </c>
      <c r="B193">
        <f t="shared" si="22"/>
        <v>0.16334492109823354</v>
      </c>
      <c r="C193">
        <f t="shared" si="17"/>
        <v>-8.0044689745764411E-3</v>
      </c>
      <c r="D193">
        <f t="shared" si="18"/>
        <v>-8.0044689745764413E-4</v>
      </c>
      <c r="E193">
        <f t="shared" si="19"/>
        <v>0.17351069982648928</v>
      </c>
      <c r="F193">
        <f t="shared" si="20"/>
        <v>5.8588771403847302</v>
      </c>
    </row>
    <row r="194" spans="1:6" x14ac:dyDescent="0.25">
      <c r="A194">
        <f t="shared" si="21"/>
        <v>19.200000000000003</v>
      </c>
      <c r="B194">
        <f t="shared" si="22"/>
        <v>0.16254447420077589</v>
      </c>
      <c r="C194">
        <f t="shared" si="17"/>
        <v>-7.9262118279620104E-3</v>
      </c>
      <c r="D194">
        <f t="shared" si="18"/>
        <v>-7.9262118279620111E-4</v>
      </c>
      <c r="E194">
        <f t="shared" si="19"/>
        <v>0.17261219792865362</v>
      </c>
      <c r="F194">
        <f t="shared" si="20"/>
        <v>5.8325679463504994</v>
      </c>
    </row>
    <row r="195" spans="1:6" x14ac:dyDescent="0.25">
      <c r="A195">
        <f t="shared" si="21"/>
        <v>19.300000000000004</v>
      </c>
      <c r="B195">
        <f t="shared" si="22"/>
        <v>0.1617518530179797</v>
      </c>
      <c r="C195">
        <f t="shared" ref="C195:C258" si="23">-$J$2*B195*B195/$J$3</f>
        <v>-7.8490985864250323E-3</v>
      </c>
      <c r="D195">
        <f t="shared" ref="D195:D258" si="24">C195*$J$1</f>
        <v>-7.8490985864250332E-4</v>
      </c>
      <c r="E195">
        <f t="shared" ref="E195:E258" si="25">($J$4/(1+($J$2*$J$4*A195/$J$3)))</f>
        <v>0.17172295363480247</v>
      </c>
      <c r="F195">
        <f t="shared" ref="F195:F258" si="26">100*(E195-B195)/E195</f>
        <v>5.8065042591964611</v>
      </c>
    </row>
    <row r="196" spans="1:6" x14ac:dyDescent="0.25">
      <c r="A196">
        <f t="shared" si="21"/>
        <v>19.400000000000006</v>
      </c>
      <c r="B196">
        <f t="shared" si="22"/>
        <v>0.16096694315933721</v>
      </c>
      <c r="C196">
        <f t="shared" si="23"/>
        <v>-7.7731070370183888E-3</v>
      </c>
      <c r="D196">
        <f t="shared" si="24"/>
        <v>-7.773107037018389E-4</v>
      </c>
      <c r="E196">
        <f t="shared" si="25"/>
        <v>0.17084282460136668</v>
      </c>
      <c r="F196">
        <f t="shared" si="26"/>
        <v>5.7806826040679198</v>
      </c>
    </row>
    <row r="197" spans="1:6" x14ac:dyDescent="0.25">
      <c r="A197">
        <f t="shared" si="21"/>
        <v>19.500000000000007</v>
      </c>
      <c r="B197">
        <f t="shared" si="22"/>
        <v>0.16018963245563536</v>
      </c>
      <c r="C197">
        <f t="shared" si="23"/>
        <v>-7.6982155038814639E-3</v>
      </c>
      <c r="D197">
        <f t="shared" si="24"/>
        <v>-7.6982155038814648E-4</v>
      </c>
      <c r="E197">
        <f t="shared" si="25"/>
        <v>0.16997167138810193</v>
      </c>
      <c r="F197">
        <f t="shared" si="26"/>
        <v>5.7550995719345002</v>
      </c>
    </row>
    <row r="198" spans="1:6" x14ac:dyDescent="0.25">
      <c r="A198">
        <f t="shared" si="21"/>
        <v>19.600000000000009</v>
      </c>
      <c r="B198">
        <f t="shared" si="22"/>
        <v>0.15941981090524721</v>
      </c>
      <c r="C198">
        <f t="shared" si="23"/>
        <v>-7.6244028327194331E-3</v>
      </c>
      <c r="D198">
        <f t="shared" si="24"/>
        <v>-7.6244028327194331E-4</v>
      </c>
      <c r="E198">
        <f t="shared" si="25"/>
        <v>0.16910935738444186</v>
      </c>
      <c r="F198">
        <f t="shared" si="26"/>
        <v>5.7297518180304392</v>
      </c>
    </row>
    <row r="199" spans="1:6" x14ac:dyDescent="0.25">
      <c r="A199">
        <f t="shared" si="21"/>
        <v>19.70000000000001</v>
      </c>
      <c r="B199">
        <f t="shared" si="22"/>
        <v>0.15865737062197527</v>
      </c>
      <c r="C199">
        <f t="shared" si="23"/>
        <v>-7.5516483758036462E-3</v>
      </c>
      <c r="D199">
        <f t="shared" si="24"/>
        <v>-7.5516483758036467E-4</v>
      </c>
      <c r="E199">
        <f t="shared" si="25"/>
        <v>0.1682557487380818</v>
      </c>
      <c r="F199">
        <f t="shared" si="26"/>
        <v>5.7046360603393182</v>
      </c>
    </row>
    <row r="200" spans="1:6" x14ac:dyDescent="0.25">
      <c r="A200">
        <f t="shared" si="21"/>
        <v>19.800000000000011</v>
      </c>
      <c r="B200">
        <f t="shared" si="22"/>
        <v>0.1579022057843949</v>
      </c>
      <c r="C200">
        <f t="shared" si="23"/>
        <v>-7.4799319774732182E-3</v>
      </c>
      <c r="D200">
        <f t="shared" si="24"/>
        <v>-7.4799319774732185E-4</v>
      </c>
      <c r="E200">
        <f t="shared" si="25"/>
        <v>0.16741071428571419</v>
      </c>
      <c r="F200">
        <f t="shared" si="26"/>
        <v>5.6797490781213931</v>
      </c>
    </row>
    <row r="201" spans="1:6" x14ac:dyDescent="0.25">
      <c r="A201">
        <f t="shared" si="21"/>
        <v>19.900000000000013</v>
      </c>
      <c r="B201">
        <f t="shared" si="22"/>
        <v>0.15715421258664758</v>
      </c>
      <c r="C201">
        <f t="shared" si="23"/>
        <v>-7.4092339601187652E-3</v>
      </c>
      <c r="D201">
        <f t="shared" si="24"/>
        <v>-7.4092339601187661E-4</v>
      </c>
      <c r="E201">
        <f t="shared" si="25"/>
        <v>0.16657412548584111</v>
      </c>
      <c r="F201">
        <f t="shared" si="26"/>
        <v>5.6550877104825172</v>
      </c>
    </row>
    <row r="202" spans="1:6" x14ac:dyDescent="0.25">
      <c r="A202">
        <f t="shared" si="21"/>
        <v>20.000000000000014</v>
      </c>
      <c r="B202">
        <f t="shared" si="22"/>
        <v>0.15641328919063571</v>
      </c>
      <c r="C202">
        <f t="shared" si="23"/>
        <v>-7.3395351106300315E-3</v>
      </c>
      <c r="D202">
        <f t="shared" si="24"/>
        <v>-7.3395351106300319E-4</v>
      </c>
      <c r="E202">
        <f t="shared" si="25"/>
        <v>0.16574585635359104</v>
      </c>
      <c r="F202">
        <f t="shared" si="26"/>
        <v>5.6306488549830531</v>
      </c>
    </row>
    <row r="203" spans="1:6" x14ac:dyDescent="0.25">
      <c r="A203">
        <f t="shared" si="21"/>
        <v>20.100000000000016</v>
      </c>
      <c r="B203">
        <f t="shared" si="22"/>
        <v>0.15567933567957271</v>
      </c>
      <c r="C203">
        <f t="shared" si="23"/>
        <v>-7.2708166672899241E-3</v>
      </c>
      <c r="D203">
        <f t="shared" si="24"/>
        <v>-7.2708166672899241E-4</v>
      </c>
      <c r="E203">
        <f t="shared" si="25"/>
        <v>0.16492578339747099</v>
      </c>
      <c r="F203">
        <f t="shared" si="26"/>
        <v>5.6064294662856664</v>
      </c>
    </row>
    <row r="204" spans="1:6" x14ac:dyDescent="0.25">
      <c r="A204">
        <f t="shared" si="21"/>
        <v>20.200000000000017</v>
      </c>
      <c r="B204">
        <f t="shared" si="22"/>
        <v>0.15495225401284371</v>
      </c>
      <c r="C204">
        <f t="shared" si="23"/>
        <v>-7.2030603070982521E-3</v>
      </c>
      <c r="D204">
        <f t="shared" si="24"/>
        <v>-7.2030603070982529E-4</v>
      </c>
      <c r="E204">
        <f t="shared" si="25"/>
        <v>0.16411378555798672</v>
      </c>
      <c r="F204">
        <f t="shared" si="26"/>
        <v>5.5824265548404819</v>
      </c>
    </row>
    <row r="205" spans="1:6" x14ac:dyDescent="0.25">
      <c r="A205">
        <f t="shared" si="21"/>
        <v>20.300000000000018</v>
      </c>
      <c r="B205">
        <f t="shared" si="22"/>
        <v>0.15423194798213388</v>
      </c>
      <c r="C205">
        <f t="shared" si="23"/>
        <v>-7.1362481335090957E-3</v>
      </c>
      <c r="D205">
        <f t="shared" si="24"/>
        <v>-7.1362481335090957E-4</v>
      </c>
      <c r="E205">
        <f t="shared" si="25"/>
        <v>0.16330974414806737</v>
      </c>
      <c r="F205">
        <f t="shared" si="26"/>
        <v>5.5586371856066101</v>
      </c>
    </row>
    <row r="206" spans="1:6" x14ac:dyDescent="0.25">
      <c r="A206">
        <f t="shared" si="21"/>
        <v>20.40000000000002</v>
      </c>
      <c r="B206">
        <f t="shared" si="22"/>
        <v>0.15351832316878297</v>
      </c>
      <c r="C206">
        <f t="shared" si="23"/>
        <v>-7.0703626645664663E-3</v>
      </c>
      <c r="D206">
        <f t="shared" si="24"/>
        <v>-7.0703626645664665E-4</v>
      </c>
      <c r="E206">
        <f t="shared" si="25"/>
        <v>0.16251354279523278</v>
      </c>
      <c r="F206">
        <f t="shared" si="26"/>
        <v>5.5350584768087865</v>
      </c>
    </row>
    <row r="207" spans="1:6" x14ac:dyDescent="0.25">
      <c r="A207">
        <f t="shared" si="21"/>
        <v>20.500000000000021</v>
      </c>
      <c r="B207">
        <f t="shared" si="22"/>
        <v>0.15281128690232632</v>
      </c>
      <c r="C207">
        <f t="shared" si="23"/>
        <v>-7.0053868214235253E-3</v>
      </c>
      <c r="D207">
        <f t="shared" si="24"/>
        <v>-7.0053868214235259E-4</v>
      </c>
      <c r="E207">
        <f t="shared" si="25"/>
        <v>0.16172506738544457</v>
      </c>
      <c r="F207">
        <f t="shared" si="26"/>
        <v>5.5116875987281242</v>
      </c>
    </row>
    <row r="208" spans="1:6" x14ac:dyDescent="0.25">
      <c r="A208">
        <f t="shared" si="21"/>
        <v>20.600000000000023</v>
      </c>
      <c r="B208">
        <f t="shared" si="22"/>
        <v>0.15211074822018397</v>
      </c>
      <c r="C208">
        <f t="shared" si="23"/>
        <v>-6.9413039172312599E-3</v>
      </c>
      <c r="D208">
        <f t="shared" si="24"/>
        <v>-6.9413039172312599E-4</v>
      </c>
      <c r="E208">
        <f t="shared" si="25"/>
        <v>0.1609442060085835</v>
      </c>
      <c r="F208">
        <f t="shared" si="26"/>
        <v>5.4885217725255808</v>
      </c>
    </row>
    <row r="209" spans="1:6" x14ac:dyDescent="0.25">
      <c r="A209">
        <f t="shared" si="21"/>
        <v>20.700000000000024</v>
      </c>
      <c r="B209">
        <f t="shared" si="22"/>
        <v>0.15141661782846086</v>
      </c>
      <c r="C209">
        <f t="shared" si="23"/>
        <v>-6.8780976463830509E-3</v>
      </c>
      <c r="D209">
        <f t="shared" si="24"/>
        <v>-6.8780976463830509E-4</v>
      </c>
      <c r="E209">
        <f t="shared" si="25"/>
        <v>0.16017084890549901</v>
      </c>
      <c r="F209">
        <f t="shared" si="26"/>
        <v>5.4655582690974942</v>
      </c>
    </row>
    <row r="210" spans="1:6" x14ac:dyDescent="0.25">
      <c r="A210">
        <f t="shared" si="21"/>
        <v>20.800000000000026</v>
      </c>
      <c r="B210">
        <f t="shared" si="22"/>
        <v>0.15072880806382255</v>
      </c>
      <c r="C210">
        <f t="shared" si="23"/>
        <v>-6.815752074102197E-3</v>
      </c>
      <c r="D210">
        <f t="shared" si="24"/>
        <v>-6.8157520741021977E-4</v>
      </c>
      <c r="E210">
        <f t="shared" si="25"/>
        <v>0.15940488841657793</v>
      </c>
      <c r="F210">
        <f t="shared" si="26"/>
        <v>5.4427944079618831</v>
      </c>
    </row>
    <row r="211" spans="1:6" x14ac:dyDescent="0.25">
      <c r="A211">
        <f t="shared" si="21"/>
        <v>20.900000000000027</v>
      </c>
      <c r="B211">
        <f t="shared" si="22"/>
        <v>0.15004723285641233</v>
      </c>
      <c r="C211">
        <f t="shared" si="23"/>
        <v>-6.7542516263599268E-3</v>
      </c>
      <c r="D211">
        <f t="shared" si="24"/>
        <v>-6.7542516263599268E-4</v>
      </c>
      <c r="E211">
        <f t="shared" si="25"/>
        <v>0.15864621893178191</v>
      </c>
      <c r="F211">
        <f t="shared" si="26"/>
        <v>5.4202275561746296</v>
      </c>
    </row>
    <row r="212" spans="1:6" x14ac:dyDescent="0.25">
      <c r="A212">
        <f t="shared" si="21"/>
        <v>21.000000000000028</v>
      </c>
      <c r="B212">
        <f t="shared" si="22"/>
        <v>0.14937180769377634</v>
      </c>
      <c r="C212">
        <f t="shared" si="23"/>
        <v>-6.6935810801119497E-3</v>
      </c>
      <c r="D212">
        <f t="shared" si="24"/>
        <v>-6.6935810801119504E-4</v>
      </c>
      <c r="E212">
        <f t="shared" si="25"/>
        <v>0.15789473684210506</v>
      </c>
      <c r="F212">
        <f t="shared" si="26"/>
        <v>5.3978551272748652</v>
      </c>
    </row>
    <row r="213" spans="1:6" x14ac:dyDescent="0.25">
      <c r="A213">
        <f t="shared" si="21"/>
        <v>21.10000000000003</v>
      </c>
      <c r="B213">
        <f t="shared" si="22"/>
        <v>0.14870244958576515</v>
      </c>
      <c r="C213">
        <f t="shared" si="23"/>
        <v>-6.6337255538421076E-3</v>
      </c>
      <c r="D213">
        <f t="shared" si="24"/>
        <v>-6.6337255538421081E-4</v>
      </c>
      <c r="E213">
        <f t="shared" si="25"/>
        <v>0.15715034049240417</v>
      </c>
      <c r="F213">
        <f t="shared" si="26"/>
        <v>5.3756745802579751</v>
      </c>
    </row>
    <row r="214" spans="1:6" x14ac:dyDescent="0.25">
      <c r="A214">
        <f t="shared" si="21"/>
        <v>21.200000000000031</v>
      </c>
      <c r="B214">
        <f t="shared" si="22"/>
        <v>0.14803907703038094</v>
      </c>
      <c r="C214">
        <f t="shared" si="23"/>
        <v>-6.5746704984021185E-3</v>
      </c>
      <c r="D214">
        <f t="shared" si="24"/>
        <v>-6.5746704984021194E-4</v>
      </c>
      <c r="E214">
        <f t="shared" si="25"/>
        <v>0.15641293013555763</v>
      </c>
      <c r="F214">
        <f t="shared" si="26"/>
        <v>5.3536834185763036</v>
      </c>
    </row>
    <row r="215" spans="1:6" x14ac:dyDescent="0.25">
      <c r="A215">
        <f t="shared" si="21"/>
        <v>21.300000000000033</v>
      </c>
      <c r="B215">
        <f t="shared" si="22"/>
        <v>0.14738160998054073</v>
      </c>
      <c r="C215">
        <f t="shared" si="23"/>
        <v>-6.5164016881368667E-3</v>
      </c>
      <c r="D215">
        <f t="shared" si="24"/>
        <v>-6.5164016881368676E-4</v>
      </c>
      <c r="E215">
        <f t="shared" si="25"/>
        <v>0.15568240788790844</v>
      </c>
      <c r="F215">
        <f t="shared" si="26"/>
        <v>5.331879189165865</v>
      </c>
    </row>
    <row r="216" spans="1:6" x14ac:dyDescent="0.25">
      <c r="A216">
        <f t="shared" si="21"/>
        <v>21.400000000000034</v>
      </c>
      <c r="B216">
        <f t="shared" si="22"/>
        <v>0.14672996981172703</v>
      </c>
      <c r="C216">
        <f t="shared" si="23"/>
        <v>-6.4589052122850984E-3</v>
      </c>
      <c r="D216">
        <f t="shared" si="24"/>
        <v>-6.4589052122850988E-4</v>
      </c>
      <c r="E216">
        <f t="shared" si="25"/>
        <v>0.15495867768595017</v>
      </c>
      <c r="F216">
        <f t="shared" si="26"/>
        <v>5.310259481498675</v>
      </c>
    </row>
    <row r="217" spans="1:6" x14ac:dyDescent="0.25">
      <c r="A217">
        <f t="shared" si="21"/>
        <v>21.500000000000036</v>
      </c>
      <c r="B217">
        <f t="shared" si="22"/>
        <v>0.14608407929049852</v>
      </c>
      <c r="C217">
        <f t="shared" si="23"/>
        <v>-6.4021674666457978E-3</v>
      </c>
      <c r="D217">
        <f t="shared" si="24"/>
        <v>-6.4021674666457987E-4</v>
      </c>
      <c r="E217">
        <f t="shared" si="25"/>
        <v>0.15424164524421569</v>
      </c>
      <c r="F217">
        <f t="shared" si="26"/>
        <v>5.2888219266599714</v>
      </c>
    </row>
    <row r="218" spans="1:6" x14ac:dyDescent="0.25">
      <c r="A218">
        <f t="shared" si="21"/>
        <v>21.600000000000037</v>
      </c>
      <c r="B218">
        <f t="shared" si="22"/>
        <v>0.14544386254383393</v>
      </c>
      <c r="C218">
        <f t="shared" si="23"/>
        <v>-6.3461751455008977E-3</v>
      </c>
      <c r="D218">
        <f t="shared" si="24"/>
        <v>-6.3461751455008979E-4</v>
      </c>
      <c r="E218">
        <f t="shared" si="25"/>
        <v>0.15353121801432934</v>
      </c>
      <c r="F218">
        <f t="shared" si="26"/>
        <v>5.2675641964493529</v>
      </c>
    </row>
    <row r="219" spans="1:6" x14ac:dyDescent="0.25">
      <c r="A219">
        <f t="shared" si="21"/>
        <v>21.700000000000038</v>
      </c>
      <c r="B219">
        <f t="shared" si="22"/>
        <v>0.14480924502928383</v>
      </c>
      <c r="C219">
        <f t="shared" si="23"/>
        <v>-6.2909152337853489E-3</v>
      </c>
      <c r="D219">
        <f t="shared" si="24"/>
        <v>-6.2909152337853498E-4</v>
      </c>
      <c r="E219">
        <f t="shared" si="25"/>
        <v>0.15282730514518567</v>
      </c>
      <c r="F219">
        <f t="shared" si="26"/>
        <v>5.2464840025051114</v>
      </c>
    </row>
    <row r="220" spans="1:6" x14ac:dyDescent="0.25">
      <c r="A220">
        <f t="shared" si="21"/>
        <v>21.80000000000004</v>
      </c>
      <c r="B220">
        <f t="shared" si="22"/>
        <v>0.1441801535059053</v>
      </c>
      <c r="C220">
        <f t="shared" si="23"/>
        <v>-6.2363749994959238E-3</v>
      </c>
      <c r="D220">
        <f t="shared" si="24"/>
        <v>-6.2363749994959238E-4</v>
      </c>
      <c r="E220">
        <f t="shared" si="25"/>
        <v>0.1521298174442188</v>
      </c>
      <c r="F220">
        <f t="shared" si="26"/>
        <v>5.2255790954514207</v>
      </c>
    </row>
    <row r="221" spans="1:6" x14ac:dyDescent="0.25">
      <c r="A221">
        <f t="shared" si="21"/>
        <v>21.900000000000041</v>
      </c>
      <c r="B221">
        <f t="shared" si="22"/>
        <v>0.1435565160059557</v>
      </c>
      <c r="C221">
        <f t="shared" si="23"/>
        <v>-6.182541986330465E-3</v>
      </c>
      <c r="D221">
        <f t="shared" si="24"/>
        <v>-6.1825419863304658E-4</v>
      </c>
      <c r="E221">
        <f t="shared" si="25"/>
        <v>0.15143866733972713</v>
      </c>
      <c r="F221">
        <f t="shared" si="26"/>
        <v>5.2048472640670775</v>
      </c>
    </row>
    <row r="222" spans="1:6" x14ac:dyDescent="0.25">
      <c r="A222">
        <f t="shared" si="21"/>
        <v>22.000000000000043</v>
      </c>
      <c r="B222">
        <f t="shared" si="22"/>
        <v>0.14293826180732266</v>
      </c>
      <c r="C222">
        <f t="shared" si="23"/>
        <v>-6.1294040065496148E-3</v>
      </c>
      <c r="D222">
        <f t="shared" si="24"/>
        <v>-6.1294040065496154E-4</v>
      </c>
      <c r="E222">
        <f t="shared" si="25"/>
        <v>0.15075376884422081</v>
      </c>
      <c r="F222">
        <f t="shared" si="26"/>
        <v>5.1842863344757832</v>
      </c>
    </row>
    <row r="223" spans="1:6" x14ac:dyDescent="0.25">
      <c r="A223">
        <f t="shared" si="21"/>
        <v>22.100000000000044</v>
      </c>
      <c r="B223">
        <f t="shared" si="22"/>
        <v>0.1423253214066677</v>
      </c>
      <c r="C223">
        <f t="shared" si="23"/>
        <v>-6.0769491340533785E-3</v>
      </c>
      <c r="D223">
        <f t="shared" si="24"/>
        <v>-6.076949134053379E-4</v>
      </c>
      <c r="E223">
        <f t="shared" si="25"/>
        <v>0.15007503751875909</v>
      </c>
      <c r="F223">
        <f t="shared" si="26"/>
        <v>5.1638941693569009</v>
      </c>
    </row>
    <row r="224" spans="1:6" x14ac:dyDescent="0.25">
      <c r="A224">
        <f t="shared" si="21"/>
        <v>22.200000000000045</v>
      </c>
      <c r="B224">
        <f t="shared" si="22"/>
        <v>0.14171762649326236</v>
      </c>
      <c r="C224">
        <f t="shared" si="23"/>
        <v>-6.0251656976651451E-3</v>
      </c>
      <c r="D224">
        <f t="shared" si="24"/>
        <v>-6.0251656976651456E-4</v>
      </c>
      <c r="E224">
        <f t="shared" si="25"/>
        <v>0.14940239043824671</v>
      </c>
      <c r="F224">
        <f t="shared" si="26"/>
        <v>5.1436686671762031</v>
      </c>
    </row>
    <row r="225" spans="1:6" x14ac:dyDescent="0.25">
      <c r="A225">
        <f t="shared" si="21"/>
        <v>22.300000000000047</v>
      </c>
      <c r="B225">
        <f t="shared" si="22"/>
        <v>0.14111510992349585</v>
      </c>
      <c r="C225">
        <f t="shared" si="23"/>
        <v>-5.9740422746160952E-3</v>
      </c>
      <c r="D225">
        <f t="shared" si="24"/>
        <v>-5.9740422746160961E-4</v>
      </c>
      <c r="E225">
        <f t="shared" si="25"/>
        <v>0.14873574615765958</v>
      </c>
      <c r="F225">
        <f t="shared" si="26"/>
        <v>5.1236077614360918</v>
      </c>
    </row>
    <row r="226" spans="1:6" x14ac:dyDescent="0.25">
      <c r="A226">
        <f t="shared" si="21"/>
        <v>22.400000000000048</v>
      </c>
      <c r="B226">
        <f t="shared" si="22"/>
        <v>0.14051770569603425</v>
      </c>
      <c r="C226">
        <f t="shared" si="23"/>
        <v>-5.9235676842231888E-3</v>
      </c>
      <c r="D226">
        <f t="shared" si="24"/>
        <v>-5.9235676842231888E-4</v>
      </c>
      <c r="E226">
        <f t="shared" si="25"/>
        <v>0.14807502467917047</v>
      </c>
      <c r="F226">
        <f t="shared" si="26"/>
        <v>5.1037094199446704</v>
      </c>
    </row>
    <row r="227" spans="1:6" x14ac:dyDescent="0.25">
      <c r="A227">
        <f t="shared" si="21"/>
        <v>22.50000000000005</v>
      </c>
      <c r="B227">
        <f t="shared" si="22"/>
        <v>0.13992534892761194</v>
      </c>
      <c r="C227">
        <f t="shared" si="23"/>
        <v>-5.8737309817541846E-3</v>
      </c>
      <c r="D227">
        <f t="shared" si="24"/>
        <v>-5.8737309817541851E-4</v>
      </c>
      <c r="E227">
        <f t="shared" si="25"/>
        <v>0.14742014742014709</v>
      </c>
      <c r="F227">
        <f t="shared" si="26"/>
        <v>5.0839716441030207</v>
      </c>
    </row>
    <row r="228" spans="1:6" x14ac:dyDescent="0.25">
      <c r="A228">
        <f t="shared" si="21"/>
        <v>22.600000000000051</v>
      </c>
      <c r="B228">
        <f t="shared" si="22"/>
        <v>0.13933797582943652</v>
      </c>
      <c r="C228">
        <f t="shared" si="23"/>
        <v>-5.8245214524733904E-3</v>
      </c>
      <c r="D228">
        <f t="shared" si="24"/>
        <v>-5.8245214524733902E-4</v>
      </c>
      <c r="E228">
        <f t="shared" si="25"/>
        <v>0.14677103718199574</v>
      </c>
      <c r="F228">
        <f t="shared" si="26"/>
        <v>5.0643924682103618</v>
      </c>
    </row>
    <row r="229" spans="1:6" x14ac:dyDescent="0.25">
      <c r="A229">
        <f t="shared" si="21"/>
        <v>22.700000000000053</v>
      </c>
      <c r="B229">
        <f t="shared" si="22"/>
        <v>0.1387555236841892</v>
      </c>
      <c r="C229">
        <f t="shared" si="23"/>
        <v>-5.7759286058620771E-3</v>
      </c>
      <c r="D229">
        <f t="shared" si="24"/>
        <v>-5.7759286058620769E-4</v>
      </c>
      <c r="E229">
        <f t="shared" si="25"/>
        <v>0.1461276181198243</v>
      </c>
      <c r="F229">
        <f t="shared" si="26"/>
        <v>5.0449699587863037</v>
      </c>
    </row>
    <row r="230" spans="1:6" x14ac:dyDescent="0.25">
      <c r="A230">
        <f t="shared" si="21"/>
        <v>22.800000000000054</v>
      </c>
      <c r="B230">
        <f t="shared" si="22"/>
        <v>0.138177930823603</v>
      </c>
      <c r="C230">
        <f t="shared" si="23"/>
        <v>-5.7279421700077238E-3</v>
      </c>
      <c r="D230">
        <f t="shared" si="24"/>
        <v>-5.7279421700077245E-4</v>
      </c>
      <c r="E230">
        <f t="shared" si="25"/>
        <v>0.14548981571289973</v>
      </c>
      <c r="F230">
        <f t="shared" si="26"/>
        <v>5.0257022139099705</v>
      </c>
    </row>
    <row r="231" spans="1:6" x14ac:dyDescent="0.25">
      <c r="A231">
        <f t="shared" si="21"/>
        <v>22.900000000000055</v>
      </c>
      <c r="B231">
        <f t="shared" si="22"/>
        <v>0.13760513660660223</v>
      </c>
      <c r="C231">
        <f t="shared" si="23"/>
        <v>-5.6805520861564979E-3</v>
      </c>
      <c r="D231">
        <f t="shared" si="24"/>
        <v>-5.6805520861564986E-4</v>
      </c>
      <c r="E231">
        <f t="shared" si="25"/>
        <v>0.14485755673587603</v>
      </c>
      <c r="F231">
        <f t="shared" si="26"/>
        <v>5.0065873625753561</v>
      </c>
    </row>
    <row r="232" spans="1:6" x14ac:dyDescent="0.25">
      <c r="A232">
        <f t="shared" si="21"/>
        <v>23.000000000000057</v>
      </c>
      <c r="B232">
        <f t="shared" si="22"/>
        <v>0.13703708139798659</v>
      </c>
      <c r="C232">
        <f t="shared" si="23"/>
        <v>-5.6337485034235208E-3</v>
      </c>
      <c r="D232">
        <f t="shared" si="24"/>
        <v>-5.6337485034235215E-4</v>
      </c>
      <c r="E232">
        <f t="shared" si="25"/>
        <v>0.14423076923076888</v>
      </c>
      <c r="F232">
        <f t="shared" si="26"/>
        <v>4.9876235640624005</v>
      </c>
    </row>
    <row r="233" spans="1:6" x14ac:dyDescent="0.25">
      <c r="A233">
        <f t="shared" si="21"/>
        <v>23.100000000000058</v>
      </c>
      <c r="B233">
        <f t="shared" si="22"/>
        <v>0.13647370654764424</v>
      </c>
      <c r="C233">
        <f t="shared" si="23"/>
        <v>-5.587521773655753E-3</v>
      </c>
      <c r="D233">
        <f t="shared" si="24"/>
        <v>-5.5875217736557528E-4</v>
      </c>
      <c r="E233">
        <f t="shared" si="25"/>
        <v>0.14360938247965499</v>
      </c>
      <c r="F233">
        <f t="shared" si="26"/>
        <v>4.9688090073235003</v>
      </c>
    </row>
    <row r="234" spans="1:6" x14ac:dyDescent="0.25">
      <c r="A234">
        <f t="shared" si="21"/>
        <v>23.20000000000006</v>
      </c>
      <c r="B234">
        <f t="shared" si="22"/>
        <v>0.13591495437027867</v>
      </c>
      <c r="C234">
        <f t="shared" si="23"/>
        <v>-5.54186244644248E-3</v>
      </c>
      <c r="D234">
        <f t="shared" si="24"/>
        <v>-5.5418624464424803E-4</v>
      </c>
      <c r="E234">
        <f t="shared" si="25"/>
        <v>0.14299332697807399</v>
      </c>
      <c r="F234">
        <f t="shared" si="26"/>
        <v>4.9501419103848683</v>
      </c>
    </row>
    <row r="235" spans="1:6" x14ac:dyDescent="0.25">
      <c r="A235">
        <f t="shared" si="21"/>
        <v>23.300000000000061</v>
      </c>
      <c r="B235">
        <f t="shared" si="22"/>
        <v>0.13536076812563441</v>
      </c>
      <c r="C235">
        <f t="shared" si="23"/>
        <v>-5.4967612642685291E-3</v>
      </c>
      <c r="D235">
        <f t="shared" si="24"/>
        <v>-5.4967612642685296E-4</v>
      </c>
      <c r="E235">
        <f t="shared" si="25"/>
        <v>0.14238253440911211</v>
      </c>
      <c r="F235">
        <f t="shared" si="26"/>
        <v>4.9316205197625163</v>
      </c>
    </row>
    <row r="236" spans="1:6" x14ac:dyDescent="0.25">
      <c r="A236">
        <f t="shared" si="21"/>
        <v>23.400000000000063</v>
      </c>
      <c r="B236">
        <f t="shared" si="22"/>
        <v>0.13481109199920757</v>
      </c>
      <c r="C236">
        <f t="shared" si="23"/>
        <v>-5.4522091578056422E-3</v>
      </c>
      <c r="D236">
        <f t="shared" si="24"/>
        <v>-5.4522091578056424E-4</v>
      </c>
      <c r="E236">
        <f t="shared" si="25"/>
        <v>0.14177693761814708</v>
      </c>
      <c r="F236">
        <f t="shared" si="26"/>
        <v>4.9132431098920133</v>
      </c>
    </row>
    <row r="237" spans="1:6" x14ac:dyDescent="0.25">
      <c r="A237">
        <f t="shared" si="21"/>
        <v>23.500000000000064</v>
      </c>
      <c r="B237">
        <f t="shared" si="22"/>
        <v>0.134265871083427</v>
      </c>
      <c r="C237">
        <f t="shared" si="23"/>
        <v>-5.4081972413374309E-3</v>
      </c>
      <c r="D237">
        <f t="shared" si="24"/>
        <v>-5.4081972413374309E-4</v>
      </c>
      <c r="E237">
        <f t="shared" si="25"/>
        <v>0.1411764705882349</v>
      </c>
      <c r="F237">
        <f t="shared" si="26"/>
        <v>4.895007982572281</v>
      </c>
    </row>
    <row r="238" spans="1:6" x14ac:dyDescent="0.25">
      <c r="A238">
        <f t="shared" si="21"/>
        <v>23.600000000000065</v>
      </c>
      <c r="B238">
        <f t="shared" si="22"/>
        <v>0.13372505135929325</v>
      </c>
      <c r="C238">
        <f t="shared" si="23"/>
        <v>-5.3647168083136845E-3</v>
      </c>
      <c r="D238">
        <f t="shared" si="24"/>
        <v>-5.3647168083136845E-4</v>
      </c>
      <c r="E238">
        <f t="shared" si="25"/>
        <v>0.14058106841611956</v>
      </c>
      <c r="F238">
        <f t="shared" si="26"/>
        <v>4.8769134664224651</v>
      </c>
    </row>
    <row r="239" spans="1:6" x14ac:dyDescent="0.25">
      <c r="A239">
        <f t="shared" si="21"/>
        <v>23.700000000000067</v>
      </c>
      <c r="B239">
        <f t="shared" si="22"/>
        <v>0.13318857967846187</v>
      </c>
      <c r="C239">
        <f t="shared" si="23"/>
        <v>-5.3217593270297953E-3</v>
      </c>
      <c r="D239">
        <f t="shared" si="24"/>
        <v>-5.3217593270297959E-4</v>
      </c>
      <c r="E239">
        <f t="shared" si="25"/>
        <v>0.13999066728884701</v>
      </c>
      <c r="F239">
        <f t="shared" si="26"/>
        <v>4.8589579163518009</v>
      </c>
    </row>
    <row r="240" spans="1:6" x14ac:dyDescent="0.25">
      <c r="A240">
        <f t="shared" si="21"/>
        <v>23.800000000000068</v>
      </c>
      <c r="B240">
        <f t="shared" si="22"/>
        <v>0.13265640374575891</v>
      </c>
      <c r="C240">
        <f t="shared" si="23"/>
        <v>-5.2793164364273396E-3</v>
      </c>
      <c r="D240">
        <f t="shared" si="24"/>
        <v>-5.2793164364273398E-4</v>
      </c>
      <c r="E240">
        <f t="shared" si="25"/>
        <v>0.13940520446096616</v>
      </c>
      <c r="F240">
        <f t="shared" si="26"/>
        <v>4.8411397130420166</v>
      </c>
    </row>
    <row r="241" spans="1:6" x14ac:dyDescent="0.25">
      <c r="A241">
        <f t="shared" si="21"/>
        <v>23.90000000000007</v>
      </c>
      <c r="B241">
        <f t="shared" si="22"/>
        <v>0.13212847210211617</v>
      </c>
      <c r="C241">
        <f t="shared" si="23"/>
        <v>-5.2373799420119072E-3</v>
      </c>
      <c r="D241">
        <f t="shared" si="24"/>
        <v>-5.237379942011907E-4</v>
      </c>
      <c r="E241">
        <f t="shared" si="25"/>
        <v>0.13882461823229947</v>
      </c>
      <c r="F241">
        <f t="shared" si="26"/>
        <v>4.8234572624420471</v>
      </c>
    </row>
    <row r="242" spans="1:6" x14ac:dyDescent="0.25">
      <c r="A242">
        <f t="shared" si="21"/>
        <v>24.000000000000071</v>
      </c>
      <c r="B242">
        <f t="shared" si="22"/>
        <v>0.13160473410791498</v>
      </c>
      <c r="C242">
        <f t="shared" si="23"/>
        <v>-5.1959418118844997E-3</v>
      </c>
      <c r="D242">
        <f t="shared" si="24"/>
        <v>-5.1959418118844994E-4</v>
      </c>
      <c r="E242">
        <f t="shared" si="25"/>
        <v>0.13824884792626688</v>
      </c>
      <c r="F242">
        <f t="shared" si="26"/>
        <v>4.8059089952745504</v>
      </c>
    </row>
    <row r="243" spans="1:6" x14ac:dyDescent="0.25">
      <c r="A243">
        <f t="shared" si="21"/>
        <v>24.100000000000072</v>
      </c>
      <c r="B243">
        <f t="shared" si="22"/>
        <v>0.13108513992672655</v>
      </c>
      <c r="C243">
        <f t="shared" si="23"/>
        <v>-5.154994172882843E-3</v>
      </c>
      <c r="D243">
        <f t="shared" si="24"/>
        <v>-5.1549941728828432E-4</v>
      </c>
      <c r="E243">
        <f t="shared" si="25"/>
        <v>0.13767783386874671</v>
      </c>
      <c r="F243">
        <f t="shared" si="26"/>
        <v>4.7884933665539959</v>
      </c>
    </row>
    <row r="244" spans="1:6" x14ac:dyDescent="0.25">
      <c r="A244">
        <f t="shared" si="21"/>
        <v>24.200000000000074</v>
      </c>
      <c r="B244">
        <f t="shared" si="22"/>
        <v>0.13056964050943826</v>
      </c>
      <c r="C244">
        <f t="shared" si="23"/>
        <v>-5.1145293068291815E-3</v>
      </c>
      <c r="D244">
        <f t="shared" si="24"/>
        <v>-5.1145293068291812E-4</v>
      </c>
      <c r="E244">
        <f t="shared" si="25"/>
        <v>0.13711151736745844</v>
      </c>
      <c r="F244">
        <f t="shared" si="26"/>
        <v>4.7712088551160692</v>
      </c>
    </row>
    <row r="245" spans="1:6" x14ac:dyDescent="0.25">
      <c r="A245">
        <f t="shared" si="21"/>
        <v>24.300000000000075</v>
      </c>
      <c r="B245">
        <f t="shared" si="22"/>
        <v>0.13005818757875534</v>
      </c>
      <c r="C245">
        <f t="shared" si="23"/>
        <v>-5.074539646881213E-3</v>
      </c>
      <c r="D245">
        <f t="shared" si="24"/>
        <v>-5.0745396468812132E-4</v>
      </c>
      <c r="E245">
        <f t="shared" si="25"/>
        <v>0.13654984069185211</v>
      </c>
      <c r="F245">
        <f t="shared" si="26"/>
        <v>4.7540539631578813</v>
      </c>
    </row>
    <row r="246" spans="1:6" x14ac:dyDescent="0.25">
      <c r="A246">
        <f t="shared" si="21"/>
        <v>24.400000000000077</v>
      </c>
      <c r="B246">
        <f t="shared" si="22"/>
        <v>0.12955073361406721</v>
      </c>
      <c r="C246">
        <f t="shared" si="23"/>
        <v>-5.0350177739829013E-3</v>
      </c>
      <c r="D246">
        <f t="shared" si="24"/>
        <v>-5.0350177739829011E-4</v>
      </c>
      <c r="E246">
        <f t="shared" si="25"/>
        <v>0.13599274705349004</v>
      </c>
      <c r="F246">
        <f t="shared" si="26"/>
        <v>4.7370272157889346</v>
      </c>
    </row>
    <row r="247" spans="1:6" x14ac:dyDescent="0.25">
      <c r="A247">
        <f t="shared" si="21"/>
        <v>24.500000000000078</v>
      </c>
      <c r="B247">
        <f t="shared" si="22"/>
        <v>0.12904723183666891</v>
      </c>
      <c r="C247">
        <f t="shared" si="23"/>
        <v>-4.9959564134120929E-3</v>
      </c>
      <c r="D247">
        <f t="shared" si="24"/>
        <v>-4.9959564134120934E-4</v>
      </c>
      <c r="E247">
        <f t="shared" si="25"/>
        <v>0.13544018058690702</v>
      </c>
      <c r="F247">
        <f t="shared" si="26"/>
        <v>4.7201271605924813</v>
      </c>
    </row>
    <row r="248" spans="1:6" x14ac:dyDescent="0.25">
      <c r="A248">
        <f t="shared" si="21"/>
        <v>24.60000000000008</v>
      </c>
      <c r="B248">
        <f t="shared" si="22"/>
        <v>0.12854763619532769</v>
      </c>
      <c r="C248">
        <f t="shared" si="23"/>
        <v>-4.9573484314218959E-3</v>
      </c>
      <c r="D248">
        <f t="shared" si="24"/>
        <v>-4.9573484314218959E-4</v>
      </c>
      <c r="E248">
        <f t="shared" si="25"/>
        <v>0.13489208633093483</v>
      </c>
      <c r="F248">
        <f t="shared" si="26"/>
        <v>4.7033523671967732</v>
      </c>
    </row>
    <row r="249" spans="1:6" x14ac:dyDescent="0.25">
      <c r="A249">
        <f t="shared" si="21"/>
        <v>24.700000000000081</v>
      </c>
      <c r="B249">
        <f t="shared" si="22"/>
        <v>0.1280519013521855</v>
      </c>
      <c r="C249">
        <f t="shared" si="23"/>
        <v>-4.9191868319729539E-3</v>
      </c>
      <c r="D249">
        <f t="shared" si="24"/>
        <v>-4.9191868319729544E-4</v>
      </c>
      <c r="E249">
        <f t="shared" si="25"/>
        <v>0.13434841021047875</v>
      </c>
      <c r="F249">
        <f t="shared" si="26"/>
        <v>4.6867014268562892</v>
      </c>
    </row>
    <row r="250" spans="1:6" x14ac:dyDescent="0.25">
      <c r="A250">
        <f t="shared" si="21"/>
        <v>24.800000000000082</v>
      </c>
      <c r="B250">
        <f t="shared" si="22"/>
        <v>0.12755998266898821</v>
      </c>
      <c r="C250">
        <f t="shared" si="23"/>
        <v>-4.8814647535537718E-3</v>
      </c>
      <c r="D250">
        <f t="shared" si="24"/>
        <v>-4.881464753553772E-4</v>
      </c>
      <c r="E250">
        <f t="shared" si="25"/>
        <v>0.13380909901873284</v>
      </c>
      <c r="F250">
        <f t="shared" si="26"/>
        <v>4.6701729520424955</v>
      </c>
    </row>
    <row r="251" spans="1:6" x14ac:dyDescent="0.25">
      <c r="A251">
        <f t="shared" si="21"/>
        <v>24.900000000000084</v>
      </c>
      <c r="B251">
        <f t="shared" si="22"/>
        <v>0.12707183619363283</v>
      </c>
      <c r="C251">
        <f t="shared" si="23"/>
        <v>-4.844175466086436E-3</v>
      </c>
      <c r="D251">
        <f t="shared" si="24"/>
        <v>-4.8441754660864361E-4</v>
      </c>
      <c r="E251">
        <f t="shared" si="25"/>
        <v>0.13327410039982185</v>
      </c>
      <c r="F251">
        <f t="shared" si="26"/>
        <v>4.6537655760438463</v>
      </c>
    </row>
    <row r="252" spans="1:6" x14ac:dyDescent="0.25">
      <c r="A252">
        <f t="shared" si="21"/>
        <v>25.000000000000085</v>
      </c>
      <c r="B252">
        <f t="shared" si="22"/>
        <v>0.12658741864702419</v>
      </c>
      <c r="C252">
        <f t="shared" si="23"/>
        <v>-4.807312367915091E-3</v>
      </c>
      <c r="D252">
        <f t="shared" si="24"/>
        <v>-4.8073123679150912E-4</v>
      </c>
      <c r="E252">
        <f t="shared" si="25"/>
        <v>0.13274336283185795</v>
      </c>
      <c r="F252">
        <f t="shared" si="26"/>
        <v>4.6374779525747787</v>
      </c>
    </row>
    <row r="253" spans="1:6" x14ac:dyDescent="0.25">
      <c r="A253">
        <f t="shared" si="21"/>
        <v>25.100000000000087</v>
      </c>
      <c r="B253">
        <f t="shared" si="22"/>
        <v>0.12610668741023268</v>
      </c>
      <c r="C253">
        <f t="shared" si="23"/>
        <v>-4.7708689828746403E-3</v>
      </c>
      <c r="D253">
        <f t="shared" si="24"/>
        <v>-4.7708689828746404E-4</v>
      </c>
      <c r="E253">
        <f t="shared" si="25"/>
        <v>0.1322168356104006</v>
      </c>
      <c r="F253">
        <f t="shared" si="26"/>
        <v>4.6213087553936862</v>
      </c>
    </row>
    <row r="254" spans="1:6" x14ac:dyDescent="0.25">
      <c r="A254">
        <f t="shared" si="21"/>
        <v>25.200000000000088</v>
      </c>
      <c r="B254">
        <f t="shared" si="22"/>
        <v>0.12562960051194522</v>
      </c>
      <c r="C254">
        <f t="shared" si="23"/>
        <v>-4.7348389574372839E-3</v>
      </c>
      <c r="D254">
        <f t="shared" si="24"/>
        <v>-4.734838957437284E-4</v>
      </c>
      <c r="E254">
        <f t="shared" si="25"/>
        <v>0.13169446883230856</v>
      </c>
      <c r="F254">
        <f t="shared" si="26"/>
        <v>4.6052566779292521</v>
      </c>
    </row>
    <row r="255" spans="1:6" x14ac:dyDescent="0.25">
      <c r="A255">
        <f t="shared" ref="A255:A318" si="27">A254+$J$1</f>
        <v>25.30000000000009</v>
      </c>
      <c r="B255">
        <f t="shared" ref="B255:B318" si="28">B254+D254</f>
        <v>0.12515611661620149</v>
      </c>
      <c r="C255">
        <f t="shared" si="23"/>
        <v>-4.699216057934468E-3</v>
      </c>
      <c r="D255">
        <f t="shared" si="24"/>
        <v>-4.6992160579344681E-4</v>
      </c>
      <c r="E255">
        <f t="shared" si="25"/>
        <v>0.13117621337997329</v>
      </c>
      <c r="F255">
        <f t="shared" si="26"/>
        <v>4.5893204329153843</v>
      </c>
    </row>
    <row r="256" spans="1:6" x14ac:dyDescent="0.25">
      <c r="A256">
        <f t="shared" si="27"/>
        <v>25.400000000000091</v>
      </c>
      <c r="B256">
        <f t="shared" si="28"/>
        <v>0.12468619501040805</v>
      </c>
      <c r="C256">
        <f t="shared" si="23"/>
        <v>-4.6639941678520511E-3</v>
      </c>
      <c r="D256">
        <f t="shared" si="24"/>
        <v>-4.6639941678520514E-4</v>
      </c>
      <c r="E256">
        <f t="shared" si="25"/>
        <v>0.13066202090592288</v>
      </c>
      <c r="F256">
        <f t="shared" si="26"/>
        <v>4.5734987520340349</v>
      </c>
    </row>
    <row r="257" spans="1:6" x14ac:dyDescent="0.25">
      <c r="A257">
        <f t="shared" si="27"/>
        <v>25.500000000000092</v>
      </c>
      <c r="B257">
        <f t="shared" si="28"/>
        <v>0.12421979559362284</v>
      </c>
      <c r="C257">
        <f t="shared" si="23"/>
        <v>-4.6291672851964316E-3</v>
      </c>
      <c r="D257">
        <f t="shared" si="24"/>
        <v>-4.6291672851964317E-4</v>
      </c>
      <c r="E257">
        <f t="shared" si="25"/>
        <v>0.13015184381778697</v>
      </c>
      <c r="F257">
        <f t="shared" si="26"/>
        <v>4.5577903855661202</v>
      </c>
    </row>
    <row r="258" spans="1:6" x14ac:dyDescent="0.25">
      <c r="A258">
        <f t="shared" si="27"/>
        <v>25.600000000000094</v>
      </c>
      <c r="B258">
        <f t="shared" si="28"/>
        <v>0.1237568788651032</v>
      </c>
      <c r="C258">
        <f t="shared" si="23"/>
        <v>-4.5947295199295479E-3</v>
      </c>
      <c r="D258">
        <f t="shared" si="24"/>
        <v>-4.5947295199295479E-4</v>
      </c>
      <c r="E258">
        <f t="shared" si="25"/>
        <v>0.12964563526361234</v>
      </c>
      <c r="F258">
        <f t="shared" si="26"/>
        <v>4.5421941020500638</v>
      </c>
    </row>
    <row r="259" spans="1:6" x14ac:dyDescent="0.25">
      <c r="A259">
        <f t="shared" si="27"/>
        <v>25.700000000000095</v>
      </c>
      <c r="B259">
        <f t="shared" si="28"/>
        <v>0.12329740591311024</v>
      </c>
      <c r="C259">
        <f t="shared" ref="C259:C322" si="29">-$J$2*B259*B259/$J$3</f>
        <v>-4.5606750914706819E-3</v>
      </c>
      <c r="D259">
        <f t="shared" ref="D259:D322" si="30">C259*$J$1</f>
        <v>-4.560675091470682E-4</v>
      </c>
      <c r="E259">
        <f t="shared" ref="E259:E322" si="31">($J$4/(1+($J$2*$J$4*A259/$J$3)))</f>
        <v>0.12914334911751996</v>
      </c>
      <c r="F259">
        <f t="shared" ref="F259:F322" si="32">100*(E259-B259)/E259</f>
        <v>4.5267086879479423</v>
      </c>
    </row>
    <row r="260" spans="1:6" x14ac:dyDescent="0.25">
      <c r="A260">
        <f t="shared" si="27"/>
        <v>25.800000000000097</v>
      </c>
      <c r="B260">
        <f t="shared" si="28"/>
        <v>0.12284133840396318</v>
      </c>
      <c r="C260">
        <f t="shared" si="29"/>
        <v>-4.5269983262630998E-3</v>
      </c>
      <c r="D260">
        <f t="shared" si="30"/>
        <v>-4.5269983262631E-4</v>
      </c>
      <c r="E260">
        <f t="shared" si="31"/>
        <v>0.1286449399656942</v>
      </c>
      <c r="F260">
        <f t="shared" si="32"/>
        <v>4.5113329473189365</v>
      </c>
    </row>
    <row r="261" spans="1:6" x14ac:dyDescent="0.25">
      <c r="A261">
        <f t="shared" si="27"/>
        <v>25.900000000000098</v>
      </c>
      <c r="B261">
        <f t="shared" si="28"/>
        <v>0.12238863857133686</v>
      </c>
      <c r="C261">
        <f t="shared" si="29"/>
        <v>-4.4936936554035977E-3</v>
      </c>
      <c r="D261">
        <f t="shared" si="30"/>
        <v>-4.4936936554035978E-4</v>
      </c>
      <c r="E261">
        <f t="shared" si="31"/>
        <v>0.12815036309269495</v>
      </c>
      <c r="F261">
        <f t="shared" si="32"/>
        <v>4.4960657014997807</v>
      </c>
    </row>
    <row r="262" spans="1:6" x14ac:dyDescent="0.25">
      <c r="A262">
        <f t="shared" si="27"/>
        <v>26.000000000000099</v>
      </c>
      <c r="B262">
        <f t="shared" si="28"/>
        <v>0.12193926920579651</v>
      </c>
      <c r="C262">
        <f t="shared" si="29"/>
        <v>-4.4607556123331133E-3</v>
      </c>
      <c r="D262">
        <f t="shared" si="30"/>
        <v>-4.4607556123331133E-4</v>
      </c>
      <c r="E262">
        <f t="shared" si="31"/>
        <v>0.12765957446808462</v>
      </c>
      <c r="F262">
        <f t="shared" si="32"/>
        <v>4.4809057887923753</v>
      </c>
    </row>
    <row r="263" spans="1:6" x14ac:dyDescent="0.25">
      <c r="A263">
        <f t="shared" si="27"/>
        <v>26.100000000000101</v>
      </c>
      <c r="B263">
        <f t="shared" si="28"/>
        <v>0.12149319364456319</v>
      </c>
      <c r="C263">
        <f t="shared" si="29"/>
        <v>-4.4281788305865983E-3</v>
      </c>
      <c r="D263">
        <f t="shared" si="30"/>
        <v>-4.4281788305865986E-4</v>
      </c>
      <c r="E263">
        <f t="shared" si="31"/>
        <v>0.1271725307333611</v>
      </c>
      <c r="F263">
        <f t="shared" si="32"/>
        <v>4.4658520641581045</v>
      </c>
    </row>
    <row r="264" spans="1:6" x14ac:dyDescent="0.25">
      <c r="A264">
        <f t="shared" si="27"/>
        <v>26.200000000000102</v>
      </c>
      <c r="B264">
        <f t="shared" si="28"/>
        <v>0.12105037576150453</v>
      </c>
      <c r="C264">
        <f t="shared" si="29"/>
        <v>-4.3959580416004325E-3</v>
      </c>
      <c r="D264">
        <f t="shared" si="30"/>
        <v>-4.3959580416004328E-4</v>
      </c>
      <c r="E264">
        <f t="shared" si="31"/>
        <v>0.1266891891891887</v>
      </c>
      <c r="F264">
        <f t="shared" si="32"/>
        <v>4.4509033989187241</v>
      </c>
    </row>
    <row r="265" spans="1:6" x14ac:dyDescent="0.25">
      <c r="A265">
        <f t="shared" si="27"/>
        <v>26.300000000000104</v>
      </c>
      <c r="B265">
        <f t="shared" si="28"/>
        <v>0.12061077995734448</v>
      </c>
      <c r="C265">
        <f t="shared" si="29"/>
        <v>-4.3640880725756906E-3</v>
      </c>
      <c r="D265">
        <f t="shared" si="30"/>
        <v>-4.3640880725756906E-4</v>
      </c>
      <c r="E265">
        <f t="shared" si="31"/>
        <v>0.12620950778291914</v>
      </c>
      <c r="F265">
        <f t="shared" si="32"/>
        <v>4.4360586804636748</v>
      </c>
    </row>
    <row r="266" spans="1:6" x14ac:dyDescent="0.25">
      <c r="A266">
        <f t="shared" si="27"/>
        <v>26.400000000000105</v>
      </c>
      <c r="B266">
        <f t="shared" si="28"/>
        <v>0.12017437115008692</v>
      </c>
      <c r="C266">
        <f t="shared" si="29"/>
        <v>-4.3325638443956526E-3</v>
      </c>
      <c r="D266">
        <f t="shared" si="30"/>
        <v>-4.3325638443956528E-4</v>
      </c>
      <c r="E266">
        <f t="shared" si="31"/>
        <v>0.12573344509639514</v>
      </c>
      <c r="F266">
        <f t="shared" si="32"/>
        <v>4.4213168119638251</v>
      </c>
    </row>
    <row r="267" spans="1:6" x14ac:dyDescent="0.25">
      <c r="A267">
        <f t="shared" si="27"/>
        <v>26.500000000000107</v>
      </c>
      <c r="B267">
        <f t="shared" si="28"/>
        <v>0.11974111476564735</v>
      </c>
      <c r="C267">
        <f t="shared" si="29"/>
        <v>-4.3013803695959784E-3</v>
      </c>
      <c r="D267">
        <f t="shared" si="30"/>
        <v>-4.3013803695959787E-4</v>
      </c>
      <c r="E267">
        <f t="shared" si="31"/>
        <v>0.12526096033402873</v>
      </c>
      <c r="F267">
        <f t="shared" si="32"/>
        <v>4.4066767120911514</v>
      </c>
    </row>
    <row r="268" spans="1:6" x14ac:dyDescent="0.25">
      <c r="A268">
        <f t="shared" si="27"/>
        <v>26.600000000000108</v>
      </c>
      <c r="B268">
        <f t="shared" si="28"/>
        <v>0.11931097672868775</v>
      </c>
      <c r="C268">
        <f t="shared" si="29"/>
        <v>-4.2705327503860403E-3</v>
      </c>
      <c r="D268">
        <f t="shared" si="30"/>
        <v>-4.2705327503860403E-4</v>
      </c>
      <c r="E268">
        <f t="shared" si="31"/>
        <v>0.12479201331114759</v>
      </c>
      <c r="F268">
        <f t="shared" si="32"/>
        <v>4.3921373147445024</v>
      </c>
    </row>
    <row r="269" spans="1:6" x14ac:dyDescent="0.25">
      <c r="A269">
        <f t="shared" si="27"/>
        <v>26.700000000000109</v>
      </c>
      <c r="B269">
        <f t="shared" si="28"/>
        <v>0.11888392345364915</v>
      </c>
      <c r="C269">
        <f t="shared" si="29"/>
        <v>-4.2400161767199331E-3</v>
      </c>
      <c r="D269">
        <f t="shared" si="30"/>
        <v>-4.2400161767199333E-4</v>
      </c>
      <c r="E269">
        <f t="shared" si="31"/>
        <v>0.12432656444260207</v>
      </c>
      <c r="F269">
        <f t="shared" si="32"/>
        <v>4.3776975687811479</v>
      </c>
    </row>
    <row r="270" spans="1:6" x14ac:dyDescent="0.25">
      <c r="A270">
        <f t="shared" si="27"/>
        <v>26.800000000000111</v>
      </c>
      <c r="B270">
        <f t="shared" si="28"/>
        <v>0.11845992183597716</v>
      </c>
      <c r="C270">
        <f t="shared" si="29"/>
        <v>-4.2098259244157448E-3</v>
      </c>
      <c r="D270">
        <f t="shared" si="30"/>
        <v>-4.2098259244157451E-4</v>
      </c>
      <c r="E270">
        <f t="shared" si="31"/>
        <v>0.12386457473162624</v>
      </c>
      <c r="F270">
        <f t="shared" si="32"/>
        <v>4.3633564377540406</v>
      </c>
    </row>
    <row r="271" spans="1:6" x14ac:dyDescent="0.25">
      <c r="A271">
        <f t="shared" si="27"/>
        <v>26.900000000000112</v>
      </c>
      <c r="B271">
        <f t="shared" si="28"/>
        <v>0.11803893924353559</v>
      </c>
      <c r="C271">
        <f t="shared" si="29"/>
        <v>-4.1799573533217258E-3</v>
      </c>
      <c r="D271">
        <f t="shared" si="30"/>
        <v>-4.1799573533217259E-4</v>
      </c>
      <c r="E271">
        <f t="shared" si="31"/>
        <v>0.12340600575894642</v>
      </c>
      <c r="F271">
        <f t="shared" si="32"/>
        <v>4.3491128996545934</v>
      </c>
    </row>
    <row r="272" spans="1:6" x14ac:dyDescent="0.25">
      <c r="A272">
        <f t="shared" si="27"/>
        <v>27.000000000000114</v>
      </c>
      <c r="B272">
        <f t="shared" si="28"/>
        <v>0.11762094350820342</v>
      </c>
      <c r="C272">
        <f t="shared" si="29"/>
        <v>-4.150405905527994E-3</v>
      </c>
      <c r="D272">
        <f t="shared" si="30"/>
        <v>-4.1504059055279941E-4</v>
      </c>
      <c r="E272">
        <f t="shared" si="31"/>
        <v>0.12295081967213063</v>
      </c>
      <c r="F272">
        <f t="shared" si="32"/>
        <v>4.3349659466608204</v>
      </c>
    </row>
    <row r="273" spans="1:6" x14ac:dyDescent="0.25">
      <c r="A273">
        <f t="shared" si="27"/>
        <v>27.100000000000115</v>
      </c>
      <c r="B273">
        <f t="shared" si="28"/>
        <v>0.11720590291765062</v>
      </c>
      <c r="C273">
        <f t="shared" si="29"/>
        <v>-4.1211671036225223E-3</v>
      </c>
      <c r="D273">
        <f t="shared" si="30"/>
        <v>-4.1211671036225223E-4</v>
      </c>
      <c r="E273">
        <f t="shared" si="31"/>
        <v>0.12249897917517302</v>
      </c>
      <c r="F273">
        <f t="shared" si="32"/>
        <v>4.3209145848908044</v>
      </c>
    </row>
    <row r="274" spans="1:6" x14ac:dyDescent="0.25">
      <c r="A274">
        <f t="shared" si="27"/>
        <v>27.200000000000117</v>
      </c>
      <c r="B274">
        <f t="shared" si="28"/>
        <v>0.11679378620728836</v>
      </c>
      <c r="C274">
        <f t="shared" si="29"/>
        <v>-4.0922365489901346E-3</v>
      </c>
      <c r="D274">
        <f t="shared" si="30"/>
        <v>-4.092236548990135E-4</v>
      </c>
      <c r="E274">
        <f t="shared" si="31"/>
        <v>0.12205044751830706</v>
      </c>
      <c r="F274">
        <f t="shared" si="32"/>
        <v>4.3069578341613344</v>
      </c>
    </row>
    <row r="275" spans="1:6" x14ac:dyDescent="0.25">
      <c r="A275">
        <f t="shared" si="27"/>
        <v>27.300000000000118</v>
      </c>
      <c r="B275">
        <f t="shared" si="28"/>
        <v>0.11638456255238935</v>
      </c>
      <c r="C275">
        <f t="shared" si="29"/>
        <v>-4.0636099201533087E-3</v>
      </c>
      <c r="D275">
        <f t="shared" si="30"/>
        <v>-4.0636099201533092E-4</v>
      </c>
      <c r="E275">
        <f t="shared" si="31"/>
        <v>0.12160518848804162</v>
      </c>
      <c r="F275">
        <f t="shared" si="32"/>
        <v>4.2930947277514022</v>
      </c>
    </row>
    <row r="276" spans="1:6" x14ac:dyDescent="0.25">
      <c r="A276">
        <f t="shared" si="27"/>
        <v>27.400000000000119</v>
      </c>
      <c r="B276">
        <f t="shared" si="28"/>
        <v>0.11597820156037403</v>
      </c>
      <c r="C276">
        <f t="shared" si="29"/>
        <v>-4.0352829711536231E-3</v>
      </c>
      <c r="D276">
        <f t="shared" si="30"/>
        <v>-4.0352829711536232E-4</v>
      </c>
      <c r="E276">
        <f t="shared" si="31"/>
        <v>0.12116316639741466</v>
      </c>
      <c r="F276">
        <f t="shared" si="32"/>
        <v>4.2793243121708864</v>
      </c>
    </row>
    <row r="277" spans="1:6" x14ac:dyDescent="0.25">
      <c r="A277">
        <f t="shared" si="27"/>
        <v>27.500000000000121</v>
      </c>
      <c r="B277">
        <f t="shared" si="28"/>
        <v>0.11557467326325867</v>
      </c>
      <c r="C277">
        <f t="shared" si="29"/>
        <v>-4.0072515299726993E-3</v>
      </c>
      <c r="D277">
        <f t="shared" si="30"/>
        <v>-4.0072515299726996E-4</v>
      </c>
      <c r="E277">
        <f t="shared" si="31"/>
        <v>0.12072434607645822</v>
      </c>
      <c r="F277">
        <f t="shared" si="32"/>
        <v>4.2656456469336517</v>
      </c>
    </row>
    <row r="278" spans="1:6" x14ac:dyDescent="0.25">
      <c r="A278">
        <f t="shared" si="27"/>
        <v>27.600000000000122</v>
      </c>
      <c r="B278">
        <f t="shared" si="28"/>
        <v>0.1151739481102614</v>
      </c>
      <c r="C278">
        <f t="shared" si="29"/>
        <v>-3.9795114969915554E-3</v>
      </c>
      <c r="D278">
        <f t="shared" si="30"/>
        <v>-3.9795114969915554E-4</v>
      </c>
      <c r="E278">
        <f t="shared" si="31"/>
        <v>0.12028869286287035</v>
      </c>
      <c r="F278">
        <f t="shared" si="32"/>
        <v>4.2520578043355943</v>
      </c>
    </row>
    <row r="279" spans="1:6" x14ac:dyDescent="0.25">
      <c r="A279">
        <f t="shared" si="27"/>
        <v>27.700000000000124</v>
      </c>
      <c r="B279">
        <f t="shared" si="28"/>
        <v>0.11477599696056225</v>
      </c>
      <c r="C279">
        <f t="shared" si="29"/>
        <v>-3.9520588434872978E-3</v>
      </c>
      <c r="D279">
        <f t="shared" si="30"/>
        <v>-3.9520588434872981E-4</v>
      </c>
      <c r="E279">
        <f t="shared" si="31"/>
        <v>0.119856172592888</v>
      </c>
      <c r="F279">
        <f t="shared" si="32"/>
        <v>4.2385598692371396</v>
      </c>
    </row>
    <row r="280" spans="1:6" x14ac:dyDescent="0.25">
      <c r="A280">
        <f t="shared" si="27"/>
        <v>27.800000000000125</v>
      </c>
      <c r="B280">
        <f t="shared" si="28"/>
        <v>0.11438079107621352</v>
      </c>
      <c r="C280">
        <f t="shared" si="29"/>
        <v>-3.9248896101661216E-3</v>
      </c>
      <c r="D280">
        <f t="shared" si="30"/>
        <v>-3.9248896101661218E-4</v>
      </c>
      <c r="E280">
        <f t="shared" si="31"/>
        <v>0.11942675159235615</v>
      </c>
      <c r="F280">
        <f t="shared" si="32"/>
        <v>4.2251509388501161</v>
      </c>
    </row>
    <row r="281" spans="1:6" x14ac:dyDescent="0.25">
      <c r="A281">
        <f t="shared" si="27"/>
        <v>27.900000000000126</v>
      </c>
      <c r="B281">
        <f t="shared" si="28"/>
        <v>0.11398830211519691</v>
      </c>
      <c r="C281">
        <f t="shared" si="29"/>
        <v>-3.8979999057316204E-3</v>
      </c>
      <c r="D281">
        <f t="shared" si="30"/>
        <v>-3.8979999057316204E-4</v>
      </c>
      <c r="E281">
        <f t="shared" si="31"/>
        <v>0.11900039666798835</v>
      </c>
      <c r="F281">
        <f t="shared" si="32"/>
        <v>4.2118301225290979</v>
      </c>
    </row>
    <row r="282" spans="1:6" x14ac:dyDescent="0.25">
      <c r="A282">
        <f t="shared" si="27"/>
        <v>28.000000000000128</v>
      </c>
      <c r="B282">
        <f t="shared" si="28"/>
        <v>0.11359850212462375</v>
      </c>
      <c r="C282">
        <f t="shared" si="29"/>
        <v>-3.8713859054874435E-3</v>
      </c>
      <c r="D282">
        <f t="shared" si="30"/>
        <v>-3.8713859054874438E-4</v>
      </c>
      <c r="E282">
        <f t="shared" si="31"/>
        <v>0.1185770750988137</v>
      </c>
      <c r="F282">
        <f t="shared" si="32"/>
        <v>4.1985965415668778</v>
      </c>
    </row>
    <row r="283" spans="1:6" x14ac:dyDescent="0.25">
      <c r="A283">
        <f t="shared" si="27"/>
        <v>28.100000000000129</v>
      </c>
      <c r="B283">
        <f t="shared" si="28"/>
        <v>0.113211363534075</v>
      </c>
      <c r="C283">
        <f t="shared" si="29"/>
        <v>-3.8450438499733463E-3</v>
      </c>
      <c r="D283">
        <f t="shared" si="30"/>
        <v>-3.8450438499733466E-4</v>
      </c>
      <c r="E283">
        <f t="shared" si="31"/>
        <v>0.11815675462780567</v>
      </c>
      <c r="F283">
        <f t="shared" si="32"/>
        <v>4.1854493289940757</v>
      </c>
    </row>
    <row r="284" spans="1:6" x14ac:dyDescent="0.25">
      <c r="A284">
        <f t="shared" si="27"/>
        <v>28.200000000000131</v>
      </c>
      <c r="B284">
        <f t="shared" si="28"/>
        <v>0.11282685914907767</v>
      </c>
      <c r="C284">
        <f t="shared" si="29"/>
        <v>-3.818970043633743E-3</v>
      </c>
      <c r="D284">
        <f t="shared" si="30"/>
        <v>-3.8189700436337432E-4</v>
      </c>
      <c r="E284">
        <f t="shared" si="31"/>
        <v>0.11773940345368862</v>
      </c>
      <c r="F284">
        <f t="shared" si="32"/>
        <v>4.1723876293829214</v>
      </c>
    </row>
    <row r="285" spans="1:6" x14ac:dyDescent="0.25">
      <c r="A285">
        <f t="shared" si="27"/>
        <v>28.300000000000132</v>
      </c>
      <c r="B285">
        <f t="shared" si="28"/>
        <v>0.11244496214471429</v>
      </c>
      <c r="C285">
        <f t="shared" si="29"/>
        <v>-3.7931608535178691E-3</v>
      </c>
      <c r="D285">
        <f t="shared" si="30"/>
        <v>-3.7931608535178693E-4</v>
      </c>
      <c r="E285">
        <f t="shared" si="31"/>
        <v>0.11732499022291694</v>
      </c>
      <c r="F285">
        <f t="shared" si="32"/>
        <v>4.1594105986547421</v>
      </c>
    </row>
    <row r="286" spans="1:6" x14ac:dyDescent="0.25">
      <c r="A286">
        <f t="shared" si="27"/>
        <v>28.400000000000134</v>
      </c>
      <c r="B286">
        <f t="shared" si="28"/>
        <v>0.11206564605936251</v>
      </c>
      <c r="C286">
        <f t="shared" si="29"/>
        <v>-3.7676127080106931E-3</v>
      </c>
      <c r="D286">
        <f t="shared" si="30"/>
        <v>-3.7676127080106932E-4</v>
      </c>
      <c r="E286">
        <f t="shared" si="31"/>
        <v>0.11691348402182329</v>
      </c>
      <c r="F286">
        <f t="shared" si="32"/>
        <v>4.1465174038914778</v>
      </c>
    </row>
    <row r="287" spans="1:6" x14ac:dyDescent="0.25">
      <c r="A287">
        <f t="shared" si="27"/>
        <v>28.500000000000135</v>
      </c>
      <c r="B287">
        <f t="shared" si="28"/>
        <v>0.11168888478856144</v>
      </c>
      <c r="C287">
        <f t="shared" si="29"/>
        <v>-3.7423220955937653E-3</v>
      </c>
      <c r="D287">
        <f t="shared" si="30"/>
        <v>-3.7423220955937653E-4</v>
      </c>
      <c r="E287">
        <f t="shared" si="31"/>
        <v>0.1165048543689315</v>
      </c>
      <c r="F287">
        <f t="shared" si="32"/>
        <v>4.1337072231509877</v>
      </c>
    </row>
    <row r="288" spans="1:6" x14ac:dyDescent="0.25">
      <c r="A288">
        <f t="shared" si="27"/>
        <v>28.600000000000136</v>
      </c>
      <c r="B288">
        <f t="shared" si="28"/>
        <v>0.11131465257900207</v>
      </c>
      <c r="C288">
        <f t="shared" si="29"/>
        <v>-3.7172855636351792E-3</v>
      </c>
      <c r="D288">
        <f t="shared" si="30"/>
        <v>-3.7172855636351796E-4</v>
      </c>
      <c r="E288">
        <f t="shared" si="31"/>
        <v>0.11609907120742979</v>
      </c>
      <c r="F288">
        <f t="shared" si="32"/>
        <v>4.120979245285767</v>
      </c>
    </row>
    <row r="289" spans="1:6" x14ac:dyDescent="0.25">
      <c r="A289">
        <f t="shared" si="27"/>
        <v>28.700000000000138</v>
      </c>
      <c r="B289">
        <f t="shared" si="28"/>
        <v>0.11094292402263856</v>
      </c>
      <c r="C289">
        <f t="shared" si="29"/>
        <v>-3.6924997172078852E-3</v>
      </c>
      <c r="D289">
        <f t="shared" si="30"/>
        <v>-3.6924997172078857E-4</v>
      </c>
      <c r="E289">
        <f t="shared" si="31"/>
        <v>0.11569610489780122</v>
      </c>
      <c r="F289">
        <f t="shared" si="32"/>
        <v>4.1083326697656126</v>
      </c>
    </row>
    <row r="290" spans="1:6" x14ac:dyDescent="0.25">
      <c r="A290">
        <f t="shared" si="27"/>
        <v>28.800000000000139</v>
      </c>
      <c r="B290">
        <f t="shared" si="28"/>
        <v>0.11057367405091777</v>
      </c>
      <c r="C290">
        <f t="shared" si="29"/>
        <v>-3.6679612179355814E-3</v>
      </c>
      <c r="D290">
        <f t="shared" si="30"/>
        <v>-3.6679612179355817E-4</v>
      </c>
      <c r="E290">
        <f t="shared" si="31"/>
        <v>0.11529592621060668</v>
      </c>
      <c r="F290">
        <f t="shared" si="32"/>
        <v>4.095766706503535</v>
      </c>
    </row>
    <row r="291" spans="1:6" x14ac:dyDescent="0.25">
      <c r="A291">
        <f t="shared" si="27"/>
        <v>28.900000000000141</v>
      </c>
      <c r="B291">
        <f t="shared" si="28"/>
        <v>0.1102068779291242</v>
      </c>
      <c r="C291">
        <f t="shared" si="29"/>
        <v>-3.643666782865465E-3</v>
      </c>
      <c r="D291">
        <f t="shared" si="30"/>
        <v>-3.6436667828654653E-4</v>
      </c>
      <c r="E291">
        <f t="shared" si="31"/>
        <v>0.11489850631941728</v>
      </c>
      <c r="F291">
        <f t="shared" si="32"/>
        <v>4.0832805756850963</v>
      </c>
    </row>
    <row r="292" spans="1:6" x14ac:dyDescent="0.25">
      <c r="A292">
        <f t="shared" si="27"/>
        <v>29.000000000000142</v>
      </c>
      <c r="B292">
        <f t="shared" si="28"/>
        <v>0.10984251125083766</v>
      </c>
      <c r="C292">
        <f t="shared" si="29"/>
        <v>-3.6196131833671191E-3</v>
      </c>
      <c r="D292">
        <f t="shared" si="30"/>
        <v>-3.6196131833671192E-4</v>
      </c>
      <c r="E292">
        <f t="shared" si="31"/>
        <v>0.11450381679389258</v>
      </c>
      <c r="F292">
        <f t="shared" si="32"/>
        <v>4.0708735076013207</v>
      </c>
    </row>
    <row r="293" spans="1:6" x14ac:dyDescent="0.25">
      <c r="A293">
        <f t="shared" si="27"/>
        <v>29.100000000000144</v>
      </c>
      <c r="B293">
        <f t="shared" si="28"/>
        <v>0.10948054993250095</v>
      </c>
      <c r="C293">
        <f t="shared" si="29"/>
        <v>-3.5957972440568498E-3</v>
      </c>
      <c r="D293">
        <f t="shared" si="30"/>
        <v>-3.5957972440568502E-4</v>
      </c>
      <c r="E293">
        <f t="shared" si="31"/>
        <v>0.11411182959300058</v>
      </c>
      <c r="F293">
        <f t="shared" si="32"/>
        <v>4.0585447424845285</v>
      </c>
    </row>
    <row r="294" spans="1:6" x14ac:dyDescent="0.25">
      <c r="A294">
        <f t="shared" si="27"/>
        <v>29.200000000000145</v>
      </c>
      <c r="B294">
        <f t="shared" si="28"/>
        <v>0.10912097020809526</v>
      </c>
      <c r="C294">
        <f t="shared" si="29"/>
        <v>-3.5722158417468039E-3</v>
      </c>
      <c r="D294">
        <f t="shared" si="30"/>
        <v>-3.5722158417468043E-4</v>
      </c>
      <c r="E294">
        <f t="shared" si="31"/>
        <v>0.11372251705837699</v>
      </c>
      <c r="F294">
        <f t="shared" si="32"/>
        <v>4.0462935303477563</v>
      </c>
    </row>
    <row r="295" spans="1:6" x14ac:dyDescent="0.25">
      <c r="A295">
        <f t="shared" si="27"/>
        <v>29.300000000000146</v>
      </c>
      <c r="B295">
        <f t="shared" si="28"/>
        <v>0.10876374862392058</v>
      </c>
      <c r="C295">
        <f t="shared" si="29"/>
        <v>-3.5488659044182152E-3</v>
      </c>
      <c r="D295">
        <f t="shared" si="30"/>
        <v>-3.5488659044182152E-4</v>
      </c>
      <c r="E295">
        <f t="shared" si="31"/>
        <v>0.11333585190781961</v>
      </c>
      <c r="F295">
        <f t="shared" si="32"/>
        <v>4.0341191308269373</v>
      </c>
    </row>
    <row r="296" spans="1:6" x14ac:dyDescent="0.25">
      <c r="A296">
        <f t="shared" si="27"/>
        <v>29.400000000000148</v>
      </c>
      <c r="B296">
        <f t="shared" si="28"/>
        <v>0.10840886203347876</v>
      </c>
      <c r="C296">
        <f t="shared" si="29"/>
        <v>-3.5257444102181489E-3</v>
      </c>
      <c r="D296">
        <f t="shared" si="30"/>
        <v>-3.5257444102181491E-4</v>
      </c>
      <c r="E296">
        <f t="shared" si="31"/>
        <v>0.1129518072289151</v>
      </c>
      <c r="F296">
        <f t="shared" si="32"/>
        <v>4.0220208130263266</v>
      </c>
    </row>
    <row r="297" spans="1:6" x14ac:dyDescent="0.25">
      <c r="A297">
        <f t="shared" si="27"/>
        <v>29.500000000000149</v>
      </c>
      <c r="B297">
        <f t="shared" si="28"/>
        <v>0.10805628759245695</v>
      </c>
      <c r="C297">
        <f t="shared" si="29"/>
        <v>-3.5028483864791293E-3</v>
      </c>
      <c r="D297">
        <f t="shared" si="30"/>
        <v>-3.5028483864791297E-4</v>
      </c>
      <c r="E297">
        <f t="shared" si="31"/>
        <v>0.11257035647279492</v>
      </c>
      <c r="F297">
        <f t="shared" si="32"/>
        <v>4.0099978553669251</v>
      </c>
    </row>
    <row r="298" spans="1:6" x14ac:dyDescent="0.25">
      <c r="A298">
        <f t="shared" si="27"/>
        <v>29.600000000000151</v>
      </c>
      <c r="B298">
        <f t="shared" si="28"/>
        <v>0.10770600275380904</v>
      </c>
      <c r="C298">
        <f t="shared" si="29"/>
        <v>-3.4801749087610559E-3</v>
      </c>
      <c r="D298">
        <f t="shared" si="30"/>
        <v>-3.480174908761056E-4</v>
      </c>
      <c r="E298">
        <f t="shared" si="31"/>
        <v>0.11219147344801739</v>
      </c>
      <c r="F298">
        <f t="shared" si="32"/>
        <v>3.9980495454377283</v>
      </c>
    </row>
    <row r="299" spans="1:6" x14ac:dyDescent="0.25">
      <c r="A299">
        <f t="shared" si="27"/>
        <v>29.700000000000152</v>
      </c>
      <c r="B299">
        <f t="shared" si="28"/>
        <v>0.10735798526293293</v>
      </c>
      <c r="C299">
        <f t="shared" si="29"/>
        <v>-3.4577210999148368E-3</v>
      </c>
      <c r="D299">
        <f t="shared" si="30"/>
        <v>-3.4577210999148369E-4</v>
      </c>
      <c r="E299">
        <f t="shared" si="31"/>
        <v>0.11181513231457267</v>
      </c>
      <c r="F299">
        <f t="shared" si="32"/>
        <v>3.9861751798498299</v>
      </c>
    </row>
    <row r="300" spans="1:6" x14ac:dyDescent="0.25">
      <c r="A300">
        <f t="shared" si="27"/>
        <v>29.800000000000153</v>
      </c>
      <c r="B300">
        <f t="shared" si="28"/>
        <v>0.10701221315294145</v>
      </c>
      <c r="C300">
        <f t="shared" si="29"/>
        <v>-3.4354841291671721E-3</v>
      </c>
      <c r="D300">
        <f t="shared" si="30"/>
        <v>-3.4354841291671726E-4</v>
      </c>
      <c r="E300">
        <f t="shared" si="31"/>
        <v>0.11144130757800833</v>
      </c>
      <c r="F300">
        <f t="shared" si="32"/>
        <v>3.9743740640933671</v>
      </c>
    </row>
    <row r="301" spans="1:6" x14ac:dyDescent="0.25">
      <c r="A301">
        <f t="shared" si="27"/>
        <v>29.900000000000155</v>
      </c>
      <c r="B301">
        <f t="shared" si="28"/>
        <v>0.10666866474002473</v>
      </c>
      <c r="C301">
        <f t="shared" si="29"/>
        <v>-3.4134612112259387E-3</v>
      </c>
      <c r="D301">
        <f t="shared" si="30"/>
        <v>-3.4134612112259391E-4</v>
      </c>
      <c r="E301">
        <f t="shared" si="31"/>
        <v>0.11106997408367214</v>
      </c>
      <c r="F301">
        <f t="shared" si="32"/>
        <v>3.9626455123972368</v>
      </c>
    </row>
    <row r="302" spans="1:6" x14ac:dyDescent="0.25">
      <c r="A302">
        <f t="shared" si="27"/>
        <v>30.000000000000156</v>
      </c>
      <c r="B302">
        <f t="shared" si="28"/>
        <v>0.10632731861890214</v>
      </c>
      <c r="C302">
        <f t="shared" si="29"/>
        <v>-3.3916496054056601E-3</v>
      </c>
      <c r="D302">
        <f t="shared" si="30"/>
        <v>-3.3916496054056601E-4</v>
      </c>
      <c r="E302">
        <f t="shared" si="31"/>
        <v>0.11070110701106953</v>
      </c>
      <c r="F302">
        <f t="shared" si="32"/>
        <v>3.9509888475912254</v>
      </c>
    </row>
    <row r="303" spans="1:6" x14ac:dyDescent="0.25">
      <c r="A303">
        <f t="shared" si="27"/>
        <v>30.100000000000158</v>
      </c>
      <c r="B303">
        <f t="shared" si="28"/>
        <v>0.10598815365836158</v>
      </c>
      <c r="C303">
        <f t="shared" si="29"/>
        <v>-3.3700466147725391E-3</v>
      </c>
      <c r="D303">
        <f t="shared" si="30"/>
        <v>-3.3700466147725395E-4</v>
      </c>
      <c r="E303">
        <f t="shared" si="31"/>
        <v>0.11033468186833338</v>
      </c>
      <c r="F303">
        <f t="shared" si="32"/>
        <v>3.9394034009711336</v>
      </c>
    </row>
    <row r="304" spans="1:6" x14ac:dyDescent="0.25">
      <c r="A304">
        <f t="shared" si="27"/>
        <v>30.200000000000159</v>
      </c>
      <c r="B304">
        <f t="shared" si="28"/>
        <v>0.10565114899688433</v>
      </c>
      <c r="C304">
        <f t="shared" si="29"/>
        <v>-3.3486495853085555E-3</v>
      </c>
      <c r="D304">
        <f t="shared" si="30"/>
        <v>-3.3486495853085558E-4</v>
      </c>
      <c r="E304">
        <f t="shared" si="31"/>
        <v>0.10997067448680294</v>
      </c>
      <c r="F304">
        <f t="shared" si="32"/>
        <v>3.9278885121660103</v>
      </c>
    </row>
    <row r="305" spans="1:6" x14ac:dyDescent="0.25">
      <c r="A305">
        <f t="shared" si="27"/>
        <v>30.300000000000161</v>
      </c>
      <c r="B305">
        <f t="shared" si="28"/>
        <v>0.10531628403835347</v>
      </c>
      <c r="C305">
        <f t="shared" si="29"/>
        <v>-3.3274559050941433E-3</v>
      </c>
      <c r="D305">
        <f t="shared" si="30"/>
        <v>-3.3274559050941433E-4</v>
      </c>
      <c r="E305">
        <f t="shared" si="31"/>
        <v>0.10960906101571004</v>
      </c>
      <c r="F305">
        <f t="shared" si="32"/>
        <v>3.916443529008331</v>
      </c>
    </row>
    <row r="306" spans="1:6" x14ac:dyDescent="0.25">
      <c r="A306">
        <f t="shared" si="27"/>
        <v>30.400000000000162</v>
      </c>
      <c r="B306">
        <f t="shared" si="28"/>
        <v>0.10498353844784405</v>
      </c>
      <c r="C306">
        <f t="shared" si="29"/>
        <v>-3.3064630035089847E-3</v>
      </c>
      <c r="D306">
        <f t="shared" si="30"/>
        <v>-3.3064630035089848E-4</v>
      </c>
      <c r="E306">
        <f t="shared" si="31"/>
        <v>0.10924981791696957</v>
      </c>
      <c r="F306">
        <f t="shared" si="32"/>
        <v>3.9050678074062408</v>
      </c>
    </row>
    <row r="307" spans="1:6" x14ac:dyDescent="0.25">
      <c r="A307">
        <f t="shared" si="27"/>
        <v>30.500000000000163</v>
      </c>
      <c r="B307">
        <f t="shared" si="28"/>
        <v>0.10465289214749315</v>
      </c>
      <c r="C307">
        <f t="shared" si="29"/>
        <v>-3.2856683504504506E-3</v>
      </c>
      <c r="D307">
        <f t="shared" si="30"/>
        <v>-3.2856683504504507E-4</v>
      </c>
      <c r="E307">
        <f t="shared" si="31"/>
        <v>0.10889292196007201</v>
      </c>
      <c r="F307">
        <f t="shared" si="32"/>
        <v>3.8937607112182717</v>
      </c>
    </row>
    <row r="308" spans="1:6" x14ac:dyDescent="0.25">
      <c r="A308">
        <f t="shared" si="27"/>
        <v>30.600000000000165</v>
      </c>
      <c r="B308">
        <f t="shared" si="28"/>
        <v>0.1043243253124481</v>
      </c>
      <c r="C308">
        <f t="shared" si="29"/>
        <v>-3.2650694555692501E-3</v>
      </c>
      <c r="D308">
        <f t="shared" si="30"/>
        <v>-3.2650694555692503E-4</v>
      </c>
      <c r="E308">
        <f t="shared" si="31"/>
        <v>0.10853835021707613</v>
      </c>
      <c r="F308">
        <f t="shared" si="32"/>
        <v>3.8825216121306383</v>
      </c>
    </row>
    <row r="309" spans="1:6" x14ac:dyDescent="0.25">
      <c r="A309">
        <f t="shared" si="27"/>
        <v>30.700000000000166</v>
      </c>
      <c r="B309">
        <f t="shared" si="28"/>
        <v>0.10399781836689118</v>
      </c>
      <c r="C309">
        <f t="shared" si="29"/>
        <v>-3.2446638675218665E-3</v>
      </c>
      <c r="D309">
        <f t="shared" si="30"/>
        <v>-3.2446638675218668E-4</v>
      </c>
      <c r="E309">
        <f t="shared" si="31"/>
        <v>0.10818608005769866</v>
      </c>
      <c r="F309">
        <f t="shared" si="32"/>
        <v>3.8713498895364009</v>
      </c>
    </row>
    <row r="310" spans="1:6" x14ac:dyDescent="0.25">
      <c r="A310">
        <f t="shared" si="27"/>
        <v>30.800000000000168</v>
      </c>
      <c r="B310">
        <f t="shared" si="28"/>
        <v>0.10367335198013899</v>
      </c>
      <c r="C310">
        <f t="shared" si="29"/>
        <v>-3.2244491732393368E-3</v>
      </c>
      <c r="D310">
        <f t="shared" si="30"/>
        <v>-3.2244491732393368E-4</v>
      </c>
      <c r="E310">
        <f t="shared" si="31"/>
        <v>0.10783608914449977</v>
      </c>
      <c r="F310">
        <f t="shared" si="32"/>
        <v>3.8602449304172461</v>
      </c>
    </row>
    <row r="311" spans="1:6" x14ac:dyDescent="0.25">
      <c r="A311">
        <f t="shared" si="27"/>
        <v>30.900000000000169</v>
      </c>
      <c r="B311">
        <f t="shared" si="28"/>
        <v>0.10335090706281506</v>
      </c>
      <c r="C311">
        <f t="shared" si="29"/>
        <v>-3.2044229972119907E-3</v>
      </c>
      <c r="D311">
        <f t="shared" si="30"/>
        <v>-3.2044229972119908E-4</v>
      </c>
      <c r="E311">
        <f t="shared" si="31"/>
        <v>0.10748835542816138</v>
      </c>
      <c r="F311">
        <f t="shared" si="32"/>
        <v>3.8492061292272051</v>
      </c>
    </row>
    <row r="312" spans="1:6" x14ac:dyDescent="0.25">
      <c r="A312">
        <f t="shared" si="27"/>
        <v>31.000000000000171</v>
      </c>
      <c r="B312">
        <f t="shared" si="28"/>
        <v>0.10303046476309387</v>
      </c>
      <c r="C312">
        <f t="shared" si="29"/>
        <v>-3.184583000789738E-3</v>
      </c>
      <c r="D312">
        <f t="shared" si="30"/>
        <v>-3.184583000789738E-4</v>
      </c>
      <c r="E312">
        <f t="shared" si="31"/>
        <v>0.10714285714285655</v>
      </c>
      <c r="F312">
        <f t="shared" si="32"/>
        <v>3.8382328877785281</v>
      </c>
    </row>
    <row r="313" spans="1:6" x14ac:dyDescent="0.25">
      <c r="A313">
        <f t="shared" si="27"/>
        <v>31.100000000000172</v>
      </c>
      <c r="B313">
        <f t="shared" si="28"/>
        <v>0.1027120064630149</v>
      </c>
      <c r="C313">
        <f t="shared" si="29"/>
        <v>-3.164926881497524E-3</v>
      </c>
      <c r="D313">
        <f t="shared" si="30"/>
        <v>-3.1649268814975244E-4</v>
      </c>
      <c r="E313">
        <f t="shared" si="31"/>
        <v>0.1067995728017082</v>
      </c>
      <c r="F313">
        <f t="shared" si="32"/>
        <v>3.8273246151298448</v>
      </c>
    </row>
    <row r="314" spans="1:6" x14ac:dyDescent="0.25">
      <c r="A314">
        <f t="shared" si="27"/>
        <v>31.200000000000173</v>
      </c>
      <c r="B314">
        <f t="shared" si="28"/>
        <v>0.10239551377486515</v>
      </c>
      <c r="C314">
        <f t="shared" si="29"/>
        <v>-3.1454523723655797E-3</v>
      </c>
      <c r="D314">
        <f t="shared" si="30"/>
        <v>-3.1454523723655799E-4</v>
      </c>
      <c r="E314">
        <f t="shared" si="31"/>
        <v>0.10645848119233441</v>
      </c>
      <c r="F314">
        <f t="shared" si="32"/>
        <v>3.8164807274761405</v>
      </c>
    </row>
    <row r="315" spans="1:6" x14ac:dyDescent="0.25">
      <c r="A315">
        <f t="shared" si="27"/>
        <v>31.300000000000175</v>
      </c>
      <c r="B315">
        <f t="shared" si="28"/>
        <v>0.10208096853762859</v>
      </c>
      <c r="C315">
        <f t="shared" si="29"/>
        <v>-3.1261572412740954E-3</v>
      </c>
      <c r="D315">
        <f t="shared" si="30"/>
        <v>-3.1261572412740954E-4</v>
      </c>
      <c r="E315">
        <f t="shared" si="31"/>
        <v>0.10611956137247906</v>
      </c>
      <c r="F315">
        <f t="shared" si="32"/>
        <v>3.8057006480407849</v>
      </c>
    </row>
    <row r="316" spans="1:6" x14ac:dyDescent="0.25">
      <c r="A316">
        <f t="shared" si="27"/>
        <v>31.400000000000176</v>
      </c>
      <c r="B316">
        <f t="shared" si="28"/>
        <v>0.10176835281350118</v>
      </c>
      <c r="C316">
        <f t="shared" si="29"/>
        <v>-3.1070392903119757E-3</v>
      </c>
      <c r="D316">
        <f t="shared" si="30"/>
        <v>-3.1070392903119758E-4</v>
      </c>
      <c r="E316">
        <f t="shared" si="31"/>
        <v>0.10578279266572577</v>
      </c>
      <c r="F316">
        <f t="shared" si="32"/>
        <v>3.7949838069696686</v>
      </c>
    </row>
    <row r="317" spans="1:6" x14ac:dyDescent="0.25">
      <c r="A317">
        <f t="shared" si="27"/>
        <v>31.500000000000178</v>
      </c>
      <c r="B317">
        <f t="shared" si="28"/>
        <v>0.10145764888446998</v>
      </c>
      <c r="C317">
        <f t="shared" si="29"/>
        <v>-3.0880963551493178E-3</v>
      </c>
      <c r="D317">
        <f t="shared" si="30"/>
        <v>-3.0880963551493181E-4</v>
      </c>
      <c r="E317">
        <f t="shared" si="31"/>
        <v>0.1054481546572929</v>
      </c>
      <c r="F317">
        <f t="shared" si="32"/>
        <v>3.7843296412270924</v>
      </c>
    </row>
    <row r="318" spans="1:6" x14ac:dyDescent="0.25">
      <c r="A318">
        <f t="shared" si="27"/>
        <v>31.600000000000179</v>
      </c>
      <c r="B318">
        <f t="shared" si="28"/>
        <v>0.10114883924895506</v>
      </c>
      <c r="C318">
        <f t="shared" si="29"/>
        <v>-3.069326304423285E-3</v>
      </c>
      <c r="D318">
        <f t="shared" si="30"/>
        <v>-3.0693263044232855E-4</v>
      </c>
      <c r="E318">
        <f t="shared" si="31"/>
        <v>0.1051156271899083</v>
      </c>
      <c r="F318">
        <f t="shared" si="32"/>
        <v>3.7737375944935421</v>
      </c>
    </row>
    <row r="319" spans="1:6" x14ac:dyDescent="0.25">
      <c r="A319">
        <f t="shared" ref="A319:A382" si="33">A318+$J$1</f>
        <v>31.70000000000018</v>
      </c>
      <c r="B319">
        <f t="shared" ref="B319:B382" si="34">B318+D318</f>
        <v>0.10084190661851272</v>
      </c>
      <c r="C319">
        <f t="shared" si="29"/>
        <v>-3.0507270391370517E-3</v>
      </c>
      <c r="D319">
        <f t="shared" si="30"/>
        <v>-3.0507270391370519E-4</v>
      </c>
      <c r="E319">
        <f t="shared" si="31"/>
        <v>0.1047851903597619</v>
      </c>
      <c r="F319">
        <f t="shared" si="32"/>
        <v>3.7632071170654875</v>
      </c>
    </row>
    <row r="320" spans="1:6" x14ac:dyDescent="0.25">
      <c r="A320">
        <f t="shared" si="33"/>
        <v>31.800000000000182</v>
      </c>
      <c r="B320">
        <f t="shared" si="34"/>
        <v>0.10053683391459901</v>
      </c>
      <c r="C320">
        <f t="shared" si="29"/>
        <v>-3.0322964920714997E-3</v>
      </c>
      <c r="D320">
        <f t="shared" si="30"/>
        <v>-3.0322964920714997E-4</v>
      </c>
      <c r="E320">
        <f t="shared" si="31"/>
        <v>0.10445682451253423</v>
      </c>
      <c r="F320">
        <f t="shared" si="32"/>
        <v>3.7527376657566656</v>
      </c>
    </row>
    <row r="321" spans="1:6" x14ac:dyDescent="0.25">
      <c r="A321">
        <f t="shared" si="33"/>
        <v>31.900000000000183</v>
      </c>
      <c r="B321">
        <f t="shared" si="34"/>
        <v>0.10023360426539187</v>
      </c>
      <c r="C321">
        <f t="shared" si="29"/>
        <v>-3.0140326272093546E-3</v>
      </c>
      <c r="D321">
        <f t="shared" si="30"/>
        <v>-3.014032627209355E-4</v>
      </c>
      <c r="E321">
        <f t="shared" si="31"/>
        <v>0.10413051023949957</v>
      </c>
      <c r="F321">
        <f t="shared" si="32"/>
        <v>3.7423287038014528</v>
      </c>
    </row>
    <row r="322" spans="1:6" x14ac:dyDescent="0.25">
      <c r="A322">
        <f t="shared" si="33"/>
        <v>32.000000000000185</v>
      </c>
      <c r="B322">
        <f t="shared" si="34"/>
        <v>9.9932201002670931E-2</v>
      </c>
      <c r="C322">
        <f t="shared" si="29"/>
        <v>-2.9959334391714675E-3</v>
      </c>
      <c r="D322">
        <f t="shared" si="30"/>
        <v>-2.9959334391714678E-4</v>
      </c>
      <c r="E322">
        <f t="shared" si="31"/>
        <v>0.10380622837370183</v>
      </c>
      <c r="F322">
        <f t="shared" si="32"/>
        <v>3.7319797007597906</v>
      </c>
    </row>
    <row r="323" spans="1:6" x14ac:dyDescent="0.25">
      <c r="A323">
        <f t="shared" si="33"/>
        <v>32.100000000000186</v>
      </c>
      <c r="B323">
        <f t="shared" si="34"/>
        <v>9.9632607658753786E-2</v>
      </c>
      <c r="C323">
        <f t="shared" ref="C323:C386" si="35">-$J$2*B323*B323/$J$3</f>
        <v>-2.9779969526649492E-3</v>
      </c>
      <c r="D323">
        <f t="shared" ref="D323:D386" si="36">C323*$J$1</f>
        <v>-2.9779969526649494E-4</v>
      </c>
      <c r="E323">
        <f t="shared" ref="E323:E386" si="37">($J$4/(1+($J$2*$J$4*A323/$J$3)))</f>
        <v>0.10348395998620154</v>
      </c>
      <c r="F323">
        <f t="shared" ref="F323:F386" si="38">100*(E323-B323)/E323</f>
        <v>3.7216901324236993</v>
      </c>
    </row>
    <row r="324" spans="1:6" x14ac:dyDescent="0.25">
      <c r="A324">
        <f t="shared" si="33"/>
        <v>32.200000000000188</v>
      </c>
      <c r="B324">
        <f t="shared" si="34"/>
        <v>9.9334807963487287E-2</v>
      </c>
      <c r="C324">
        <f t="shared" si="35"/>
        <v>-2.9602212219428689E-3</v>
      </c>
      <c r="D324">
        <f t="shared" si="36"/>
        <v>-2.9602212219428692E-4</v>
      </c>
      <c r="E324">
        <f t="shared" si="37"/>
        <v>0.1031636863823928</v>
      </c>
      <c r="F324">
        <f t="shared" si="38"/>
        <v>3.7114594807257677</v>
      </c>
    </row>
    <row r="325" spans="1:6" x14ac:dyDescent="0.25">
      <c r="A325">
        <f t="shared" si="33"/>
        <v>32.300000000000189</v>
      </c>
      <c r="B325">
        <f t="shared" si="34"/>
        <v>9.9038785841292998E-2</v>
      </c>
      <c r="C325">
        <f t="shared" si="35"/>
        <v>-2.9426043302752496E-3</v>
      </c>
      <c r="D325">
        <f t="shared" si="36"/>
        <v>-2.9426043302752499E-4</v>
      </c>
      <c r="E325">
        <f t="shared" si="37"/>
        <v>0.10284538909838815</v>
      </c>
      <c r="F325">
        <f t="shared" si="38"/>
        <v>3.7012872336488787</v>
      </c>
    </row>
    <row r="326" spans="1:6" x14ac:dyDescent="0.25">
      <c r="A326">
        <f t="shared" si="33"/>
        <v>32.40000000000019</v>
      </c>
      <c r="B326">
        <f t="shared" si="34"/>
        <v>9.8744525408265477E-2</v>
      </c>
      <c r="C326">
        <f t="shared" si="35"/>
        <v>-2.9251443894310757E-3</v>
      </c>
      <c r="D326">
        <f t="shared" si="36"/>
        <v>-2.9251443894310757E-4</v>
      </c>
      <c r="E326">
        <f t="shared" si="37"/>
        <v>0.10252904989747035</v>
      </c>
      <c r="F326">
        <f t="shared" si="38"/>
        <v>3.6911728851378367</v>
      </c>
    </row>
    <row r="327" spans="1:6" x14ac:dyDescent="0.25">
      <c r="A327">
        <f t="shared" si="33"/>
        <v>32.500000000000192</v>
      </c>
      <c r="B327">
        <f t="shared" si="34"/>
        <v>9.8452010969322365E-2</v>
      </c>
      <c r="C327">
        <f t="shared" si="35"/>
        <v>-2.9078395391710712E-3</v>
      </c>
      <c r="D327">
        <f t="shared" si="36"/>
        <v>-2.9078395391710711E-4</v>
      </c>
      <c r="E327">
        <f t="shared" si="37"/>
        <v>0.10221465076660928</v>
      </c>
      <c r="F327">
        <f t="shared" si="38"/>
        <v>3.6811159350123872</v>
      </c>
    </row>
    <row r="328" spans="1:6" x14ac:dyDescent="0.25">
      <c r="A328">
        <f t="shared" si="33"/>
        <v>32.600000000000193</v>
      </c>
      <c r="B328">
        <f t="shared" si="34"/>
        <v>9.8161227015405264E-2</v>
      </c>
      <c r="C328">
        <f t="shared" si="35"/>
        <v>-2.8906879467509783E-3</v>
      </c>
      <c r="D328">
        <f t="shared" si="36"/>
        <v>-2.8906879467509783E-4</v>
      </c>
      <c r="E328">
        <f t="shared" si="37"/>
        <v>0.10190217391304288</v>
      </c>
      <c r="F328">
        <f t="shared" si="38"/>
        <v>3.6711158888817317</v>
      </c>
    </row>
    <row r="329" spans="1:6" x14ac:dyDescent="0.25">
      <c r="A329">
        <f t="shared" si="33"/>
        <v>32.700000000000195</v>
      </c>
      <c r="B329">
        <f t="shared" si="34"/>
        <v>9.7872158220730171E-2</v>
      </c>
      <c r="C329">
        <f t="shared" si="35"/>
        <v>-2.8736878064350921E-3</v>
      </c>
      <c r="D329">
        <f t="shared" si="36"/>
        <v>-2.8736878064350923E-4</v>
      </c>
      <c r="E329">
        <f t="shared" si="37"/>
        <v>0.10159160176092048</v>
      </c>
      <c r="F329">
        <f t="shared" si="38"/>
        <v>3.6611722580606858</v>
      </c>
    </row>
    <row r="330" spans="1:6" x14ac:dyDescent="0.25">
      <c r="A330">
        <f t="shared" si="33"/>
        <v>32.800000000000196</v>
      </c>
      <c r="B330">
        <f t="shared" si="34"/>
        <v>9.7584789440086667E-2</v>
      </c>
      <c r="C330">
        <f t="shared" si="35"/>
        <v>-2.8568373390198149E-3</v>
      </c>
      <c r="D330">
        <f t="shared" si="36"/>
        <v>-2.8568373390198151E-4</v>
      </c>
      <c r="E330">
        <f t="shared" si="37"/>
        <v>0.10128291694800751</v>
      </c>
      <c r="F330">
        <f t="shared" si="38"/>
        <v>3.6512845594871974</v>
      </c>
    </row>
    <row r="331" spans="1:6" x14ac:dyDescent="0.25">
      <c r="A331">
        <f t="shared" si="33"/>
        <v>32.900000000000198</v>
      </c>
      <c r="B331">
        <f t="shared" si="34"/>
        <v>9.7299105706184691E-2</v>
      </c>
      <c r="C331">
        <f t="shared" si="35"/>
        <v>-2.8401347913669904E-3</v>
      </c>
      <c r="D331">
        <f t="shared" si="36"/>
        <v>-2.8401347913669907E-4</v>
      </c>
      <c r="E331">
        <f t="shared" si="37"/>
        <v>0.10097610232244975</v>
      </c>
      <c r="F331">
        <f t="shared" si="38"/>
        <v>3.6414523156411809</v>
      </c>
    </row>
    <row r="332" spans="1:6" x14ac:dyDescent="0.25">
      <c r="A332">
        <f t="shared" si="33"/>
        <v>33.000000000000199</v>
      </c>
      <c r="B332">
        <f t="shared" si="34"/>
        <v>9.7015092227047989E-2</v>
      </c>
      <c r="C332">
        <f t="shared" si="35"/>
        <v>-2.823578435946788E-3</v>
      </c>
      <c r="D332">
        <f t="shared" si="36"/>
        <v>-2.8235784359467882E-4</v>
      </c>
      <c r="E332">
        <f t="shared" si="37"/>
        <v>0.1006711409395967</v>
      </c>
      <c r="F332">
        <f t="shared" si="38"/>
        <v>3.6316750544650738</v>
      </c>
    </row>
    <row r="333" spans="1:6" x14ac:dyDescent="0.25">
      <c r="A333">
        <f t="shared" si="33"/>
        <v>33.1000000000002</v>
      </c>
      <c r="B333">
        <f t="shared" si="34"/>
        <v>9.6732734383453312E-2</v>
      </c>
      <c r="C333">
        <f t="shared" si="35"/>
        <v>-2.8071665703899192E-3</v>
      </c>
      <c r="D333">
        <f t="shared" si="36"/>
        <v>-2.8071665703899193E-4</v>
      </c>
      <c r="E333">
        <f t="shared" si="37"/>
        <v>0.10036801605888197</v>
      </c>
      <c r="F333">
        <f t="shared" si="38"/>
        <v>3.6219523092854446</v>
      </c>
    </row>
    <row r="334" spans="1:6" x14ac:dyDescent="0.25">
      <c r="A334">
        <f t="shared" si="33"/>
        <v>33.200000000000202</v>
      </c>
      <c r="B334">
        <f t="shared" si="34"/>
        <v>9.6452017726414319E-2</v>
      </c>
      <c r="C334">
        <f t="shared" si="35"/>
        <v>-2.7908975170489623E-3</v>
      </c>
      <c r="D334">
        <f t="shared" si="36"/>
        <v>-2.7908975170489624E-4</v>
      </c>
      <c r="E334">
        <f t="shared" si="37"/>
        <v>0.10006671114075989</v>
      </c>
      <c r="F334">
        <f t="shared" si="38"/>
        <v>3.6122836187360323</v>
      </c>
    </row>
    <row r="335" spans="1:6" x14ac:dyDescent="0.25">
      <c r="A335">
        <f t="shared" si="33"/>
        <v>33.300000000000203</v>
      </c>
      <c r="B335">
        <f t="shared" si="34"/>
        <v>9.6172927974709416E-2</v>
      </c>
      <c r="C335">
        <f t="shared" si="35"/>
        <v>-2.7747696225685933E-3</v>
      </c>
      <c r="D335">
        <f t="shared" si="36"/>
        <v>-2.7747696225685934E-4</v>
      </c>
      <c r="E335">
        <f t="shared" si="37"/>
        <v>9.9767209843697441E-2</v>
      </c>
      <c r="F335">
        <f t="shared" si="38"/>
        <v>3.6026685266823519</v>
      </c>
    </row>
    <row r="336" spans="1:6" x14ac:dyDescent="0.25">
      <c r="A336">
        <f t="shared" si="33"/>
        <v>33.400000000000205</v>
      </c>
      <c r="B336">
        <f t="shared" si="34"/>
        <v>9.5895451012452559E-2</v>
      </c>
      <c r="C336">
        <f t="shared" si="35"/>
        <v>-2.7587812574645064E-3</v>
      </c>
      <c r="D336">
        <f t="shared" si="36"/>
        <v>-2.7587812574645065E-4</v>
      </c>
      <c r="E336">
        <f t="shared" si="37"/>
        <v>9.9469496021219558E-2</v>
      </c>
      <c r="F336">
        <f t="shared" si="38"/>
        <v>3.5931065821471111</v>
      </c>
    </row>
    <row r="337" spans="1:6" x14ac:dyDescent="0.25">
      <c r="A337">
        <f t="shared" si="33"/>
        <v>33.500000000000206</v>
      </c>
      <c r="B337">
        <f t="shared" si="34"/>
        <v>9.5619572886706111E-2</v>
      </c>
      <c r="C337">
        <f t="shared" si="35"/>
        <v>-2.7429308157108307E-3</v>
      </c>
      <c r="D337">
        <f t="shared" si="36"/>
        <v>-2.7429308157108306E-4</v>
      </c>
      <c r="E337">
        <f t="shared" si="37"/>
        <v>9.9173553719007643E-2</v>
      </c>
      <c r="F337">
        <f t="shared" si="38"/>
        <v>3.5835973392374001</v>
      </c>
    </row>
    <row r="338" spans="1:6" x14ac:dyDescent="0.25">
      <c r="A338">
        <f t="shared" si="33"/>
        <v>33.600000000000207</v>
      </c>
      <c r="B338">
        <f t="shared" si="34"/>
        <v>9.5345279805135033E-2</v>
      </c>
      <c r="C338">
        <f t="shared" si="35"/>
        <v>-2.7272167143358467E-3</v>
      </c>
      <c r="D338">
        <f t="shared" si="36"/>
        <v>-2.727216714335847E-4</v>
      </c>
      <c r="E338">
        <f t="shared" si="37"/>
        <v>9.8879367172049495E-2</v>
      </c>
      <c r="F338">
        <f t="shared" si="38"/>
        <v>3.5741403570728481</v>
      </c>
    </row>
    <row r="339" spans="1:6" x14ac:dyDescent="0.25">
      <c r="A339">
        <f t="shared" si="33"/>
        <v>33.700000000000209</v>
      </c>
      <c r="B339">
        <f t="shared" si="34"/>
        <v>9.5072558133701454E-2</v>
      </c>
      <c r="C339">
        <f t="shared" si="35"/>
        <v>-2.7116373930258127E-3</v>
      </c>
      <c r="D339">
        <f t="shared" si="36"/>
        <v>-2.7116373930258128E-4</v>
      </c>
      <c r="E339">
        <f t="shared" si="37"/>
        <v>9.8586920801839673E-2</v>
      </c>
      <c r="F339">
        <f t="shared" si="38"/>
        <v>3.5647351997148884</v>
      </c>
    </row>
    <row r="340" spans="1:6" x14ac:dyDescent="0.25">
      <c r="A340">
        <f t="shared" si="33"/>
        <v>33.80000000000021</v>
      </c>
      <c r="B340">
        <f t="shared" si="34"/>
        <v>9.4801394394398872E-2</v>
      </c>
      <c r="C340">
        <f t="shared" si="35"/>
        <v>-2.6961913137367086E-3</v>
      </c>
      <c r="D340">
        <f t="shared" si="36"/>
        <v>-2.6961913137367086E-4</v>
      </c>
      <c r="E340">
        <f t="shared" si="37"/>
        <v>9.8296199213629809E-2</v>
      </c>
      <c r="F340">
        <f t="shared" si="38"/>
        <v>3.5553814360976284</v>
      </c>
    </row>
    <row r="341" spans="1:6" x14ac:dyDescent="0.25">
      <c r="A341">
        <f t="shared" si="33"/>
        <v>33.900000000000212</v>
      </c>
      <c r="B341">
        <f t="shared" si="34"/>
        <v>9.4531775263025197E-2</v>
      </c>
      <c r="C341">
        <f t="shared" si="35"/>
        <v>-2.6808769603137305E-3</v>
      </c>
      <c r="D341">
        <f t="shared" si="36"/>
        <v>-2.6808769603137308E-4</v>
      </c>
      <c r="E341">
        <f t="shared" si="37"/>
        <v>9.8007187193726933E-2</v>
      </c>
      <c r="F341">
        <f t="shared" si="38"/>
        <v>3.5460786399593593</v>
      </c>
    </row>
    <row r="342" spans="1:6" x14ac:dyDescent="0.25">
      <c r="A342">
        <f t="shared" si="33"/>
        <v>34.000000000000213</v>
      </c>
      <c r="B342">
        <f t="shared" si="34"/>
        <v>9.4263687566993826E-2</v>
      </c>
      <c r="C342">
        <f t="shared" si="35"/>
        <v>-2.665692838118348E-3</v>
      </c>
      <c r="D342">
        <f t="shared" si="36"/>
        <v>-2.6656928381183479E-4</v>
      </c>
      <c r="E342">
        <f t="shared" si="37"/>
        <v>9.7719869706839782E-2</v>
      </c>
      <c r="F342">
        <f t="shared" si="38"/>
        <v>3.5368263897757175</v>
      </c>
    </row>
    <row r="343" spans="1:6" x14ac:dyDescent="0.25">
      <c r="A343">
        <f t="shared" si="33"/>
        <v>34.100000000000215</v>
      </c>
      <c r="B343">
        <f t="shared" si="34"/>
        <v>9.3997118283181996E-2</v>
      </c>
      <c r="C343">
        <f t="shared" si="35"/>
        <v>-2.6506374736627522E-3</v>
      </c>
      <c r="D343">
        <f t="shared" si="36"/>
        <v>-2.6506374736627521E-4</v>
      </c>
      <c r="E343">
        <f t="shared" si="37"/>
        <v>9.7434231893471307E-2</v>
      </c>
      <c r="F343">
        <f t="shared" si="38"/>
        <v>3.5276242686936174</v>
      </c>
    </row>
    <row r="344" spans="1:6" x14ac:dyDescent="0.25">
      <c r="A344">
        <f t="shared" si="33"/>
        <v>34.200000000000216</v>
      </c>
      <c r="B344">
        <f t="shared" si="34"/>
        <v>9.373205453581572E-2</v>
      </c>
      <c r="C344">
        <f t="shared" si="35"/>
        <v>-2.6357094142515397E-3</v>
      </c>
      <c r="D344">
        <f t="shared" si="36"/>
        <v>-2.63570941425154E-4</v>
      </c>
      <c r="E344">
        <f t="shared" si="37"/>
        <v>9.7150259067356901E-2</v>
      </c>
      <c r="F344">
        <f t="shared" si="38"/>
        <v>3.5184718644664104</v>
      </c>
    </row>
    <row r="345" spans="1:6" x14ac:dyDescent="0.25">
      <c r="A345">
        <f t="shared" si="33"/>
        <v>34.300000000000217</v>
      </c>
      <c r="B345">
        <f t="shared" si="34"/>
        <v>9.346848359439057E-2</v>
      </c>
      <c r="C345">
        <f t="shared" si="35"/>
        <v>-2.6209072276304575E-3</v>
      </c>
      <c r="D345">
        <f t="shared" si="36"/>
        <v>-2.6209072276304574E-4</v>
      </c>
      <c r="E345">
        <f t="shared" si="37"/>
        <v>9.6867936712947397E-2</v>
      </c>
      <c r="F345">
        <f t="shared" si="38"/>
        <v>3.5093687693901874</v>
      </c>
    </row>
    <row r="346" spans="1:6" x14ac:dyDescent="0.25">
      <c r="A346">
        <f t="shared" si="33"/>
        <v>34.400000000000219</v>
      </c>
      <c r="B346">
        <f t="shared" si="34"/>
        <v>9.3206392871627519E-2</v>
      </c>
      <c r="C346">
        <f t="shared" si="35"/>
        <v>-2.6062295016420533E-3</v>
      </c>
      <c r="D346">
        <f t="shared" si="36"/>
        <v>-2.6062295016420536E-4</v>
      </c>
      <c r="E346">
        <f t="shared" si="37"/>
        <v>9.6587250482935649E-2</v>
      </c>
      <c r="F346">
        <f t="shared" si="38"/>
        <v>3.5003145802410391</v>
      </c>
    </row>
    <row r="347" spans="1:6" x14ac:dyDescent="0.25">
      <c r="A347">
        <f t="shared" si="33"/>
        <v>34.50000000000022</v>
      </c>
      <c r="B347">
        <f t="shared" si="34"/>
        <v>9.294576992146332E-2</v>
      </c>
      <c r="C347">
        <f t="shared" si="35"/>
        <v>-2.5916748438880787E-3</v>
      </c>
      <c r="D347">
        <f t="shared" si="36"/>
        <v>-2.5916748438880791E-4</v>
      </c>
      <c r="E347">
        <f t="shared" si="37"/>
        <v>9.6308186195826026E-2</v>
      </c>
      <c r="F347">
        <f t="shared" si="38"/>
        <v>3.4913088982132989</v>
      </c>
    </row>
    <row r="348" spans="1:6" x14ac:dyDescent="0.25">
      <c r="A348">
        <f t="shared" si="33"/>
        <v>34.600000000000222</v>
      </c>
      <c r="B348">
        <f t="shared" si="34"/>
        <v>9.2686602437074508E-2</v>
      </c>
      <c r="C348">
        <f t="shared" si="35"/>
        <v>-2.5772418813984916E-3</v>
      </c>
      <c r="D348">
        <f t="shared" si="36"/>
        <v>-2.5772418813984916E-4</v>
      </c>
      <c r="E348">
        <f t="shared" si="37"/>
        <v>9.6030729833546116E-2</v>
      </c>
      <c r="F348">
        <f t="shared" si="38"/>
        <v>3.4823513288591235</v>
      </c>
    </row>
    <row r="349" spans="1:6" x14ac:dyDescent="0.25">
      <c r="A349">
        <f t="shared" si="33"/>
        <v>34.700000000000223</v>
      </c>
      <c r="B349">
        <f t="shared" si="34"/>
        <v>9.2428878248934657E-2</v>
      </c>
      <c r="C349">
        <f t="shared" si="35"/>
        <v>-2.5629292603069156E-3</v>
      </c>
      <c r="D349">
        <f t="shared" si="36"/>
        <v>-2.5629292603069156E-4</v>
      </c>
      <c r="E349">
        <f t="shared" si="37"/>
        <v>9.5754867539099286E-2</v>
      </c>
      <c r="F349">
        <f t="shared" si="38"/>
        <v>3.4734414820286177</v>
      </c>
    </row>
    <row r="350" spans="1:6" x14ac:dyDescent="0.25">
      <c r="A350">
        <f t="shared" si="33"/>
        <v>34.800000000000225</v>
      </c>
      <c r="B350">
        <f t="shared" si="34"/>
        <v>9.2172585322903969E-2</v>
      </c>
      <c r="C350">
        <f t="shared" si="35"/>
        <v>-2.5487356455324039E-3</v>
      </c>
      <c r="D350">
        <f t="shared" si="36"/>
        <v>-2.5487356455324039E-4</v>
      </c>
      <c r="E350">
        <f t="shared" si="37"/>
        <v>9.5480585614257818E-2</v>
      </c>
      <c r="F350">
        <f t="shared" si="38"/>
        <v>3.4645789718112869</v>
      </c>
    </row>
    <row r="351" spans="1:6" x14ac:dyDescent="0.25">
      <c r="A351">
        <f t="shared" si="33"/>
        <v>34.900000000000226</v>
      </c>
      <c r="B351">
        <f t="shared" si="34"/>
        <v>9.1917711758350729E-2</v>
      </c>
      <c r="C351">
        <f t="shared" si="35"/>
        <v>-2.534659720467374E-3</v>
      </c>
      <c r="D351">
        <f t="shared" si="36"/>
        <v>-2.534659720467374E-4</v>
      </c>
      <c r="E351">
        <f t="shared" si="37"/>
        <v>9.5207870517295484E-2</v>
      </c>
      <c r="F351">
        <f t="shared" si="38"/>
        <v>3.4557634164783306</v>
      </c>
    </row>
    <row r="352" spans="1:6" x14ac:dyDescent="0.25">
      <c r="A352">
        <f t="shared" si="33"/>
        <v>35.000000000000227</v>
      </c>
      <c r="B352">
        <f t="shared" si="34"/>
        <v>9.1664245786303986E-2</v>
      </c>
      <c r="C352">
        <f t="shared" si="35"/>
        <v>-2.5207001866715843E-3</v>
      </c>
      <c r="D352">
        <f t="shared" si="36"/>
        <v>-2.5207001866715844E-4</v>
      </c>
      <c r="E352">
        <f t="shared" si="37"/>
        <v>9.4936708860758875E-2</v>
      </c>
      <c r="F352">
        <f t="shared" si="38"/>
        <v>3.4469944384258397</v>
      </c>
    </row>
    <row r="353" spans="1:6" x14ac:dyDescent="0.25">
      <c r="A353">
        <f t="shared" si="33"/>
        <v>35.100000000000229</v>
      </c>
      <c r="B353">
        <f t="shared" si="34"/>
        <v>9.1412175767636827E-2</v>
      </c>
      <c r="C353">
        <f t="shared" si="35"/>
        <v>-2.5068557635719987E-3</v>
      </c>
      <c r="D353">
        <f t="shared" si="36"/>
        <v>-2.5068557635719987E-4</v>
      </c>
      <c r="E353">
        <f t="shared" si="37"/>
        <v>9.4667087409276748E-2</v>
      </c>
      <c r="F353">
        <f t="shared" si="38"/>
        <v>3.4382716641189925</v>
      </c>
    </row>
    <row r="354" spans="1:6" x14ac:dyDescent="0.25">
      <c r="A354">
        <f t="shared" si="33"/>
        <v>35.20000000000023</v>
      </c>
      <c r="B354">
        <f t="shared" si="34"/>
        <v>9.1161490191279629E-2</v>
      </c>
      <c r="C354">
        <f t="shared" si="35"/>
        <v>-2.4931251881684315E-3</v>
      </c>
      <c r="D354">
        <f t="shared" si="36"/>
        <v>-2.4931251881684318E-4</v>
      </c>
      <c r="E354">
        <f t="shared" si="37"/>
        <v>9.4398993077406568E-2</v>
      </c>
      <c r="F354">
        <f t="shared" si="38"/>
        <v>3.4295947240371594</v>
      </c>
    </row>
    <row r="355" spans="1:6" x14ac:dyDescent="0.25">
      <c r="A355">
        <f t="shared" si="33"/>
        <v>35.300000000000232</v>
      </c>
      <c r="B355">
        <f t="shared" si="34"/>
        <v>9.0912177672462791E-2</v>
      </c>
      <c r="C355">
        <f t="shared" si="35"/>
        <v>-2.4795072147448327E-3</v>
      </c>
      <c r="D355">
        <f t="shared" si="36"/>
        <v>-2.4795072147448327E-4</v>
      </c>
      <c r="E355">
        <f t="shared" si="37"/>
        <v>9.4132412927517423E-2</v>
      </c>
      <c r="F355">
        <f t="shared" si="38"/>
        <v>3.4209632526197264</v>
      </c>
    </row>
    <row r="356" spans="1:6" x14ac:dyDescent="0.25">
      <c r="A356">
        <f t="shared" si="33"/>
        <v>35.400000000000233</v>
      </c>
      <c r="B356">
        <f t="shared" si="34"/>
        <v>9.0664226950988303E-2</v>
      </c>
      <c r="C356">
        <f t="shared" si="35"/>
        <v>-2.4660006145860941E-3</v>
      </c>
      <c r="D356">
        <f t="shared" si="36"/>
        <v>-2.4660006145860945E-4</v>
      </c>
      <c r="E356">
        <f t="shared" si="37"/>
        <v>9.3867334167709024E-2</v>
      </c>
      <c r="F356">
        <f t="shared" si="38"/>
        <v>3.412376888213164</v>
      </c>
    </row>
    <row r="357" spans="1:6" x14ac:dyDescent="0.25">
      <c r="A357">
        <f t="shared" si="33"/>
        <v>35.500000000000234</v>
      </c>
      <c r="B357">
        <f t="shared" si="34"/>
        <v>9.0417626889529687E-2</v>
      </c>
      <c r="C357">
        <f t="shared" si="35"/>
        <v>-2.4526041757002605E-3</v>
      </c>
      <c r="D357">
        <f t="shared" si="36"/>
        <v>-2.4526041757002605E-4</v>
      </c>
      <c r="E357">
        <f t="shared" si="37"/>
        <v>9.3603744149765383E-2</v>
      </c>
      <c r="F357">
        <f t="shared" si="38"/>
        <v>3.4038352730184909</v>
      </c>
    </row>
    <row r="358" spans="1:6" x14ac:dyDescent="0.25">
      <c r="A358">
        <f t="shared" si="33"/>
        <v>35.600000000000236</v>
      </c>
      <c r="B358">
        <f t="shared" si="34"/>
        <v>9.0172366471959656E-2</v>
      </c>
      <c r="C358">
        <f t="shared" si="35"/>
        <v>-2.4393167025460179E-3</v>
      </c>
      <c r="D358">
        <f t="shared" si="36"/>
        <v>-2.4393167025460179E-4</v>
      </c>
      <c r="E358">
        <f t="shared" si="37"/>
        <v>9.334163036714313E-2</v>
      </c>
      <c r="F358">
        <f t="shared" si="38"/>
        <v>3.395338053039918</v>
      </c>
    </row>
    <row r="359" spans="1:6" x14ac:dyDescent="0.25">
      <c r="A359">
        <f t="shared" si="33"/>
        <v>35.700000000000237</v>
      </c>
      <c r="B359">
        <f t="shared" si="34"/>
        <v>8.9928434801705051E-2</v>
      </c>
      <c r="C359">
        <f t="shared" si="35"/>
        <v>-2.4261370157653548E-3</v>
      </c>
      <c r="D359">
        <f t="shared" si="36"/>
        <v>-2.426137015765355E-4</v>
      </c>
      <c r="E359">
        <f t="shared" si="37"/>
        <v>9.3080980452993498E-2</v>
      </c>
      <c r="F359">
        <f t="shared" si="38"/>
        <v>3.3868848780342429</v>
      </c>
    </row>
    <row r="360" spans="1:6" x14ac:dyDescent="0.25">
      <c r="A360">
        <f t="shared" si="33"/>
        <v>35.800000000000239</v>
      </c>
      <c r="B360">
        <f t="shared" si="34"/>
        <v>8.9685821100128515E-2</v>
      </c>
      <c r="C360">
        <f t="shared" si="35"/>
        <v>-2.4130639519212771E-3</v>
      </c>
      <c r="D360">
        <f t="shared" si="36"/>
        <v>-2.4130639519212772E-4</v>
      </c>
      <c r="E360">
        <f t="shared" si="37"/>
        <v>9.282178217821721E-2</v>
      </c>
      <c r="F360">
        <f t="shared" si="38"/>
        <v>3.3784754014609093</v>
      </c>
    </row>
    <row r="361" spans="1:6" x14ac:dyDescent="0.25">
      <c r="A361">
        <f t="shared" si="33"/>
        <v>35.90000000000024</v>
      </c>
      <c r="B361">
        <f t="shared" si="34"/>
        <v>8.944451470493639E-2</v>
      </c>
      <c r="C361">
        <f t="shared" si="35"/>
        <v>-2.4000963632404746E-3</v>
      </c>
      <c r="D361">
        <f t="shared" si="36"/>
        <v>-2.4000963632404748E-4</v>
      </c>
      <c r="E361">
        <f t="shared" si="37"/>
        <v>9.2564023449551988E-2</v>
      </c>
      <c r="F361">
        <f t="shared" si="38"/>
        <v>3.3701092804330739</v>
      </c>
    </row>
    <row r="362" spans="1:6" x14ac:dyDescent="0.25">
      <c r="A362">
        <f t="shared" si="33"/>
        <v>36.000000000000242</v>
      </c>
      <c r="B362">
        <f t="shared" si="34"/>
        <v>8.9204505068612341E-2</v>
      </c>
      <c r="C362">
        <f t="shared" si="35"/>
        <v>-2.3872331173608254E-3</v>
      </c>
      <c r="D362">
        <f t="shared" si="36"/>
        <v>-2.3872331173608254E-4</v>
      </c>
      <c r="E362">
        <f t="shared" si="37"/>
        <v>9.2307692307691688E-2</v>
      </c>
      <c r="F362">
        <f t="shared" si="38"/>
        <v>3.361786175669315</v>
      </c>
    </row>
    <row r="363" spans="1:6" x14ac:dyDescent="0.25">
      <c r="A363">
        <f t="shared" si="33"/>
        <v>36.100000000000243</v>
      </c>
      <c r="B363">
        <f t="shared" si="34"/>
        <v>8.8965781756876264E-2</v>
      </c>
      <c r="C363">
        <f t="shared" si="35"/>
        <v>-2.3744730970836412E-3</v>
      </c>
      <c r="D363">
        <f t="shared" si="36"/>
        <v>-2.3744730970836413E-4</v>
      </c>
      <c r="E363">
        <f t="shared" si="37"/>
        <v>9.2052776925436633E-2</v>
      </c>
      <c r="F363">
        <f t="shared" si="38"/>
        <v>3.3535057514461037</v>
      </c>
    </row>
    <row r="364" spans="1:6" x14ac:dyDescent="0.25">
      <c r="A364">
        <f t="shared" si="33"/>
        <v>36.200000000000244</v>
      </c>
      <c r="B364">
        <f t="shared" si="34"/>
        <v>8.8728334447167906E-2</v>
      </c>
      <c r="C364">
        <f t="shared" si="35"/>
        <v>-2.3618152001305447E-3</v>
      </c>
      <c r="D364">
        <f t="shared" si="36"/>
        <v>-2.3618152001305448E-4</v>
      </c>
      <c r="E364">
        <f t="shared" si="37"/>
        <v>9.1799265605874522E-2</v>
      </c>
      <c r="F364">
        <f t="shared" si="38"/>
        <v>3.3452676755510971</v>
      </c>
    </row>
    <row r="365" spans="1:6" x14ac:dyDescent="0.25">
      <c r="A365">
        <f t="shared" si="33"/>
        <v>36.300000000000246</v>
      </c>
      <c r="B365">
        <f t="shared" si="34"/>
        <v>8.8492152927154857E-2</v>
      </c>
      <c r="C365">
        <f t="shared" si="35"/>
        <v>-2.3492583389048884E-3</v>
      </c>
      <c r="D365">
        <f t="shared" si="36"/>
        <v>-2.3492583389048886E-4</v>
      </c>
      <c r="E365">
        <f t="shared" si="37"/>
        <v>9.1547146780591393E-2</v>
      </c>
      <c r="F365">
        <f t="shared" si="38"/>
        <v>3.3370716192371979</v>
      </c>
    </row>
    <row r="366" spans="1:6" x14ac:dyDescent="0.25">
      <c r="A366">
        <f t="shared" si="33"/>
        <v>36.400000000000247</v>
      </c>
      <c r="B366">
        <f t="shared" si="34"/>
        <v>8.8257227093264362E-2</v>
      </c>
      <c r="C366">
        <f t="shared" si="35"/>
        <v>-2.3368014402576111E-3</v>
      </c>
      <c r="D366">
        <f t="shared" si="36"/>
        <v>-2.3368014402576112E-4</v>
      </c>
      <c r="E366">
        <f t="shared" si="37"/>
        <v>9.1296409007911736E-2</v>
      </c>
      <c r="F366">
        <f t="shared" si="38"/>
        <v>3.3289172571771126</v>
      </c>
    </row>
    <row r="367" spans="1:6" x14ac:dyDescent="0.25">
      <c r="A367">
        <f t="shared" si="33"/>
        <v>36.500000000000249</v>
      </c>
      <c r="B367">
        <f t="shared" si="34"/>
        <v>8.8023546949238599E-2</v>
      </c>
      <c r="C367">
        <f t="shared" si="35"/>
        <v>-2.3244434452574436E-3</v>
      </c>
      <c r="D367">
        <f t="shared" si="36"/>
        <v>-2.3244434452574436E-4</v>
      </c>
      <c r="E367">
        <f t="shared" si="37"/>
        <v>9.1047040971167822E-2</v>
      </c>
      <c r="F367">
        <f t="shared" si="38"/>
        <v>3.3208042674189535</v>
      </c>
    </row>
    <row r="368" spans="1:6" x14ac:dyDescent="0.25">
      <c r="A368">
        <f t="shared" si="33"/>
        <v>36.60000000000025</v>
      </c>
      <c r="B368">
        <f t="shared" si="34"/>
        <v>8.7791102604712859E-2</v>
      </c>
      <c r="C368">
        <f t="shared" si="35"/>
        <v>-2.3121833089653661E-3</v>
      </c>
      <c r="D368">
        <f t="shared" si="36"/>
        <v>-2.3121833089653662E-4</v>
      </c>
      <c r="E368">
        <f t="shared" si="37"/>
        <v>9.0799031476996958E-2</v>
      </c>
      <c r="F368">
        <f t="shared" si="38"/>
        <v>3.3127323313422439</v>
      </c>
    </row>
    <row r="369" spans="1:6" x14ac:dyDescent="0.25">
      <c r="A369">
        <f t="shared" si="33"/>
        <v>36.700000000000252</v>
      </c>
      <c r="B369">
        <f t="shared" si="34"/>
        <v>8.7559884273816321E-2</v>
      </c>
      <c r="C369">
        <f t="shared" si="35"/>
        <v>-2.3000200002132321E-3</v>
      </c>
      <c r="D369">
        <f t="shared" si="36"/>
        <v>-2.3000200002132321E-4</v>
      </c>
      <c r="E369">
        <f t="shared" si="37"/>
        <v>9.0552369453666751E-2</v>
      </c>
      <c r="F369">
        <f t="shared" si="38"/>
        <v>3.3047011336148469</v>
      </c>
    </row>
    <row r="370" spans="1:6" x14ac:dyDescent="0.25">
      <c r="A370">
        <f t="shared" si="33"/>
        <v>36.800000000000253</v>
      </c>
      <c r="B370">
        <f t="shared" si="34"/>
        <v>8.7329882273794998E-2</v>
      </c>
      <c r="C370">
        <f t="shared" si="35"/>
        <v>-2.2879525013864681E-3</v>
      </c>
      <c r="D370">
        <f t="shared" si="36"/>
        <v>-2.2879525013864684E-4</v>
      </c>
      <c r="E370">
        <f t="shared" si="37"/>
        <v>9.0307043949427443E-2</v>
      </c>
      <c r="F370">
        <f t="shared" si="38"/>
        <v>3.2967103621503497</v>
      </c>
    </row>
    <row r="371" spans="1:6" x14ac:dyDescent="0.25">
      <c r="A371">
        <f t="shared" si="33"/>
        <v>36.900000000000254</v>
      </c>
      <c r="B371">
        <f t="shared" si="34"/>
        <v>8.7101087023656348E-2</v>
      </c>
      <c r="C371">
        <f t="shared" si="35"/>
        <v>-2.2759798082107666E-3</v>
      </c>
      <c r="D371">
        <f t="shared" si="36"/>
        <v>-2.2759798082107666E-4</v>
      </c>
      <c r="E371">
        <f t="shared" si="37"/>
        <v>9.0063044130891001E-2</v>
      </c>
      <c r="F371">
        <f t="shared" si="38"/>
        <v>3.2887597080662325</v>
      </c>
    </row>
    <row r="372" spans="1:6" x14ac:dyDescent="0.25">
      <c r="A372">
        <f t="shared" si="33"/>
        <v>37.000000000000256</v>
      </c>
      <c r="B372">
        <f t="shared" si="34"/>
        <v>8.6873489042835275E-2</v>
      </c>
      <c r="C372">
        <f t="shared" si="35"/>
        <v>-2.2641009295426861E-3</v>
      </c>
      <c r="D372">
        <f t="shared" si="36"/>
        <v>-2.2641009295426863E-4</v>
      </c>
      <c r="E372">
        <f t="shared" si="37"/>
        <v>8.9820359281436515E-2</v>
      </c>
      <c r="F372">
        <f t="shared" si="38"/>
        <v>3.2808488656427364</v>
      </c>
    </row>
    <row r="373" spans="1:6" x14ac:dyDescent="0.25">
      <c r="A373">
        <f t="shared" si="33"/>
        <v>37.100000000000257</v>
      </c>
      <c r="B373">
        <f t="shared" si="34"/>
        <v>8.664707894988101E-2</v>
      </c>
      <c r="C373">
        <f t="shared" si="35"/>
        <v>-2.2523148871640736E-3</v>
      </c>
      <c r="D373">
        <f t="shared" si="36"/>
        <v>-2.2523148871640738E-4</v>
      </c>
      <c r="E373">
        <f t="shared" si="37"/>
        <v>8.9578978799641065E-2</v>
      </c>
      <c r="F373">
        <f t="shared" si="38"/>
        <v>3.2729775322821646</v>
      </c>
    </row>
    <row r="374" spans="1:6" x14ac:dyDescent="0.25">
      <c r="A374">
        <f t="shared" si="33"/>
        <v>37.200000000000259</v>
      </c>
      <c r="B374">
        <f t="shared" si="34"/>
        <v>8.6421847461164603E-2</v>
      </c>
      <c r="C374">
        <f t="shared" si="35"/>
        <v>-2.2406207155802405E-3</v>
      </c>
      <c r="D374">
        <f t="shared" si="36"/>
        <v>-2.2406207155802407E-4</v>
      </c>
      <c r="E374">
        <f t="shared" si="37"/>
        <v>8.9338892197736122E-2</v>
      </c>
      <c r="F374">
        <f t="shared" si="38"/>
        <v>3.2651454084690772</v>
      </c>
    </row>
    <row r="375" spans="1:6" x14ac:dyDescent="0.25">
      <c r="A375">
        <f t="shared" si="33"/>
        <v>37.30000000000026</v>
      </c>
      <c r="B375">
        <f t="shared" si="34"/>
        <v>8.6197785389606582E-2</v>
      </c>
      <c r="C375">
        <f t="shared" si="35"/>
        <v>-2.229017461821802E-3</v>
      </c>
      <c r="D375">
        <f t="shared" si="36"/>
        <v>-2.2290174618218021E-4</v>
      </c>
      <c r="E375">
        <f t="shared" si="37"/>
        <v>8.9100089100088486E-2</v>
      </c>
      <c r="F375">
        <f t="shared" si="38"/>
        <v>3.2573521977308797</v>
      </c>
    </row>
    <row r="376" spans="1:6" x14ac:dyDescent="0.25">
      <c r="A376">
        <f t="shared" si="33"/>
        <v>37.400000000000261</v>
      </c>
      <c r="B376">
        <f t="shared" si="34"/>
        <v>8.5974883643424399E-2</v>
      </c>
      <c r="C376">
        <f t="shared" si="35"/>
        <v>-2.217504185250109E-3</v>
      </c>
      <c r="D376">
        <f t="shared" si="36"/>
        <v>-2.2175041852501092E-4</v>
      </c>
      <c r="E376">
        <f t="shared" si="37"/>
        <v>8.8862559241705538E-2</v>
      </c>
      <c r="F376">
        <f t="shared" si="38"/>
        <v>3.2495976065990648</v>
      </c>
    </row>
    <row r="377" spans="1:6" x14ac:dyDescent="0.25">
      <c r="A377">
        <f t="shared" si="33"/>
        <v>37.500000000000263</v>
      </c>
      <c r="B377">
        <f t="shared" si="34"/>
        <v>8.5753133224899386E-2</v>
      </c>
      <c r="C377">
        <f t="shared" si="35"/>
        <v>-2.2060799573662029E-3</v>
      </c>
      <c r="D377">
        <f t="shared" si="36"/>
        <v>-2.206079957366203E-4</v>
      </c>
      <c r="E377">
        <f t="shared" si="37"/>
        <v>8.8626292466764511E-2</v>
      </c>
      <c r="F377">
        <f t="shared" si="38"/>
        <v>3.2418813445711727</v>
      </c>
    </row>
    <row r="378" spans="1:6" x14ac:dyDescent="0.25">
      <c r="A378">
        <f t="shared" si="33"/>
        <v>37.600000000000264</v>
      </c>
      <c r="B378">
        <f t="shared" si="34"/>
        <v>8.553252522916277E-2</v>
      </c>
      <c r="C378">
        <f t="shared" si="35"/>
        <v>-2.1947438616232097E-3</v>
      </c>
      <c r="D378">
        <f t="shared" si="36"/>
        <v>-2.1947438616232097E-4</v>
      </c>
      <c r="E378">
        <f t="shared" si="37"/>
        <v>8.8391278727164971E-2</v>
      </c>
      <c r="F378">
        <f t="shared" si="38"/>
        <v>3.2342031240731788</v>
      </c>
    </row>
    <row r="379" spans="1:6" x14ac:dyDescent="0.25">
      <c r="A379">
        <f t="shared" si="33"/>
        <v>37.700000000000266</v>
      </c>
      <c r="B379">
        <f t="shared" si="34"/>
        <v>8.5313050843000449E-2</v>
      </c>
      <c r="C379">
        <f t="shared" si="35"/>
        <v>-2.1834949932421138E-3</v>
      </c>
      <c r="D379">
        <f t="shared" si="36"/>
        <v>-2.1834949932421138E-4</v>
      </c>
      <c r="E379">
        <f t="shared" si="37"/>
        <v>8.8157508081104285E-2</v>
      </c>
      <c r="F379">
        <f t="shared" si="38"/>
        <v>3.2265626604224749</v>
      </c>
    </row>
    <row r="380" spans="1:6" x14ac:dyDescent="0.25">
      <c r="A380">
        <f t="shared" si="33"/>
        <v>37.800000000000267</v>
      </c>
      <c r="B380">
        <f t="shared" si="34"/>
        <v>8.5094701343676235E-2</v>
      </c>
      <c r="C380">
        <f t="shared" si="35"/>
        <v>-2.1723324590308358E-3</v>
      </c>
      <c r="D380">
        <f t="shared" si="36"/>
        <v>-2.1723324590308359E-4</v>
      </c>
      <c r="E380">
        <f t="shared" si="37"/>
        <v>8.7924970691675805E-2</v>
      </c>
      <c r="F380">
        <f t="shared" si="38"/>
        <v>3.2189596717915339</v>
      </c>
    </row>
    <row r="381" spans="1:6" x14ac:dyDescent="0.25">
      <c r="A381">
        <f t="shared" si="33"/>
        <v>37.900000000000269</v>
      </c>
      <c r="B381">
        <f t="shared" si="34"/>
        <v>8.4877468097773148E-2</v>
      </c>
      <c r="C381">
        <f t="shared" si="35"/>
        <v>-2.1612553772065494E-3</v>
      </c>
      <c r="D381">
        <f t="shared" si="36"/>
        <v>-2.1612553772065496E-4</v>
      </c>
      <c r="E381">
        <f t="shared" si="37"/>
        <v>8.7693656825489005E-2</v>
      </c>
      <c r="F381">
        <f t="shared" si="38"/>
        <v>3.2113938791720051</v>
      </c>
    </row>
    <row r="382" spans="1:6" x14ac:dyDescent="0.25">
      <c r="A382">
        <f t="shared" si="33"/>
        <v>38.00000000000027</v>
      </c>
      <c r="B382">
        <f t="shared" si="34"/>
        <v>8.4661342560052491E-2</v>
      </c>
      <c r="C382">
        <f t="shared" si="35"/>
        <v>-2.1502628772211664E-3</v>
      </c>
      <c r="D382">
        <f t="shared" si="36"/>
        <v>-2.1502628772211664E-4</v>
      </c>
      <c r="E382">
        <f t="shared" si="37"/>
        <v>8.7463556851311325E-2</v>
      </c>
      <c r="F382">
        <f t="shared" si="38"/>
        <v>3.2038650063392895</v>
      </c>
    </row>
    <row r="383" spans="1:6" x14ac:dyDescent="0.25">
      <c r="A383">
        <f t="shared" ref="A383:A446" si="39">A382+$J$1</f>
        <v>38.100000000000271</v>
      </c>
      <c r="B383">
        <f t="shared" ref="B383:B446" si="40">B382+D382</f>
        <v>8.4446316272330374E-2</v>
      </c>
      <c r="C383">
        <f t="shared" si="35"/>
        <v>-2.1393540995899348E-3</v>
      </c>
      <c r="D383">
        <f t="shared" si="36"/>
        <v>-2.1393540995899349E-4</v>
      </c>
      <c r="E383">
        <f t="shared" si="37"/>
        <v>8.7234661238731581E-2</v>
      </c>
      <c r="F383">
        <f t="shared" si="38"/>
        <v>3.1963727798179393</v>
      </c>
    </row>
    <row r="384" spans="1:6" x14ac:dyDescent="0.25">
      <c r="A384">
        <f t="shared" si="39"/>
        <v>38.200000000000273</v>
      </c>
      <c r="B384">
        <f t="shared" si="40"/>
        <v>8.4232380862371378E-2</v>
      </c>
      <c r="C384">
        <f t="shared" si="35"/>
        <v>-2.1285281957230764E-3</v>
      </c>
      <c r="D384">
        <f t="shared" si="36"/>
        <v>-2.1285281957230764E-4</v>
      </c>
      <c r="E384">
        <f t="shared" si="37"/>
        <v>8.7006960556843926E-2</v>
      </c>
      <c r="F384">
        <f t="shared" si="38"/>
        <v>3.1889169288471382</v>
      </c>
    </row>
    <row r="385" spans="1:6" x14ac:dyDescent="0.25">
      <c r="A385">
        <f t="shared" si="39"/>
        <v>38.300000000000274</v>
      </c>
      <c r="B385">
        <f t="shared" si="40"/>
        <v>8.4019528042799066E-2</v>
      </c>
      <c r="C385">
        <f t="shared" si="35"/>
        <v>-2.1177843277604097E-3</v>
      </c>
      <c r="D385">
        <f t="shared" si="36"/>
        <v>-2.1177843277604097E-4</v>
      </c>
      <c r="E385">
        <f t="shared" si="37"/>
        <v>8.67804454729528E-2</v>
      </c>
      <c r="F385">
        <f t="shared" si="38"/>
        <v>3.1814971853471756</v>
      </c>
    </row>
    <row r="386" spans="1:6" x14ac:dyDescent="0.25">
      <c r="A386">
        <f t="shared" si="39"/>
        <v>38.400000000000276</v>
      </c>
      <c r="B386">
        <f t="shared" si="40"/>
        <v>8.3807749610023019E-2</v>
      </c>
      <c r="C386">
        <f t="shared" si="35"/>
        <v>-2.1071216684088938E-3</v>
      </c>
      <c r="D386">
        <f t="shared" si="36"/>
        <v>-2.1071216684088938E-4</v>
      </c>
      <c r="E386">
        <f t="shared" si="37"/>
        <v>8.6555106751297711E-2</v>
      </c>
      <c r="F386">
        <f t="shared" si="38"/>
        <v>3.1741132838860504</v>
      </c>
    </row>
    <row r="387" spans="1:6" x14ac:dyDescent="0.25">
      <c r="A387">
        <f t="shared" si="39"/>
        <v>38.500000000000277</v>
      </c>
      <c r="B387">
        <f t="shared" si="40"/>
        <v>8.3597037443182129E-2</v>
      </c>
      <c r="C387">
        <f t="shared" ref="C387:C450" si="41">-$J$2*B387*B387/$J$3</f>
        <v>-2.0965394007830384E-3</v>
      </c>
      <c r="D387">
        <f t="shared" ref="D387:D450" si="42">C387*$J$1</f>
        <v>-2.0965394007830385E-4</v>
      </c>
      <c r="E387">
        <f t="shared" ref="E387:E450" si="43">($J$4/(1+($J$2*$J$4*A387/$J$3)))</f>
        <v>8.6330935251797941E-2</v>
      </c>
      <c r="F387">
        <f t="shared" ref="F387:F450" si="44">100*(E387-B387)/E387</f>
        <v>3.1667649616466718</v>
      </c>
    </row>
    <row r="388" spans="1:6" x14ac:dyDescent="0.25">
      <c r="A388">
        <f t="shared" si="39"/>
        <v>38.600000000000279</v>
      </c>
      <c r="B388">
        <f t="shared" si="40"/>
        <v>8.3387383503103832E-2</v>
      </c>
      <c r="C388">
        <f t="shared" si="41"/>
        <v>-2.0860367182481141E-3</v>
      </c>
      <c r="D388">
        <f t="shared" si="42"/>
        <v>-2.0860367182481141E-4</v>
      </c>
      <c r="E388">
        <f t="shared" si="43"/>
        <v>8.6107921928816833E-2</v>
      </c>
      <c r="F388">
        <f t="shared" si="44"/>
        <v>3.1594519583947211</v>
      </c>
    </row>
    <row r="389" spans="1:6" x14ac:dyDescent="0.25">
      <c r="A389">
        <f t="shared" si="39"/>
        <v>38.70000000000028</v>
      </c>
      <c r="B389">
        <f t="shared" si="40"/>
        <v>8.3178779831279026E-2</v>
      </c>
      <c r="C389">
        <f t="shared" si="41"/>
        <v>-2.0756128242661168E-3</v>
      </c>
      <c r="D389">
        <f t="shared" si="42"/>
        <v>-2.0756128242661171E-4</v>
      </c>
      <c r="E389">
        <f t="shared" si="43"/>
        <v>8.5886057829944989E-2</v>
      </c>
      <c r="F389">
        <f t="shared" si="44"/>
        <v>3.1521740164467595</v>
      </c>
    </row>
    <row r="390" spans="1:6" x14ac:dyDescent="0.25">
      <c r="A390">
        <f t="shared" si="39"/>
        <v>38.800000000000281</v>
      </c>
      <c r="B390">
        <f t="shared" si="40"/>
        <v>8.2971218548852421E-2</v>
      </c>
      <c r="C390">
        <f t="shared" si="41"/>
        <v>-2.0652669322444297E-3</v>
      </c>
      <c r="D390">
        <f t="shared" si="42"/>
        <v>-2.0652669322444297E-4</v>
      </c>
      <c r="E390">
        <f t="shared" si="43"/>
        <v>8.5665334094802342E-2</v>
      </c>
      <c r="F390">
        <f t="shared" si="44"/>
        <v>3.1449308806388974</v>
      </c>
    </row>
    <row r="391" spans="1:6" x14ac:dyDescent="0.25">
      <c r="A391">
        <f t="shared" si="39"/>
        <v>38.900000000000283</v>
      </c>
      <c r="B391">
        <f t="shared" si="40"/>
        <v>8.2764691855627973E-2</v>
      </c>
      <c r="C391">
        <f t="shared" si="41"/>
        <v>-2.0549982653871152E-3</v>
      </c>
      <c r="D391">
        <f t="shared" si="42"/>
        <v>-2.0549982653871154E-4</v>
      </c>
      <c r="E391">
        <f t="shared" si="43"/>
        <v>8.5445741953858678E-2</v>
      </c>
      <c r="F391">
        <f t="shared" si="44"/>
        <v>3.1377222982960253</v>
      </c>
    </row>
    <row r="392" spans="1:6" x14ac:dyDescent="0.25">
      <c r="A392">
        <f t="shared" si="39"/>
        <v>39.000000000000284</v>
      </c>
      <c r="B392">
        <f t="shared" si="40"/>
        <v>8.2559192029089262E-2</v>
      </c>
      <c r="C392">
        <f t="shared" si="41"/>
        <v>-2.0448060565488109E-3</v>
      </c>
      <c r="D392">
        <f t="shared" si="42"/>
        <v>-2.0448060565488111E-4</v>
      </c>
      <c r="E392">
        <f t="shared" si="43"/>
        <v>8.522727272727211E-2</v>
      </c>
      <c r="F392">
        <f t="shared" si="44"/>
        <v>3.1305480192012309</v>
      </c>
    </row>
    <row r="393" spans="1:6" x14ac:dyDescent="0.25">
      <c r="A393">
        <f t="shared" si="39"/>
        <v>39.100000000000286</v>
      </c>
      <c r="B393">
        <f t="shared" si="40"/>
        <v>8.2354711423434382E-2</v>
      </c>
      <c r="C393">
        <f t="shared" si="41"/>
        <v>-2.0346895480911459E-3</v>
      </c>
      <c r="D393">
        <f t="shared" si="42"/>
        <v>-2.0346895480911461E-4</v>
      </c>
      <c r="E393">
        <f t="shared" si="43"/>
        <v>8.5009917823745479E-2</v>
      </c>
      <c r="F393">
        <f t="shared" si="44"/>
        <v>3.1234077955659769</v>
      </c>
    </row>
    <row r="394" spans="1:6" x14ac:dyDescent="0.25">
      <c r="A394">
        <f t="shared" si="39"/>
        <v>39.200000000000287</v>
      </c>
      <c r="B394">
        <f t="shared" si="40"/>
        <v>8.2151242468625263E-2</v>
      </c>
      <c r="C394">
        <f t="shared" si="41"/>
        <v>-2.0246479917416576E-3</v>
      </c>
      <c r="D394">
        <f t="shared" si="42"/>
        <v>-2.0246479917416577E-4</v>
      </c>
      <c r="E394">
        <f t="shared" si="43"/>
        <v>8.4793668739400169E-2</v>
      </c>
      <c r="F394">
        <f t="shared" si="44"/>
        <v>3.1163013820005618</v>
      </c>
    </row>
    <row r="395" spans="1:6" x14ac:dyDescent="0.25">
      <c r="A395">
        <f t="shared" si="39"/>
        <v>39.300000000000288</v>
      </c>
      <c r="B395">
        <f t="shared" si="40"/>
        <v>8.1948777669451092E-2</v>
      </c>
      <c r="C395">
        <f t="shared" si="41"/>
        <v>-2.0146806484551377E-3</v>
      </c>
      <c r="D395">
        <f t="shared" si="42"/>
        <v>-2.0146806484551378E-4</v>
      </c>
      <c r="E395">
        <f t="shared" si="43"/>
        <v>8.4578517056666982E-2</v>
      </c>
      <c r="F395">
        <f t="shared" si="44"/>
        <v>3.1092285354849438</v>
      </c>
    </row>
    <row r="396" spans="1:6" x14ac:dyDescent="0.25">
      <c r="A396">
        <f t="shared" si="39"/>
        <v>39.40000000000029</v>
      </c>
      <c r="B396">
        <f t="shared" si="40"/>
        <v>8.1747309604605578E-2</v>
      </c>
      <c r="C396">
        <f t="shared" si="41"/>
        <v>-2.0047867882773719E-3</v>
      </c>
      <c r="D396">
        <f t="shared" si="42"/>
        <v>-2.0047867882773721E-4</v>
      </c>
      <c r="E396">
        <f t="shared" si="43"/>
        <v>8.4364454443193973E-2</v>
      </c>
      <c r="F396">
        <f t="shared" si="44"/>
        <v>3.1021890153401341</v>
      </c>
    </row>
    <row r="397" spans="1:6" x14ac:dyDescent="0.25">
      <c r="A397">
        <f t="shared" si="39"/>
        <v>39.500000000000291</v>
      </c>
      <c r="B397">
        <f t="shared" si="40"/>
        <v>8.1546830925777844E-2</v>
      </c>
      <c r="C397">
        <f t="shared" si="41"/>
        <v>-1.9949656902112194E-3</v>
      </c>
      <c r="D397">
        <f t="shared" si="42"/>
        <v>-1.9949656902112196E-4</v>
      </c>
      <c r="E397">
        <f t="shared" si="43"/>
        <v>8.4151472650770776E-2</v>
      </c>
      <c r="F397">
        <f t="shared" si="44"/>
        <v>3.0951825831999562</v>
      </c>
    </row>
    <row r="398" spans="1:6" x14ac:dyDescent="0.25">
      <c r="A398">
        <f t="shared" si="39"/>
        <v>39.600000000000293</v>
      </c>
      <c r="B398">
        <f t="shared" si="40"/>
        <v>8.1347334356756729E-2</v>
      </c>
      <c r="C398">
        <f t="shared" si="41"/>
        <v>-1.9852166420849921E-3</v>
      </c>
      <c r="D398">
        <f t="shared" si="42"/>
        <v>-1.9852166420849922E-4</v>
      </c>
      <c r="E398">
        <f t="shared" si="43"/>
        <v>8.3939563514269108E-2</v>
      </c>
      <c r="F398">
        <f t="shared" si="44"/>
        <v>3.0882090029831044</v>
      </c>
    </row>
    <row r="399" spans="1:6" x14ac:dyDescent="0.25">
      <c r="A399">
        <f t="shared" si="39"/>
        <v>39.700000000000294</v>
      </c>
      <c r="B399">
        <f t="shared" si="40"/>
        <v>8.1148812692548228E-2</v>
      </c>
      <c r="C399">
        <f t="shared" si="41"/>
        <v>-1.9755389404230829E-3</v>
      </c>
      <c r="D399">
        <f t="shared" si="42"/>
        <v>-1.9755389404230831E-4</v>
      </c>
      <c r="E399">
        <f t="shared" si="43"/>
        <v>8.372871895059944E-2</v>
      </c>
      <c r="F399">
        <f t="shared" si="44"/>
        <v>3.0812680408658539</v>
      </c>
    </row>
    <row r="400" spans="1:6" x14ac:dyDescent="0.25">
      <c r="A400">
        <f t="shared" si="39"/>
        <v>39.800000000000296</v>
      </c>
      <c r="B400">
        <f t="shared" si="40"/>
        <v>8.0951258798505926E-2</v>
      </c>
      <c r="C400">
        <f t="shared" si="41"/>
        <v>-1.965931890318805E-3</v>
      </c>
      <c r="D400">
        <f t="shared" si="42"/>
        <v>-1.9659318903188051E-4</v>
      </c>
      <c r="E400">
        <f t="shared" si="43"/>
        <v>8.3518930957683118E-2</v>
      </c>
      <c r="F400">
        <f t="shared" si="44"/>
        <v>3.0743594652548478</v>
      </c>
    </row>
    <row r="401" spans="1:6" x14ac:dyDescent="0.25">
      <c r="A401">
        <f t="shared" si="39"/>
        <v>39.900000000000297</v>
      </c>
      <c r="B401">
        <f t="shared" si="40"/>
        <v>8.0754665609474044E-2</v>
      </c>
      <c r="C401">
        <f t="shared" si="41"/>
        <v>-1.956394805309391E-3</v>
      </c>
      <c r="D401">
        <f t="shared" si="42"/>
        <v>-1.956394805309391E-4</v>
      </c>
      <c r="E401">
        <f t="shared" si="43"/>
        <v>8.3310191613440082E-2</v>
      </c>
      <c r="F401">
        <f t="shared" si="44"/>
        <v>3.0674830467605911</v>
      </c>
    </row>
    <row r="402" spans="1:6" x14ac:dyDescent="0.25">
      <c r="A402">
        <f t="shared" si="39"/>
        <v>40.000000000000298</v>
      </c>
      <c r="B402">
        <f t="shared" si="40"/>
        <v>8.0559026128943098E-2</v>
      </c>
      <c r="C402">
        <f t="shared" si="41"/>
        <v>-1.9469270072531211E-3</v>
      </c>
      <c r="D402">
        <f t="shared" si="42"/>
        <v>-1.9469270072531211E-4</v>
      </c>
      <c r="E402">
        <f t="shared" si="43"/>
        <v>8.3102493074791631E-2</v>
      </c>
      <c r="F402">
        <f t="shared" si="44"/>
        <v>3.0606385581710902</v>
      </c>
    </row>
    <row r="403" spans="1:6" x14ac:dyDescent="0.25">
      <c r="A403">
        <f t="shared" si="39"/>
        <v>40.1000000000003</v>
      </c>
      <c r="B403">
        <f t="shared" si="40"/>
        <v>8.0364333428217791E-2</v>
      </c>
      <c r="C403">
        <f t="shared" si="41"/>
        <v>-1.9375278262085292E-3</v>
      </c>
      <c r="D403">
        <f t="shared" si="42"/>
        <v>-1.9375278262085294E-4</v>
      </c>
      <c r="E403">
        <f t="shared" si="43"/>
        <v>8.2895827576678016E-2</v>
      </c>
      <c r="F403">
        <f t="shared" si="44"/>
        <v>3.0538257744258748</v>
      </c>
    </row>
    <row r="404" spans="1:6" x14ac:dyDescent="0.25">
      <c r="A404">
        <f t="shared" si="39"/>
        <v>40.200000000000301</v>
      </c>
      <c r="B404">
        <f t="shared" si="40"/>
        <v>8.0170580645596942E-2</v>
      </c>
      <c r="C404">
        <f t="shared" si="41"/>
        <v>-1.9281966003156488E-3</v>
      </c>
      <c r="D404">
        <f t="shared" si="42"/>
        <v>-1.9281966003156488E-4</v>
      </c>
      <c r="E404">
        <f t="shared" si="43"/>
        <v>8.2690187431090897E-2</v>
      </c>
      <c r="F404">
        <f t="shared" si="44"/>
        <v>3.0470444725907124</v>
      </c>
    </row>
    <row r="405" spans="1:6" x14ac:dyDescent="0.25">
      <c r="A405">
        <f t="shared" si="39"/>
        <v>40.300000000000303</v>
      </c>
      <c r="B405">
        <f t="shared" si="40"/>
        <v>7.9977760985565374E-2</v>
      </c>
      <c r="C405">
        <f t="shared" si="41"/>
        <v>-1.9189326756792668E-3</v>
      </c>
      <c r="D405">
        <f t="shared" si="42"/>
        <v>-1.9189326756792669E-4</v>
      </c>
      <c r="E405">
        <f t="shared" si="43"/>
        <v>8.2485565026119811E-2</v>
      </c>
      <c r="F405">
        <f t="shared" si="44"/>
        <v>3.0402944318321854</v>
      </c>
    </row>
    <row r="406" spans="1:6" x14ac:dyDescent="0.25">
      <c r="A406">
        <f t="shared" si="39"/>
        <v>40.400000000000304</v>
      </c>
      <c r="B406">
        <f t="shared" si="40"/>
        <v>7.978586771799745E-2</v>
      </c>
      <c r="C406">
        <f t="shared" si="41"/>
        <v>-1.9097354062541363E-3</v>
      </c>
      <c r="D406">
        <f t="shared" si="42"/>
        <v>-1.9097354062541365E-4</v>
      </c>
      <c r="E406">
        <f t="shared" si="43"/>
        <v>8.2281952825013091E-2</v>
      </c>
      <c r="F406">
        <f t="shared" si="44"/>
        <v>3.0335754333930325</v>
      </c>
    </row>
    <row r="407" spans="1:6" x14ac:dyDescent="0.25">
      <c r="A407">
        <f t="shared" si="39"/>
        <v>40.500000000000306</v>
      </c>
      <c r="B407">
        <f t="shared" si="40"/>
        <v>7.9594894177372033E-2</v>
      </c>
      <c r="C407">
        <f t="shared" si="41"/>
        <v>-1.9006041537321155E-3</v>
      </c>
      <c r="D407">
        <f t="shared" si="42"/>
        <v>-1.9006041537321155E-4</v>
      </c>
      <c r="E407">
        <f t="shared" si="43"/>
        <v>8.2079343365252466E-2</v>
      </c>
      <c r="F407">
        <f t="shared" si="44"/>
        <v>3.0268872605676838</v>
      </c>
    </row>
    <row r="408" spans="1:6" x14ac:dyDescent="0.25">
      <c r="A408">
        <f t="shared" si="39"/>
        <v>40.600000000000307</v>
      </c>
      <c r="B408">
        <f t="shared" si="40"/>
        <v>7.9404833761998819E-2</v>
      </c>
      <c r="C408">
        <f t="shared" si="41"/>
        <v>-1.8915382874312003E-3</v>
      </c>
      <c r="D408">
        <f t="shared" si="42"/>
        <v>-1.8915382874312004E-4</v>
      </c>
      <c r="E408">
        <f t="shared" si="43"/>
        <v>8.1877729257641307E-2</v>
      </c>
      <c r="F408">
        <f t="shared" si="44"/>
        <v>3.0202296986780484</v>
      </c>
    </row>
    <row r="409" spans="1:6" x14ac:dyDescent="0.25">
      <c r="A409">
        <f t="shared" si="39"/>
        <v>40.700000000000308</v>
      </c>
      <c r="B409">
        <f t="shared" si="40"/>
        <v>7.9215679933255706E-2</v>
      </c>
      <c r="C409">
        <f t="shared" si="41"/>
        <v>-1.8825371841864032E-3</v>
      </c>
      <c r="D409">
        <f t="shared" si="42"/>
        <v>-1.8825371841864032E-4</v>
      </c>
      <c r="E409">
        <f t="shared" si="43"/>
        <v>8.1677103185406399E-2</v>
      </c>
      <c r="F409">
        <f t="shared" si="44"/>
        <v>3.0136025350498552</v>
      </c>
    </row>
    <row r="410" spans="1:6" x14ac:dyDescent="0.25">
      <c r="A410">
        <f t="shared" si="39"/>
        <v>40.80000000000031</v>
      </c>
      <c r="B410">
        <f t="shared" si="40"/>
        <v>7.9027426214837063E-2</v>
      </c>
      <c r="C410">
        <f t="shared" si="41"/>
        <v>-1.8736002282424547E-3</v>
      </c>
      <c r="D410">
        <f t="shared" si="42"/>
        <v>-1.8736002282424547E-4</v>
      </c>
      <c r="E410">
        <f t="shared" si="43"/>
        <v>8.1477457903312803E-2</v>
      </c>
      <c r="F410">
        <f t="shared" si="44"/>
        <v>3.0070055589892477</v>
      </c>
    </row>
    <row r="411" spans="1:6" x14ac:dyDescent="0.25">
      <c r="A411">
        <f t="shared" si="39"/>
        <v>40.900000000000311</v>
      </c>
      <c r="B411">
        <f t="shared" si="40"/>
        <v>7.8840066192012823E-2</v>
      </c>
      <c r="C411">
        <f t="shared" si="41"/>
        <v>-1.8647268111482889E-3</v>
      </c>
      <c r="D411">
        <f t="shared" si="42"/>
        <v>-1.864726811148289E-4</v>
      </c>
      <c r="E411">
        <f t="shared" si="43"/>
        <v>8.1278786236791578E-2</v>
      </c>
      <c r="F411">
        <f t="shared" si="44"/>
        <v>3.0004385617594851</v>
      </c>
    </row>
    <row r="412" spans="1:6" x14ac:dyDescent="0.25">
      <c r="A412">
        <f t="shared" si="39"/>
        <v>41.000000000000313</v>
      </c>
      <c r="B412">
        <f t="shared" si="40"/>
        <v>7.8653593510897998E-2</v>
      </c>
      <c r="C412">
        <f t="shared" si="41"/>
        <v>-1.8559163316532728E-3</v>
      </c>
      <c r="D412">
        <f t="shared" si="42"/>
        <v>-1.8559163316532728E-4</v>
      </c>
      <c r="E412">
        <f t="shared" si="43"/>
        <v>8.1081081081080461E-2</v>
      </c>
      <c r="F412">
        <f t="shared" si="44"/>
        <v>2.9939013365583937</v>
      </c>
    </row>
    <row r="413" spans="1:6" x14ac:dyDescent="0.25">
      <c r="A413">
        <f t="shared" si="39"/>
        <v>41.100000000000314</v>
      </c>
      <c r="B413">
        <f t="shared" si="40"/>
        <v>7.8468001877732674E-2</v>
      </c>
      <c r="C413">
        <f t="shared" si="41"/>
        <v>-1.8471681956051574E-3</v>
      </c>
      <c r="D413">
        <f t="shared" si="42"/>
        <v>-1.8471681956051575E-4</v>
      </c>
      <c r="E413">
        <f t="shared" si="43"/>
        <v>8.0884335400376844E-2</v>
      </c>
      <c r="F413">
        <f t="shared" si="44"/>
        <v>2.9873936784957658</v>
      </c>
    </row>
    <row r="414" spans="1:6" x14ac:dyDescent="0.25">
      <c r="A414">
        <f t="shared" si="39"/>
        <v>41.200000000000315</v>
      </c>
      <c r="B414">
        <f t="shared" si="40"/>
        <v>7.8283285058172156E-2</v>
      </c>
      <c r="C414">
        <f t="shared" si="41"/>
        <v>-1.8384818158497121E-3</v>
      </c>
      <c r="D414">
        <f t="shared" si="42"/>
        <v>-1.8384818158497123E-4</v>
      </c>
      <c r="E414">
        <f t="shared" si="43"/>
        <v>8.068854222700314E-2</v>
      </c>
      <c r="F414">
        <f t="shared" si="44"/>
        <v>2.9809153845712237</v>
      </c>
    </row>
    <row r="415" spans="1:6" x14ac:dyDescent="0.25">
      <c r="A415">
        <f t="shared" si="39"/>
        <v>41.300000000000317</v>
      </c>
      <c r="B415">
        <f t="shared" si="40"/>
        <v>7.8099436876587186E-2</v>
      </c>
      <c r="C415">
        <f t="shared" si="41"/>
        <v>-1.8298566121320078E-3</v>
      </c>
      <c r="D415">
        <f t="shared" si="42"/>
        <v>-1.8298566121320079E-4</v>
      </c>
      <c r="E415">
        <f t="shared" si="43"/>
        <v>8.0493694660584314E-2</v>
      </c>
      <c r="F415">
        <f t="shared" si="44"/>
        <v>2.9744662536524542</v>
      </c>
    </row>
    <row r="416" spans="1:6" x14ac:dyDescent="0.25">
      <c r="A416">
        <f t="shared" si="39"/>
        <v>41.400000000000318</v>
      </c>
      <c r="B416">
        <f t="shared" si="40"/>
        <v>7.791645121537398E-2</v>
      </c>
      <c r="C416">
        <f t="shared" si="41"/>
        <v>-1.821292010999326E-3</v>
      </c>
      <c r="D416">
        <f t="shared" si="42"/>
        <v>-1.8212920109993261E-4</v>
      </c>
      <c r="E416">
        <f t="shared" si="43"/>
        <v>8.0299785867237072E-2</v>
      </c>
      <c r="F416">
        <f t="shared" si="44"/>
        <v>2.9680460864535267</v>
      </c>
    </row>
    <row r="417" spans="1:6" x14ac:dyDescent="0.25">
      <c r="A417">
        <f t="shared" si="39"/>
        <v>41.50000000000032</v>
      </c>
      <c r="B417">
        <f t="shared" si="40"/>
        <v>7.7734322014274049E-2</v>
      </c>
      <c r="C417">
        <f t="shared" si="41"/>
        <v>-1.8127874457056553E-3</v>
      </c>
      <c r="D417">
        <f t="shared" si="42"/>
        <v>-1.8127874457056554E-4</v>
      </c>
      <c r="E417">
        <f t="shared" si="43"/>
        <v>8.0106809078771074E-2</v>
      </c>
      <c r="F417">
        <f t="shared" si="44"/>
        <v>2.9616546855138095</v>
      </c>
    </row>
    <row r="418" spans="1:6" x14ac:dyDescent="0.25">
      <c r="A418">
        <f t="shared" si="39"/>
        <v>41.600000000000321</v>
      </c>
      <c r="B418">
        <f t="shared" si="40"/>
        <v>7.7553043269703484E-2</v>
      </c>
      <c r="C418">
        <f t="shared" si="41"/>
        <v>-1.8043423561177501E-3</v>
      </c>
      <c r="D418">
        <f t="shared" si="42"/>
        <v>-1.8043423561177503E-4</v>
      </c>
      <c r="E418">
        <f t="shared" si="43"/>
        <v>7.9914757591901364E-2</v>
      </c>
      <c r="F418">
        <f t="shared" si="44"/>
        <v>2.95529185517697</v>
      </c>
    </row>
    <row r="419" spans="1:6" x14ac:dyDescent="0.25">
      <c r="A419">
        <f t="shared" si="39"/>
        <v>41.700000000000323</v>
      </c>
      <c r="B419">
        <f t="shared" si="40"/>
        <v>7.7372609034091711E-2</v>
      </c>
      <c r="C419">
        <f t="shared" si="41"/>
        <v>-1.7959561886227229E-3</v>
      </c>
      <c r="D419">
        <f t="shared" si="42"/>
        <v>-1.795956188622723E-4</v>
      </c>
      <c r="E419">
        <f t="shared" si="43"/>
        <v>7.9723624767472148E-2</v>
      </c>
      <c r="F419">
        <f t="shared" si="44"/>
        <v>2.9489574015702185</v>
      </c>
    </row>
    <row r="420" spans="1:6" x14ac:dyDescent="0.25">
      <c r="A420">
        <f t="shared" si="39"/>
        <v>41.800000000000324</v>
      </c>
      <c r="B420">
        <f t="shared" si="40"/>
        <v>7.7193013415229439E-2</v>
      </c>
      <c r="C420">
        <f t="shared" si="41"/>
        <v>-1.7876283960371374E-3</v>
      </c>
      <c r="D420">
        <f t="shared" si="42"/>
        <v>-1.7876283960371376E-4</v>
      </c>
      <c r="E420">
        <f t="shared" si="43"/>
        <v>7.9533404029691862E-2</v>
      </c>
      <c r="F420">
        <f t="shared" si="44"/>
        <v>2.9426511325841092</v>
      </c>
    </row>
    <row r="421" spans="1:6" x14ac:dyDescent="0.25">
      <c r="A421">
        <f t="shared" si="39"/>
        <v>41.900000000000325</v>
      </c>
      <c r="B421">
        <f t="shared" si="40"/>
        <v>7.701425057562572E-2</v>
      </c>
      <c r="C421">
        <f t="shared" si="41"/>
        <v>-1.7793584375175799E-3</v>
      </c>
      <c r="D421">
        <f t="shared" si="42"/>
        <v>-1.7793584375175799E-4</v>
      </c>
      <c r="E421">
        <f t="shared" si="43"/>
        <v>7.9344088865378914E-2</v>
      </c>
      <c r="F421">
        <f t="shared" si="44"/>
        <v>2.936372857852299</v>
      </c>
    </row>
    <row r="422" spans="1:6" x14ac:dyDescent="0.25">
      <c r="A422">
        <f t="shared" si="39"/>
        <v>42.000000000000327</v>
      </c>
      <c r="B422">
        <f t="shared" si="40"/>
        <v>7.6836314731873967E-2</v>
      </c>
      <c r="C422">
        <f t="shared" si="41"/>
        <v>-1.7711457784726776E-3</v>
      </c>
      <c r="D422">
        <f t="shared" si="42"/>
        <v>-1.7711457784726778E-4</v>
      </c>
      <c r="E422">
        <f t="shared" si="43"/>
        <v>7.9155672823218379E-2</v>
      </c>
      <c r="F422">
        <f t="shared" si="44"/>
        <v>2.9301223887317964</v>
      </c>
    </row>
    <row r="423" spans="1:6" x14ac:dyDescent="0.25">
      <c r="A423">
        <f t="shared" si="39"/>
        <v>42.100000000000328</v>
      </c>
      <c r="B423">
        <f t="shared" si="40"/>
        <v>7.6659200154026705E-2</v>
      </c>
      <c r="C423">
        <f t="shared" si="41"/>
        <v>-1.7629898904765384E-3</v>
      </c>
      <c r="D423">
        <f t="shared" si="42"/>
        <v>-1.7629898904765386E-4</v>
      </c>
      <c r="E423">
        <f t="shared" si="43"/>
        <v>7.8968149513029134E-2</v>
      </c>
      <c r="F423">
        <f t="shared" si="44"/>
        <v>2.9238995382834325</v>
      </c>
    </row>
    <row r="424" spans="1:6" x14ac:dyDescent="0.25">
      <c r="A424">
        <f t="shared" si="39"/>
        <v>42.20000000000033</v>
      </c>
      <c r="B424">
        <f t="shared" si="40"/>
        <v>7.648290116497905E-2</v>
      </c>
      <c r="C424">
        <f t="shared" si="41"/>
        <v>-1.7548902511835861E-3</v>
      </c>
      <c r="D424">
        <f t="shared" si="42"/>
        <v>-1.7548902511835862E-4</v>
      </c>
      <c r="E424">
        <f t="shared" si="43"/>
        <v>7.8781512605041404E-2</v>
      </c>
      <c r="F424">
        <f t="shared" si="44"/>
        <v>2.9177041212525037</v>
      </c>
    </row>
    <row r="425" spans="1:6" x14ac:dyDescent="0.25">
      <c r="A425">
        <f t="shared" si="39"/>
        <v>42.300000000000331</v>
      </c>
      <c r="B425">
        <f t="shared" si="40"/>
        <v>7.6307412139860697E-2</v>
      </c>
      <c r="C425">
        <f t="shared" si="41"/>
        <v>-1.7468463442447679E-3</v>
      </c>
      <c r="D425">
        <f t="shared" si="42"/>
        <v>-1.746846344244768E-4</v>
      </c>
      <c r="E425">
        <f t="shared" si="43"/>
        <v>7.8595755829184599E-2</v>
      </c>
      <c r="F425">
        <f t="shared" si="44"/>
        <v>2.9115359540498007</v>
      </c>
    </row>
    <row r="426" spans="1:6" x14ac:dyDescent="0.25">
      <c r="A426">
        <f t="shared" si="39"/>
        <v>42.400000000000333</v>
      </c>
      <c r="B426">
        <f t="shared" si="40"/>
        <v>7.6132727505436218E-2</v>
      </c>
      <c r="C426">
        <f t="shared" si="41"/>
        <v>-1.7388576592251013E-3</v>
      </c>
      <c r="D426">
        <f t="shared" si="42"/>
        <v>-1.7388576592251013E-4</v>
      </c>
      <c r="E426">
        <f t="shared" si="43"/>
        <v>7.8410872974385176E-2</v>
      </c>
      <c r="F426">
        <f t="shared" si="44"/>
        <v>2.9053948547329274</v>
      </c>
    </row>
    <row r="427" spans="1:6" x14ac:dyDescent="0.25">
      <c r="A427">
        <f t="shared" si="39"/>
        <v>42.500000000000334</v>
      </c>
      <c r="B427">
        <f t="shared" si="40"/>
        <v>7.5958841739513713E-2</v>
      </c>
      <c r="C427">
        <f t="shared" si="41"/>
        <v>-1.7309236915225472E-3</v>
      </c>
      <c r="D427">
        <f t="shared" si="42"/>
        <v>-1.7309236915225473E-4</v>
      </c>
      <c r="E427">
        <f t="shared" si="43"/>
        <v>7.8226857887874229E-2</v>
      </c>
      <c r="F427">
        <f t="shared" si="44"/>
        <v>2.8992806429875486</v>
      </c>
    </row>
    <row r="428" spans="1:6" x14ac:dyDescent="0.25">
      <c r="A428">
        <f t="shared" si="39"/>
        <v>42.600000000000335</v>
      </c>
      <c r="B428">
        <f t="shared" si="40"/>
        <v>7.5785749370361463E-2</v>
      </c>
      <c r="C428">
        <f t="shared" si="41"/>
        <v>-1.7230439422881729E-3</v>
      </c>
      <c r="D428">
        <f t="shared" si="42"/>
        <v>-1.7230439422881731E-4</v>
      </c>
      <c r="E428">
        <f t="shared" si="43"/>
        <v>7.8043704474505107E-2</v>
      </c>
      <c r="F428">
        <f t="shared" si="44"/>
        <v>2.8931931401094122</v>
      </c>
    </row>
    <row r="429" spans="1:6" x14ac:dyDescent="0.25">
      <c r="A429">
        <f t="shared" si="39"/>
        <v>42.700000000000337</v>
      </c>
      <c r="B429">
        <f t="shared" si="40"/>
        <v>7.5613444976132649E-2</v>
      </c>
      <c r="C429">
        <f t="shared" si="41"/>
        <v>-1.7152179183475918E-3</v>
      </c>
      <c r="D429">
        <f t="shared" si="42"/>
        <v>-1.7152179183475919E-4</v>
      </c>
      <c r="E429">
        <f t="shared" si="43"/>
        <v>7.7861406696080368E-2</v>
      </c>
      <c r="F429">
        <f t="shared" si="44"/>
        <v>2.8871321689862097</v>
      </c>
    </row>
    <row r="430" spans="1:6" x14ac:dyDescent="0.25">
      <c r="A430">
        <f t="shared" si="39"/>
        <v>42.800000000000338</v>
      </c>
      <c r="B430">
        <f t="shared" si="40"/>
        <v>7.544192318429789E-2</v>
      </c>
      <c r="C430">
        <f t="shared" si="41"/>
        <v>-1.7074451321236509E-3</v>
      </c>
      <c r="D430">
        <f t="shared" si="42"/>
        <v>-1.7074451321236509E-4</v>
      </c>
      <c r="E430">
        <f t="shared" si="43"/>
        <v>7.7679958570688143E-2</v>
      </c>
      <c r="F430">
        <f t="shared" si="44"/>
        <v>2.8810975540797412</v>
      </c>
    </row>
    <row r="431" spans="1:6" x14ac:dyDescent="0.25">
      <c r="A431">
        <f t="shared" si="39"/>
        <v>42.90000000000034</v>
      </c>
      <c r="B431">
        <f t="shared" si="40"/>
        <v>7.5271178671085529E-2</v>
      </c>
      <c r="C431">
        <f t="shared" si="41"/>
        <v>-1.6997251015603441E-3</v>
      </c>
      <c r="D431">
        <f t="shared" si="42"/>
        <v>-1.6997251015603442E-4</v>
      </c>
      <c r="E431">
        <f t="shared" si="43"/>
        <v>7.7499354172047952E-2</v>
      </c>
      <c r="F431">
        <f t="shared" si="44"/>
        <v>2.8750891214085361</v>
      </c>
    </row>
    <row r="432" spans="1:6" x14ac:dyDescent="0.25">
      <c r="A432">
        <f t="shared" si="39"/>
        <v>43.000000000000341</v>
      </c>
      <c r="B432">
        <f t="shared" si="40"/>
        <v>7.5101206160929496E-2</v>
      </c>
      <c r="C432">
        <f t="shared" si="41"/>
        <v>-1.6920573500479304E-3</v>
      </c>
      <c r="D432">
        <f t="shared" si="42"/>
        <v>-1.6920573500479305E-4</v>
      </c>
      <c r="E432">
        <f t="shared" si="43"/>
        <v>7.7319587628865372E-2</v>
      </c>
      <c r="F432">
        <f t="shared" si="44"/>
        <v>2.8691066985304223</v>
      </c>
    </row>
    <row r="433" spans="1:6" x14ac:dyDescent="0.25">
      <c r="A433">
        <f t="shared" si="39"/>
        <v>43.100000000000342</v>
      </c>
      <c r="B433">
        <f t="shared" si="40"/>
        <v>7.4932000425924697E-2</v>
      </c>
      <c r="C433">
        <f t="shared" si="41"/>
        <v>-1.6844414063492336E-3</v>
      </c>
      <c r="D433">
        <f t="shared" si="42"/>
        <v>-1.6844414063492337E-4</v>
      </c>
      <c r="E433">
        <f t="shared" si="43"/>
        <v>7.7140653124195838E-2</v>
      </c>
      <c r="F433">
        <f t="shared" si="44"/>
        <v>2.8631501145255114</v>
      </c>
    </row>
    <row r="434" spans="1:6" x14ac:dyDescent="0.25">
      <c r="A434">
        <f t="shared" si="39"/>
        <v>43.200000000000344</v>
      </c>
      <c r="B434">
        <f t="shared" si="40"/>
        <v>7.4763556285289773E-2</v>
      </c>
      <c r="C434">
        <f t="shared" si="41"/>
        <v>-1.6768768045271076E-3</v>
      </c>
      <c r="D434">
        <f t="shared" si="42"/>
        <v>-1.6768768045271077E-4</v>
      </c>
      <c r="E434">
        <f t="shared" si="43"/>
        <v>7.6962544894817242E-2</v>
      </c>
      <c r="F434">
        <f t="shared" si="44"/>
        <v>2.8572191999793808</v>
      </c>
    </row>
    <row r="435" spans="1:6" x14ac:dyDescent="0.25">
      <c r="A435">
        <f t="shared" si="39"/>
        <v>43.300000000000345</v>
      </c>
      <c r="B435">
        <f t="shared" si="40"/>
        <v>7.4595868604837065E-2</v>
      </c>
      <c r="C435">
        <f t="shared" si="41"/>
        <v>-1.6693630838730347E-3</v>
      </c>
      <c r="D435">
        <f t="shared" si="42"/>
        <v>-1.6693630838730348E-4</v>
      </c>
      <c r="E435">
        <f t="shared" si="43"/>
        <v>7.6785257230611109E-2</v>
      </c>
      <c r="F435">
        <f t="shared" si="44"/>
        <v>2.8513137869664198</v>
      </c>
    </row>
    <row r="436" spans="1:6" x14ac:dyDescent="0.25">
      <c r="A436">
        <f t="shared" si="39"/>
        <v>43.400000000000347</v>
      </c>
      <c r="B436">
        <f t="shared" si="40"/>
        <v>7.4428932296449757E-2</v>
      </c>
      <c r="C436">
        <f t="shared" si="41"/>
        <v>-1.6618997888368505E-3</v>
      </c>
      <c r="D436">
        <f t="shared" si="42"/>
        <v>-1.6618997888368507E-4</v>
      </c>
      <c r="E436">
        <f t="shared" si="43"/>
        <v>7.6608784473952404E-2</v>
      </c>
      <c r="F436">
        <f t="shared" si="44"/>
        <v>2.8454337090334785</v>
      </c>
    </row>
    <row r="437" spans="1:6" x14ac:dyDescent="0.25">
      <c r="A437">
        <f t="shared" si="39"/>
        <v>43.500000000000348</v>
      </c>
      <c r="B437">
        <f t="shared" si="40"/>
        <v>7.4262742317566077E-2</v>
      </c>
      <c r="C437">
        <f t="shared" si="41"/>
        <v>-1.6544864689575656E-3</v>
      </c>
      <c r="D437">
        <f t="shared" si="42"/>
        <v>-1.6544864689575659E-4</v>
      </c>
      <c r="E437">
        <f t="shared" si="43"/>
        <v>7.6433121019107667E-2</v>
      </c>
      <c r="F437">
        <f t="shared" si="44"/>
        <v>2.8395788011836021</v>
      </c>
    </row>
    <row r="438" spans="1:6" x14ac:dyDescent="0.25">
      <c r="A438">
        <f t="shared" si="39"/>
        <v>43.60000000000035</v>
      </c>
      <c r="B438">
        <f t="shared" si="40"/>
        <v>7.4097293670670319E-2</v>
      </c>
      <c r="C438">
        <f t="shared" si="41"/>
        <v>-1.647122678795268E-3</v>
      </c>
      <c r="D438">
        <f t="shared" si="42"/>
        <v>-1.6471226787952682E-4</v>
      </c>
      <c r="E438">
        <f t="shared" si="43"/>
        <v>7.6258261311641484E-2</v>
      </c>
      <c r="F438">
        <f t="shared" si="44"/>
        <v>2.8337488998602103</v>
      </c>
    </row>
    <row r="439" spans="1:6" x14ac:dyDescent="0.25">
      <c r="A439">
        <f t="shared" si="39"/>
        <v>43.700000000000351</v>
      </c>
      <c r="B439">
        <f t="shared" si="40"/>
        <v>7.3932581402790798E-2</v>
      </c>
      <c r="C439">
        <f t="shared" si="41"/>
        <v>-1.6398079778640864E-3</v>
      </c>
      <c r="D439">
        <f t="shared" si="42"/>
        <v>-1.6398079778640864E-4</v>
      </c>
      <c r="E439">
        <f t="shared" si="43"/>
        <v>7.6084199847830991E-2</v>
      </c>
      <c r="F439">
        <f t="shared" si="44"/>
        <v>2.8279438429311834</v>
      </c>
    </row>
    <row r="440" spans="1:6" x14ac:dyDescent="0.25">
      <c r="A440">
        <f t="shared" si="39"/>
        <v>43.800000000000352</v>
      </c>
      <c r="B440">
        <f t="shared" si="40"/>
        <v>7.3768600605004384E-2</v>
      </c>
      <c r="C440">
        <f t="shared" si="41"/>
        <v>-1.6325419305661959E-3</v>
      </c>
      <c r="D440">
        <f t="shared" si="42"/>
        <v>-1.6325419305661959E-4</v>
      </c>
      <c r="E440">
        <f t="shared" si="43"/>
        <v>7.5910931174088453E-2</v>
      </c>
      <c r="F440">
        <f t="shared" si="44"/>
        <v>2.8221634696734368</v>
      </c>
    </row>
    <row r="441" spans="1:6" x14ac:dyDescent="0.25">
      <c r="A441">
        <f t="shared" si="39"/>
        <v>43.900000000000354</v>
      </c>
      <c r="B441">
        <f t="shared" si="40"/>
        <v>7.360534641194777E-2</v>
      </c>
      <c r="C441">
        <f t="shared" si="41"/>
        <v>-1.6253241061268495E-3</v>
      </c>
      <c r="D441">
        <f t="shared" si="42"/>
        <v>-1.6253241061268498E-4</v>
      </c>
      <c r="E441">
        <f t="shared" si="43"/>
        <v>7.5738449886391709E-2</v>
      </c>
      <c r="F441">
        <f t="shared" si="44"/>
        <v>2.8164076207575048</v>
      </c>
    </row>
    <row r="442" spans="1:6" x14ac:dyDescent="0.25">
      <c r="A442">
        <f t="shared" si="39"/>
        <v>44.000000000000355</v>
      </c>
      <c r="B442">
        <f t="shared" si="40"/>
        <v>7.344281400133508E-2</v>
      </c>
      <c r="C442">
        <f t="shared" si="41"/>
        <v>-1.6181540785304099E-3</v>
      </c>
      <c r="D442">
        <f t="shared" si="42"/>
        <v>-1.6181540785304099E-4</v>
      </c>
      <c r="E442">
        <f t="shared" si="43"/>
        <v>7.5566750629722318E-2</v>
      </c>
      <c r="F442">
        <f t="shared" si="44"/>
        <v>2.8106761382324672</v>
      </c>
    </row>
    <row r="443" spans="1:6" x14ac:dyDescent="0.25">
      <c r="A443">
        <f t="shared" si="39"/>
        <v>44.100000000000357</v>
      </c>
      <c r="B443">
        <f t="shared" si="40"/>
        <v>7.3280998593482041E-2</v>
      </c>
      <c r="C443">
        <f t="shared" si="41"/>
        <v>-1.611031426457375E-3</v>
      </c>
      <c r="D443">
        <f t="shared" si="42"/>
        <v>-1.6110314264573751E-4</v>
      </c>
      <c r="E443">
        <f t="shared" si="43"/>
        <v>7.539582809751133E-2</v>
      </c>
      <c r="F443">
        <f t="shared" si="44"/>
        <v>2.8049688655108698</v>
      </c>
    </row>
    <row r="444" spans="1:6" x14ac:dyDescent="0.25">
      <c r="A444">
        <f t="shared" si="39"/>
        <v>44.200000000000358</v>
      </c>
      <c r="B444">
        <f t="shared" si="40"/>
        <v>7.3119895450836303E-2</v>
      </c>
      <c r="C444">
        <f t="shared" si="41"/>
        <v>-1.6039557332223693E-3</v>
      </c>
      <c r="D444">
        <f t="shared" si="42"/>
        <v>-1.6039557332223693E-4</v>
      </c>
      <c r="E444">
        <f t="shared" si="43"/>
        <v>7.5225677031092661E-2</v>
      </c>
      <c r="F444">
        <f t="shared" si="44"/>
        <v>2.7992856473541412</v>
      </c>
    </row>
    <row r="445" spans="1:6" x14ac:dyDescent="0.25">
      <c r="A445">
        <f t="shared" si="39"/>
        <v>44.30000000000036</v>
      </c>
      <c r="B445">
        <f t="shared" si="40"/>
        <v>7.2959499877514072E-2</v>
      </c>
      <c r="C445">
        <f t="shared" si="41"/>
        <v>-1.5969265867130926E-3</v>
      </c>
      <c r="D445">
        <f t="shared" si="42"/>
        <v>-1.5969265867130927E-4</v>
      </c>
      <c r="E445">
        <f t="shared" si="43"/>
        <v>7.5056292219163767E-2</v>
      </c>
      <c r="F445">
        <f t="shared" si="44"/>
        <v>2.793626329857966</v>
      </c>
    </row>
    <row r="446" spans="1:6" x14ac:dyDescent="0.25">
      <c r="A446">
        <f t="shared" si="39"/>
        <v>44.400000000000361</v>
      </c>
      <c r="B446">
        <f t="shared" si="40"/>
        <v>7.2799807218842758E-2</v>
      </c>
      <c r="C446">
        <f t="shared" si="41"/>
        <v>-1.5899435793302009E-3</v>
      </c>
      <c r="D446">
        <f t="shared" si="42"/>
        <v>-1.5899435793302011E-4</v>
      </c>
      <c r="E446">
        <f t="shared" si="43"/>
        <v>7.4887668497253507E-2</v>
      </c>
      <c r="F446">
        <f t="shared" si="44"/>
        <v>2.7879907604378431</v>
      </c>
    </row>
    <row r="447" spans="1:6" x14ac:dyDescent="0.25">
      <c r="A447">
        <f t="shared" ref="A447:A508" si="45">A446+$J$1</f>
        <v>44.500000000000362</v>
      </c>
      <c r="B447">
        <f t="shared" ref="B447:B508" si="46">B446+D446</f>
        <v>7.2640812860909731E-2</v>
      </c>
      <c r="C447">
        <f t="shared" si="41"/>
        <v>-1.5830063079281123E-3</v>
      </c>
      <c r="D447">
        <f t="shared" si="42"/>
        <v>-1.5830063079281124E-4</v>
      </c>
      <c r="E447">
        <f t="shared" si="43"/>
        <v>7.4719800747197404E-2</v>
      </c>
      <c r="F447">
        <f t="shared" si="44"/>
        <v>2.7823787878150243</v>
      </c>
    </row>
    <row r="448" spans="1:6" x14ac:dyDescent="0.25">
      <c r="A448">
        <f t="shared" si="45"/>
        <v>44.600000000000364</v>
      </c>
      <c r="B448">
        <f t="shared" si="46"/>
        <v>7.2482512230116924E-2</v>
      </c>
      <c r="C448">
        <f t="shared" si="41"/>
        <v>-1.5761143737567148E-3</v>
      </c>
      <c r="D448">
        <f t="shared" si="42"/>
        <v>-1.5761143737567148E-4</v>
      </c>
      <c r="E448">
        <f t="shared" si="43"/>
        <v>7.4552683896619676E-2</v>
      </c>
      <c r="F448">
        <f t="shared" si="44"/>
        <v>2.7767902620023799</v>
      </c>
    </row>
    <row r="449" spans="1:6" x14ac:dyDescent="0.25">
      <c r="A449">
        <f t="shared" si="45"/>
        <v>44.700000000000365</v>
      </c>
      <c r="B449">
        <f t="shared" si="46"/>
        <v>7.2324900792741259E-2</v>
      </c>
      <c r="C449">
        <f t="shared" si="41"/>
        <v>-1.5692673824039595E-3</v>
      </c>
      <c r="D449">
        <f t="shared" si="42"/>
        <v>-1.5692673824039595E-4</v>
      </c>
      <c r="E449">
        <f t="shared" si="43"/>
        <v>7.4386312918422404E-2</v>
      </c>
      <c r="F449">
        <f t="shared" si="44"/>
        <v>2.7712250342907079</v>
      </c>
    </row>
    <row r="450" spans="1:6" x14ac:dyDescent="0.25">
      <c r="A450">
        <f t="shared" si="45"/>
        <v>44.800000000000367</v>
      </c>
      <c r="B450">
        <f t="shared" si="46"/>
        <v>7.2167974054500858E-2</v>
      </c>
      <c r="C450">
        <f t="shared" si="41"/>
        <v>-1.5624649437393327E-3</v>
      </c>
      <c r="D450">
        <f t="shared" si="42"/>
        <v>-1.5624649437393328E-4</v>
      </c>
      <c r="E450">
        <f t="shared" si="43"/>
        <v>7.4220682830281437E-2</v>
      </c>
      <c r="F450">
        <f t="shared" si="44"/>
        <v>2.7656829572350556</v>
      </c>
    </row>
    <row r="451" spans="1:6" x14ac:dyDescent="0.25">
      <c r="A451">
        <f t="shared" si="45"/>
        <v>44.900000000000368</v>
      </c>
      <c r="B451">
        <f t="shared" si="46"/>
        <v>7.2011727560126929E-2</v>
      </c>
      <c r="C451">
        <f t="shared" ref="C451:C508" si="47">-$J$2*B451*B451/$J$3</f>
        <v>-1.555706671858183E-3</v>
      </c>
      <c r="D451">
        <f t="shared" ref="D451:D508" si="48">C451*$J$1</f>
        <v>-1.5557066718581831E-4</v>
      </c>
      <c r="E451">
        <f t="shared" ref="E451:E508" si="49">($J$4/(1+($J$2*$J$4*A451/$J$3)))</f>
        <v>7.4055788694148986E-2</v>
      </c>
      <c r="F451">
        <f t="shared" ref="F451:F508" si="50">100*(E451-B451)/E451</f>
        <v>2.7601638846411403</v>
      </c>
    </row>
    <row r="452" spans="1:6" x14ac:dyDescent="0.25">
      <c r="A452">
        <f t="shared" si="45"/>
        <v>45.000000000000369</v>
      </c>
      <c r="B452">
        <f t="shared" si="46"/>
        <v>7.1856156892941114E-2</v>
      </c>
      <c r="C452">
        <f t="shared" si="47"/>
        <v>-1.5489921850268904E-3</v>
      </c>
      <c r="D452">
        <f t="shared" si="48"/>
        <v>-1.5489921850268904E-4</v>
      </c>
      <c r="E452">
        <f t="shared" si="49"/>
        <v>7.3891625615762943E-2</v>
      </c>
      <c r="F452">
        <f t="shared" si="50"/>
        <v>2.7546676715522307</v>
      </c>
    </row>
    <row r="453" spans="1:6" x14ac:dyDescent="0.25">
      <c r="A453">
        <f t="shared" si="45"/>
        <v>45.100000000000371</v>
      </c>
      <c r="B453">
        <f t="shared" si="46"/>
        <v>7.1701257674438426E-2</v>
      </c>
      <c r="C453">
        <f t="shared" si="47"/>
        <v>-1.5423211056288647E-3</v>
      </c>
      <c r="D453">
        <f t="shared" si="48"/>
        <v>-1.5423211056288648E-4</v>
      </c>
      <c r="E453">
        <f t="shared" si="49"/>
        <v>7.3728188744162579E-2</v>
      </c>
      <c r="F453">
        <f t="shared" si="50"/>
        <v>2.7491941742358819</v>
      </c>
    </row>
    <row r="454" spans="1:6" x14ac:dyDescent="0.25">
      <c r="A454">
        <f t="shared" si="45"/>
        <v>45.200000000000372</v>
      </c>
      <c r="B454">
        <f t="shared" si="46"/>
        <v>7.1547025563875544E-2</v>
      </c>
      <c r="C454">
        <f t="shared" si="47"/>
        <v>-1.535693060111358E-3</v>
      </c>
      <c r="D454">
        <f t="shared" si="48"/>
        <v>-1.535693060111358E-4</v>
      </c>
      <c r="E454">
        <f t="shared" si="49"/>
        <v>7.3565473271210768E-2</v>
      </c>
      <c r="F454">
        <f t="shared" si="50"/>
        <v>2.7437432501710384</v>
      </c>
    </row>
    <row r="455" spans="1:6" x14ac:dyDescent="0.25">
      <c r="A455">
        <f t="shared" si="45"/>
        <v>45.300000000000374</v>
      </c>
      <c r="B455">
        <f t="shared" si="46"/>
        <v>7.1393456257864404E-2</v>
      </c>
      <c r="C455">
        <f t="shared" si="47"/>
        <v>-1.5291076789330795E-3</v>
      </c>
      <c r="D455">
        <f t="shared" si="48"/>
        <v>-1.5291076789330797E-4</v>
      </c>
      <c r="E455">
        <f t="shared" si="49"/>
        <v>7.3403474431122467E-2</v>
      </c>
      <c r="F455">
        <f t="shared" si="50"/>
        <v>2.7383147580352571</v>
      </c>
    </row>
    <row r="456" spans="1:6" x14ac:dyDescent="0.25">
      <c r="A456">
        <f t="shared" si="45"/>
        <v>45.400000000000375</v>
      </c>
      <c r="B456">
        <f t="shared" si="46"/>
        <v>7.1240545489971094E-2</v>
      </c>
      <c r="C456">
        <f t="shared" si="47"/>
        <v>-1.5225645965125923E-3</v>
      </c>
      <c r="D456">
        <f t="shared" si="48"/>
        <v>-1.5225645965125925E-4</v>
      </c>
      <c r="E456">
        <f t="shared" si="49"/>
        <v>7.3242187499999389E-2</v>
      </c>
      <c r="F456">
        <f t="shared" si="50"/>
        <v>2.7329085576919891</v>
      </c>
    </row>
    <row r="457" spans="1:6" x14ac:dyDescent="0.25">
      <c r="A457">
        <f t="shared" si="45"/>
        <v>45.500000000000377</v>
      </c>
      <c r="B457">
        <f t="shared" si="46"/>
        <v>7.1088289030319829E-2</v>
      </c>
      <c r="C457">
        <f t="shared" si="47"/>
        <v>-1.5160634511774871E-3</v>
      </c>
      <c r="D457">
        <f t="shared" si="48"/>
        <v>-1.5160634511774871E-4</v>
      </c>
      <c r="E457">
        <f t="shared" si="49"/>
        <v>7.3081607795370887E-2</v>
      </c>
      <c r="F457">
        <f t="shared" si="50"/>
        <v>2.7275245101782208</v>
      </c>
    </row>
    <row r="458" spans="1:6" x14ac:dyDescent="0.25">
      <c r="A458">
        <f t="shared" si="45"/>
        <v>45.600000000000378</v>
      </c>
      <c r="B458">
        <f t="shared" si="46"/>
        <v>7.0936682685202077E-2</v>
      </c>
      <c r="C458">
        <f t="shared" si="47"/>
        <v>-1.5096038851143143E-3</v>
      </c>
      <c r="D458">
        <f t="shared" si="48"/>
        <v>-1.5096038851143145E-4</v>
      </c>
      <c r="E458">
        <f t="shared" si="49"/>
        <v>7.2921730675740773E-2</v>
      </c>
      <c r="F458">
        <f t="shared" si="50"/>
        <v>2.7221624776920881</v>
      </c>
    </row>
    <row r="459" spans="1:6" x14ac:dyDescent="0.25">
      <c r="A459">
        <f t="shared" si="45"/>
        <v>45.700000000000379</v>
      </c>
      <c r="B459">
        <f t="shared" si="46"/>
        <v>7.078572229669064E-2</v>
      </c>
      <c r="C459">
        <f t="shared" si="47"/>
        <v>-1.5031855443192617E-3</v>
      </c>
      <c r="D459">
        <f t="shared" si="48"/>
        <v>-1.5031855443192618E-4</v>
      </c>
      <c r="E459">
        <f t="shared" si="49"/>
        <v>7.2762551540140066E-2</v>
      </c>
      <c r="F459">
        <f t="shared" si="50"/>
        <v>2.716822323580685</v>
      </c>
    </row>
    <row r="460" spans="1:6" x14ac:dyDescent="0.25">
      <c r="A460">
        <f t="shared" si="45"/>
        <v>45.800000000000381</v>
      </c>
      <c r="B460">
        <f t="shared" si="46"/>
        <v>7.0635403742258712E-2</v>
      </c>
      <c r="C460">
        <f t="shared" si="47"/>
        <v>-1.4968080785495688E-3</v>
      </c>
      <c r="D460">
        <f t="shared" si="48"/>
        <v>-1.4968080785495688E-4</v>
      </c>
      <c r="E460">
        <f t="shared" si="49"/>
        <v>7.2604065827685749E-2</v>
      </c>
      <c r="F460">
        <f t="shared" si="50"/>
        <v>2.7115039123281939</v>
      </c>
    </row>
    <row r="461" spans="1:6" x14ac:dyDescent="0.25">
      <c r="A461">
        <f t="shared" si="45"/>
        <v>45.900000000000382</v>
      </c>
      <c r="B461">
        <f t="shared" si="46"/>
        <v>7.0485722934403749E-2</v>
      </c>
      <c r="C461">
        <f t="shared" si="47"/>
        <v>-1.4904711412756591E-3</v>
      </c>
      <c r="D461">
        <f t="shared" si="48"/>
        <v>-1.4904711412756593E-4</v>
      </c>
      <c r="E461">
        <f t="shared" si="49"/>
        <v>7.2446269017145015E-2</v>
      </c>
      <c r="F461">
        <f t="shared" si="50"/>
        <v>2.7062071095438829</v>
      </c>
    </row>
    <row r="462" spans="1:6" x14ac:dyDescent="0.25">
      <c r="A462">
        <f t="shared" si="45"/>
        <v>46.000000000000384</v>
      </c>
      <c r="B462">
        <f t="shared" si="46"/>
        <v>7.0336675820276182E-2</v>
      </c>
      <c r="C462">
        <f t="shared" si="47"/>
        <v>-1.4841743896339872E-3</v>
      </c>
      <c r="D462">
        <f t="shared" si="48"/>
        <v>-1.4841743896339872E-4</v>
      </c>
      <c r="E462">
        <f t="shared" si="49"/>
        <v>7.2289156626505424E-2</v>
      </c>
      <c r="F462">
        <f t="shared" si="50"/>
        <v>2.7009317819504748</v>
      </c>
    </row>
    <row r="463" spans="1:6" x14ac:dyDescent="0.25">
      <c r="A463">
        <f t="shared" si="45"/>
        <v>46.100000000000385</v>
      </c>
      <c r="B463">
        <f t="shared" si="46"/>
        <v>7.0188258381312776E-2</v>
      </c>
      <c r="C463">
        <f t="shared" si="47"/>
        <v>-1.4779174843805769E-3</v>
      </c>
      <c r="D463">
        <f t="shared" si="48"/>
        <v>-1.4779174843805771E-4</v>
      </c>
      <c r="E463">
        <f t="shared" si="49"/>
        <v>7.21327242125505E-2</v>
      </c>
      <c r="F463">
        <f t="shared" si="50"/>
        <v>2.6956777973725865</v>
      </c>
    </row>
    <row r="464" spans="1:6" x14ac:dyDescent="0.25">
      <c r="A464">
        <f t="shared" si="45"/>
        <v>46.200000000000387</v>
      </c>
      <c r="B464">
        <f t="shared" si="46"/>
        <v>7.0040466632874721E-2</v>
      </c>
      <c r="C464">
        <f t="shared" si="47"/>
        <v>-1.4717000898452511E-3</v>
      </c>
      <c r="D464">
        <f t="shared" si="48"/>
        <v>-1.4717000898452511E-4</v>
      </c>
      <c r="E464">
        <f t="shared" si="49"/>
        <v>7.1976967370440861E-2</v>
      </c>
      <c r="F464">
        <f t="shared" si="50"/>
        <v>2.6904450247252472</v>
      </c>
    </row>
    <row r="465" spans="1:6" x14ac:dyDescent="0.25">
      <c r="A465">
        <f t="shared" si="45"/>
        <v>46.300000000000388</v>
      </c>
      <c r="B465">
        <f t="shared" si="46"/>
        <v>6.9893296623890197E-2</v>
      </c>
      <c r="C465">
        <f t="shared" si="47"/>
        <v>-1.4655218738865302E-3</v>
      </c>
      <c r="D465">
        <f t="shared" si="48"/>
        <v>-1.4655218738865303E-4</v>
      </c>
      <c r="E465">
        <f t="shared" si="49"/>
        <v>7.1821881733300813E-2</v>
      </c>
      <c r="F465">
        <f t="shared" si="50"/>
        <v>2.6852333340027368</v>
      </c>
    </row>
    <row r="466" spans="1:6" x14ac:dyDescent="0.25">
      <c r="A466">
        <f t="shared" si="45"/>
        <v>46.400000000000389</v>
      </c>
      <c r="B466">
        <f t="shared" si="46"/>
        <v>6.9746744436501543E-2</v>
      </c>
      <c r="C466">
        <f t="shared" si="47"/>
        <v>-1.4593825078471976E-3</v>
      </c>
      <c r="D466">
        <f t="shared" si="48"/>
        <v>-1.4593825078471976E-4</v>
      </c>
      <c r="E466">
        <f t="shared" si="49"/>
        <v>7.1667462971810203E-2</v>
      </c>
      <c r="F466">
        <f t="shared" si="50"/>
        <v>2.6800425962673731</v>
      </c>
    </row>
    <row r="467" spans="1:6" x14ac:dyDescent="0.25">
      <c r="A467">
        <f t="shared" si="45"/>
        <v>46.500000000000391</v>
      </c>
      <c r="B467">
        <f t="shared" si="46"/>
        <v>6.9600806185716818E-2</v>
      </c>
      <c r="C467">
        <f t="shared" si="47"/>
        <v>-1.4532816665105148E-3</v>
      </c>
      <c r="D467">
        <f t="shared" si="48"/>
        <v>-1.4532816665105148E-4</v>
      </c>
      <c r="E467">
        <f t="shared" si="49"/>
        <v>7.1513706793801549E-2</v>
      </c>
      <c r="F467">
        <f t="shared" si="50"/>
        <v>2.6748726836385037</v>
      </c>
    </row>
    <row r="468" spans="1:6" x14ac:dyDescent="0.25">
      <c r="A468">
        <f t="shared" si="45"/>
        <v>46.600000000000392</v>
      </c>
      <c r="B468">
        <f t="shared" si="46"/>
        <v>6.9455478019065764E-2</v>
      </c>
      <c r="C468">
        <f t="shared" si="47"/>
        <v>-1.4472190280570782E-3</v>
      </c>
      <c r="D468">
        <f t="shared" si="48"/>
        <v>-1.4472190280570782E-4</v>
      </c>
      <c r="E468">
        <f t="shared" si="49"/>
        <v>7.1360608943862397E-2</v>
      </c>
      <c r="F468">
        <f t="shared" si="50"/>
        <v>2.669723469281704</v>
      </c>
    </row>
    <row r="469" spans="1:6" x14ac:dyDescent="0.25">
      <c r="A469">
        <f t="shared" si="45"/>
        <v>46.700000000000394</v>
      </c>
      <c r="B469">
        <f t="shared" si="46"/>
        <v>6.9310756116260058E-2</v>
      </c>
      <c r="C469">
        <f t="shared" si="47"/>
        <v>-1.4411942740223042E-3</v>
      </c>
      <c r="D469">
        <f t="shared" si="48"/>
        <v>-1.4411942740223042E-4</v>
      </c>
      <c r="E469">
        <f t="shared" si="49"/>
        <v>7.1208165202942666E-2</v>
      </c>
      <c r="F469">
        <f t="shared" si="50"/>
        <v>2.6645948273979654</v>
      </c>
    </row>
    <row r="470" spans="1:6" x14ac:dyDescent="0.25">
      <c r="A470">
        <f t="shared" si="45"/>
        <v>46.800000000000395</v>
      </c>
      <c r="B470">
        <f t="shared" si="46"/>
        <v>6.9166636688857822E-2</v>
      </c>
      <c r="C470">
        <f t="shared" si="47"/>
        <v>-1.4352070892545358E-3</v>
      </c>
      <c r="D470">
        <f t="shared" si="48"/>
        <v>-1.4352070892545359E-4</v>
      </c>
      <c r="E470">
        <f t="shared" si="49"/>
        <v>7.1056371387967193E-2</v>
      </c>
      <c r="F470">
        <f t="shared" si="50"/>
        <v>2.6594866332132781</v>
      </c>
    </row>
    <row r="471" spans="1:6" x14ac:dyDescent="0.25">
      <c r="A471">
        <f t="shared" si="45"/>
        <v>46.900000000000396</v>
      </c>
      <c r="B471">
        <f t="shared" si="46"/>
        <v>6.9023115979932367E-2</v>
      </c>
      <c r="C471">
        <f t="shared" si="47"/>
        <v>-1.4292571618737583E-3</v>
      </c>
      <c r="D471">
        <f t="shared" si="48"/>
        <v>-1.4292571618737583E-4</v>
      </c>
      <c r="E471">
        <f t="shared" si="49"/>
        <v>7.0905223351452967E-2</v>
      </c>
      <c r="F471">
        <f t="shared" si="50"/>
        <v>2.654398762967908</v>
      </c>
    </row>
    <row r="472" spans="1:6" x14ac:dyDescent="0.25">
      <c r="A472">
        <f t="shared" si="45"/>
        <v>47.000000000000398</v>
      </c>
      <c r="B472">
        <f t="shared" si="46"/>
        <v>6.8880190263744992E-2</v>
      </c>
      <c r="C472">
        <f t="shared" si="47"/>
        <v>-1.4233441832309131E-3</v>
      </c>
      <c r="D472">
        <f t="shared" si="48"/>
        <v>-1.4233441832309132E-4</v>
      </c>
      <c r="E472">
        <f t="shared" si="49"/>
        <v>7.0754716981131477E-2</v>
      </c>
      <c r="F472">
        <f t="shared" si="50"/>
        <v>2.6493310939062544</v>
      </c>
    </row>
    <row r="473" spans="1:6" x14ac:dyDescent="0.25">
      <c r="A473">
        <f t="shared" si="45"/>
        <v>47.100000000000399</v>
      </c>
      <c r="B473">
        <f t="shared" si="46"/>
        <v>6.87378558454219E-2</v>
      </c>
      <c r="C473">
        <f t="shared" si="47"/>
        <v>-1.4174678478678004E-3</v>
      </c>
      <c r="D473">
        <f t="shared" si="48"/>
        <v>-1.4174678478678004E-4</v>
      </c>
      <c r="E473">
        <f t="shared" si="49"/>
        <v>7.060484819957577E-2</v>
      </c>
      <c r="F473">
        <f t="shared" si="50"/>
        <v>2.6442835042666215</v>
      </c>
    </row>
    <row r="474" spans="1:6" x14ac:dyDescent="0.25">
      <c r="A474">
        <f t="shared" si="45"/>
        <v>47.200000000000401</v>
      </c>
      <c r="B474">
        <f t="shared" si="46"/>
        <v>6.8596109060635124E-2</v>
      </c>
      <c r="C474">
        <f t="shared" si="47"/>
        <v>-1.4116278534775644E-3</v>
      </c>
      <c r="D474">
        <f t="shared" si="48"/>
        <v>-1.4116278534775643E-4</v>
      </c>
      <c r="E474">
        <f t="shared" si="49"/>
        <v>7.0455612963832195E-2</v>
      </c>
      <c r="F474">
        <f t="shared" si="50"/>
        <v>2.6392558732710651</v>
      </c>
    </row>
    <row r="475" spans="1:6" x14ac:dyDescent="0.25">
      <c r="A475">
        <f t="shared" si="45"/>
        <v>47.300000000000402</v>
      </c>
      <c r="B475">
        <f t="shared" si="46"/>
        <v>6.8454946275287365E-2</v>
      </c>
      <c r="C475">
        <f t="shared" si="47"/>
        <v>-1.4058239008657438E-3</v>
      </c>
      <c r="D475">
        <f t="shared" si="48"/>
        <v>-1.4058239008657439E-4</v>
      </c>
      <c r="E475">
        <f t="shared" si="49"/>
        <v>7.0307007265056815E-2</v>
      </c>
      <c r="F475">
        <f t="shared" si="50"/>
        <v>2.6342480811154365</v>
      </c>
    </row>
    <row r="476" spans="1:6" x14ac:dyDescent="0.25">
      <c r="A476">
        <f t="shared" si="45"/>
        <v>47.400000000000404</v>
      </c>
      <c r="B476">
        <f t="shared" si="46"/>
        <v>6.8314363885200791E-2</v>
      </c>
      <c r="C476">
        <f t="shared" si="47"/>
        <v>-1.4000556939118879E-3</v>
      </c>
      <c r="D476">
        <f t="shared" si="48"/>
        <v>-1.4000556939118881E-4</v>
      </c>
      <c r="E476">
        <f t="shared" si="49"/>
        <v>7.0159027128156554E-2</v>
      </c>
      <c r="F476">
        <f t="shared" si="50"/>
        <v>2.629260008959637</v>
      </c>
    </row>
    <row r="477" spans="1:6" x14ac:dyDescent="0.25">
      <c r="A477">
        <f t="shared" si="45"/>
        <v>47.500000000000405</v>
      </c>
      <c r="B477">
        <f t="shared" si="46"/>
        <v>6.8174358315809605E-2</v>
      </c>
      <c r="C477">
        <f t="shared" si="47"/>
        <v>-1.3943229395317195E-3</v>
      </c>
      <c r="D477">
        <f t="shared" si="48"/>
        <v>-1.3943229395317196E-4</v>
      </c>
      <c r="E477">
        <f t="shared" si="49"/>
        <v>7.0011668611434638E-2</v>
      </c>
      <c r="F477">
        <f t="shared" si="50"/>
        <v>2.6242915389177783</v>
      </c>
    </row>
    <row r="478" spans="1:6" x14ac:dyDescent="0.25">
      <c r="A478">
        <f t="shared" si="45"/>
        <v>47.600000000000406</v>
      </c>
      <c r="B478">
        <f t="shared" si="46"/>
        <v>6.8034926021856429E-2</v>
      </c>
      <c r="C478">
        <f t="shared" si="47"/>
        <v>-1.388625347639843E-3</v>
      </c>
      <c r="D478">
        <f t="shared" si="48"/>
        <v>-1.388625347639843E-4</v>
      </c>
      <c r="E478">
        <f t="shared" si="49"/>
        <v>6.9864927806240665E-2</v>
      </c>
      <c r="F478">
        <f t="shared" si="50"/>
        <v>2.619342554048659</v>
      </c>
    </row>
    <row r="479" spans="1:6" x14ac:dyDescent="0.25">
      <c r="A479">
        <f t="shared" si="45"/>
        <v>47.700000000000408</v>
      </c>
      <c r="B479">
        <f t="shared" si="46"/>
        <v>6.7896063487092442E-2</v>
      </c>
      <c r="C479">
        <f t="shared" si="47"/>
        <v>-1.3829626311129863E-3</v>
      </c>
      <c r="D479">
        <f t="shared" si="48"/>
        <v>-1.3829626311129864E-4</v>
      </c>
      <c r="E479">
        <f t="shared" si="49"/>
        <v>6.9718800836625017E-2</v>
      </c>
      <c r="F479">
        <f t="shared" si="50"/>
        <v>2.6144129383462449</v>
      </c>
    </row>
    <row r="480" spans="1:6" x14ac:dyDescent="0.25">
      <c r="A480">
        <f t="shared" si="45"/>
        <v>47.800000000000409</v>
      </c>
      <c r="B480">
        <f t="shared" si="46"/>
        <v>6.775776722398115E-2</v>
      </c>
      <c r="C480">
        <f t="shared" si="47"/>
        <v>-1.3773345057537642E-3</v>
      </c>
      <c r="D480">
        <f t="shared" si="48"/>
        <v>-1.3773345057537642E-4</v>
      </c>
      <c r="E480">
        <f t="shared" si="49"/>
        <v>6.9573283858997553E-2</v>
      </c>
      <c r="F480">
        <f t="shared" si="50"/>
        <v>2.6095025767302666</v>
      </c>
    </row>
    <row r="481" spans="1:6" x14ac:dyDescent="0.25">
      <c r="A481">
        <f t="shared" si="45"/>
        <v>47.900000000000411</v>
      </c>
      <c r="B481">
        <f t="shared" si="46"/>
        <v>6.762003377340578E-2</v>
      </c>
      <c r="C481">
        <f t="shared" si="47"/>
        <v>-1.3717406902549615E-3</v>
      </c>
      <c r="D481">
        <f t="shared" si="48"/>
        <v>-1.3717406902549615E-4</v>
      </c>
      <c r="E481">
        <f t="shared" si="49"/>
        <v>6.9428373061790657E-2</v>
      </c>
      <c r="F481">
        <f t="shared" si="50"/>
        <v>2.6046113550370409</v>
      </c>
    </row>
    <row r="482" spans="1:6" x14ac:dyDescent="0.25">
      <c r="A482">
        <f t="shared" si="45"/>
        <v>48.000000000000412</v>
      </c>
      <c r="B482">
        <f t="shared" si="46"/>
        <v>6.7482859704380282E-2</v>
      </c>
      <c r="C482">
        <f t="shared" si="47"/>
        <v>-1.3661809061643216E-3</v>
      </c>
      <c r="D482">
        <f t="shared" si="48"/>
        <v>-1.3661809061643216E-4</v>
      </c>
      <c r="E482">
        <f t="shared" si="49"/>
        <v>6.9284064665126432E-2</v>
      </c>
      <c r="F482">
        <f t="shared" si="50"/>
        <v>2.5997391600102984</v>
      </c>
    </row>
    <row r="483" spans="1:6" x14ac:dyDescent="0.25">
      <c r="A483">
        <f t="shared" si="45"/>
        <v>48.100000000000414</v>
      </c>
      <c r="B483">
        <f t="shared" si="46"/>
        <v>6.7346241613763846E-2</v>
      </c>
      <c r="C483">
        <f t="shared" si="47"/>
        <v>-1.3606548778498373E-3</v>
      </c>
      <c r="D483">
        <f t="shared" si="48"/>
        <v>-1.3606548778498373E-4</v>
      </c>
      <c r="E483">
        <f t="shared" si="49"/>
        <v>6.9140354920487992E-2</v>
      </c>
      <c r="F483">
        <f t="shared" si="50"/>
        <v>2.5948858792920455</v>
      </c>
    </row>
    <row r="484" spans="1:6" x14ac:dyDescent="0.25">
      <c r="A484">
        <f t="shared" si="45"/>
        <v>48.200000000000415</v>
      </c>
      <c r="B484">
        <f t="shared" si="46"/>
        <v>6.7210176125978863E-2</v>
      </c>
      <c r="C484">
        <f t="shared" si="47"/>
        <v>-1.3551623324655297E-3</v>
      </c>
      <c r="D484">
        <f t="shared" si="48"/>
        <v>-1.3551623324655298E-4</v>
      </c>
      <c r="E484">
        <f t="shared" si="49"/>
        <v>6.8997240110395E-2</v>
      </c>
      <c r="F484">
        <f t="shared" si="50"/>
        <v>2.5900514014138105</v>
      </c>
    </row>
    <row r="485" spans="1:6" x14ac:dyDescent="0.25">
      <c r="A485">
        <f t="shared" si="45"/>
        <v>48.300000000000416</v>
      </c>
      <c r="B485">
        <f t="shared" si="46"/>
        <v>6.7074659892732313E-2</v>
      </c>
      <c r="C485">
        <f t="shared" si="47"/>
        <v>-1.3497029999177137E-3</v>
      </c>
      <c r="D485">
        <f t="shared" si="48"/>
        <v>-1.3497029999177138E-4</v>
      </c>
      <c r="E485">
        <f t="shared" si="49"/>
        <v>6.885471654808295E-2</v>
      </c>
      <c r="F485">
        <f t="shared" si="50"/>
        <v>2.5852356157875973</v>
      </c>
    </row>
    <row r="486" spans="1:6" x14ac:dyDescent="0.25">
      <c r="A486">
        <f t="shared" si="45"/>
        <v>48.400000000000418</v>
      </c>
      <c r="B486">
        <f t="shared" si="46"/>
        <v>6.6939689592740548E-2</v>
      </c>
      <c r="C486">
        <f t="shared" si="47"/>
        <v>-1.3442766128317371E-3</v>
      </c>
      <c r="D486">
        <f t="shared" si="48"/>
        <v>-1.3442766128317371E-4</v>
      </c>
      <c r="E486">
        <f t="shared" si="49"/>
        <v>6.8712780577186758E-2</v>
      </c>
      <c r="F486">
        <f t="shared" si="50"/>
        <v>2.5804384126974069</v>
      </c>
    </row>
    <row r="487" spans="1:6" x14ac:dyDescent="0.25">
      <c r="A487">
        <f t="shared" si="45"/>
        <v>48.500000000000419</v>
      </c>
      <c r="B487">
        <f t="shared" si="46"/>
        <v>6.6805261931457374E-2</v>
      </c>
      <c r="C487">
        <f t="shared" si="47"/>
        <v>-1.3388829065191883E-3</v>
      </c>
      <c r="D487">
        <f t="shared" si="48"/>
        <v>-1.3388829065191882E-4</v>
      </c>
      <c r="E487">
        <f t="shared" si="49"/>
        <v>6.8571428571427978E-2</v>
      </c>
      <c r="F487">
        <f t="shared" si="50"/>
        <v>2.5756596832904863</v>
      </c>
    </row>
    <row r="488" spans="1:6" x14ac:dyDescent="0.25">
      <c r="A488">
        <f t="shared" si="45"/>
        <v>48.600000000000421</v>
      </c>
      <c r="B488">
        <f t="shared" si="46"/>
        <v>6.6671373640805456E-2</v>
      </c>
      <c r="C488">
        <f t="shared" si="47"/>
        <v>-1.3335216189455667E-3</v>
      </c>
      <c r="D488">
        <f t="shared" si="48"/>
        <v>-1.3335216189455667E-4</v>
      </c>
      <c r="E488">
        <f t="shared" si="49"/>
        <v>6.8430656934305972E-2</v>
      </c>
      <c r="F488">
        <f t="shared" si="50"/>
        <v>2.5708993195687766</v>
      </c>
    </row>
    <row r="489" spans="1:6" x14ac:dyDescent="0.25">
      <c r="A489">
        <f t="shared" si="45"/>
        <v>48.700000000000422</v>
      </c>
      <c r="B489">
        <f t="shared" si="46"/>
        <v>6.65380214789109E-2</v>
      </c>
      <c r="C489">
        <f t="shared" si="47"/>
        <v>-1.3281924906984024E-3</v>
      </c>
      <c r="D489">
        <f t="shared" si="48"/>
        <v>-1.3281924906984025E-4</v>
      </c>
      <c r="E489">
        <f t="shared" si="49"/>
        <v>6.8290462098792942E-2</v>
      </c>
      <c r="F489">
        <f t="shared" si="50"/>
        <v>2.5661572143806266</v>
      </c>
    </row>
    <row r="490" spans="1:6" x14ac:dyDescent="0.25">
      <c r="A490">
        <f t="shared" si="45"/>
        <v>48.800000000000423</v>
      </c>
      <c r="B490">
        <f t="shared" si="46"/>
        <v>6.6405202229841059E-2</v>
      </c>
      <c r="C490">
        <f t="shared" si="47"/>
        <v>-1.3228952649558265E-3</v>
      </c>
      <c r="D490">
        <f t="shared" si="48"/>
        <v>-1.3228952649558265E-4</v>
      </c>
      <c r="E490">
        <f t="shared" si="49"/>
        <v>6.8150840527032575E-2</v>
      </c>
      <c r="F490">
        <f t="shared" si="50"/>
        <v>2.5614332614123723</v>
      </c>
    </row>
    <row r="491" spans="1:6" x14ac:dyDescent="0.25">
      <c r="A491">
        <f t="shared" si="45"/>
        <v>48.900000000000425</v>
      </c>
      <c r="B491">
        <f t="shared" si="46"/>
        <v>6.6272912703345482E-2</v>
      </c>
      <c r="C491">
        <f t="shared" si="47"/>
        <v>-1.3176296874555752E-3</v>
      </c>
      <c r="D491">
        <f t="shared" si="48"/>
        <v>-1.3176296874555752E-4</v>
      </c>
      <c r="E491">
        <f t="shared" si="49"/>
        <v>6.8011788710042487E-2</v>
      </c>
      <c r="F491">
        <f t="shared" si="50"/>
        <v>2.5567273551801843</v>
      </c>
    </row>
    <row r="492" spans="1:6" x14ac:dyDescent="0.25">
      <c r="A492">
        <f t="shared" si="45"/>
        <v>49.000000000000426</v>
      </c>
      <c r="B492">
        <f t="shared" si="46"/>
        <v>6.6141149734599919E-2</v>
      </c>
      <c r="C492">
        <f t="shared" si="47"/>
        <v>-1.3123955064644301E-3</v>
      </c>
      <c r="D492">
        <f t="shared" si="48"/>
        <v>-1.3123955064644303E-4</v>
      </c>
      <c r="E492">
        <f t="shared" si="49"/>
        <v>6.7873303167420226E-2</v>
      </c>
      <c r="F492">
        <f t="shared" si="50"/>
        <v>2.5520393910219417</v>
      </c>
    </row>
    <row r="493" spans="1:6" x14ac:dyDescent="0.25">
      <c r="A493">
        <f t="shared" si="45"/>
        <v>49.100000000000428</v>
      </c>
      <c r="B493">
        <f t="shared" si="46"/>
        <v>6.6009910183953482E-2</v>
      </c>
      <c r="C493">
        <f t="shared" si="47"/>
        <v>-1.3071924727480818E-3</v>
      </c>
      <c r="D493">
        <f t="shared" si="48"/>
        <v>-1.3071924727480819E-4</v>
      </c>
      <c r="E493">
        <f t="shared" si="49"/>
        <v>6.773538044705292E-2</v>
      </c>
      <c r="F493">
        <f t="shared" si="50"/>
        <v>2.5473692650891588</v>
      </c>
    </row>
    <row r="494" spans="1:6" x14ac:dyDescent="0.25">
      <c r="A494">
        <f t="shared" si="45"/>
        <v>49.200000000000429</v>
      </c>
      <c r="B494">
        <f t="shared" si="46"/>
        <v>6.5879190936678669E-2</v>
      </c>
      <c r="C494">
        <f t="shared" si="47"/>
        <v>-1.3020203395414094E-3</v>
      </c>
      <c r="D494">
        <f t="shared" si="48"/>
        <v>-1.3020203395414096E-4</v>
      </c>
      <c r="E494">
        <f t="shared" si="49"/>
        <v>6.759801712483042E-2</v>
      </c>
      <c r="F494">
        <f t="shared" si="50"/>
        <v>2.5427168743391788</v>
      </c>
    </row>
    <row r="495" spans="1:6" x14ac:dyDescent="0.25">
      <c r="A495">
        <f t="shared" si="45"/>
        <v>49.300000000000431</v>
      </c>
      <c r="B495">
        <f t="shared" si="46"/>
        <v>6.5748988902724528E-2</v>
      </c>
      <c r="C495">
        <f t="shared" si="47"/>
        <v>-1.2968788625191778E-3</v>
      </c>
      <c r="D495">
        <f t="shared" si="48"/>
        <v>-1.2968788625191779E-4</v>
      </c>
      <c r="E495">
        <f t="shared" si="49"/>
        <v>6.7461209804361905E-2</v>
      </c>
      <c r="F495">
        <f t="shared" si="50"/>
        <v>2.5380821165271596</v>
      </c>
    </row>
    <row r="496" spans="1:6" x14ac:dyDescent="0.25">
      <c r="A496">
        <f t="shared" si="45"/>
        <v>49.400000000000432</v>
      </c>
      <c r="B496">
        <f t="shared" si="46"/>
        <v>6.5619301016472606E-2</v>
      </c>
      <c r="C496">
        <f t="shared" si="47"/>
        <v>-1.2917677997671328E-3</v>
      </c>
      <c r="D496">
        <f t="shared" si="48"/>
        <v>-1.2917677997671329E-4</v>
      </c>
      <c r="E496">
        <f t="shared" si="49"/>
        <v>6.7324955116696006E-2</v>
      </c>
      <c r="F496">
        <f t="shared" si="50"/>
        <v>2.5334648901985117</v>
      </c>
    </row>
    <row r="497" spans="1:6" x14ac:dyDescent="0.25">
      <c r="A497">
        <f t="shared" si="45"/>
        <v>49.500000000000433</v>
      </c>
      <c r="B497">
        <f t="shared" si="46"/>
        <v>6.5490124236495889E-2</v>
      </c>
      <c r="C497">
        <f t="shared" si="47"/>
        <v>-1.2866869117534997E-3</v>
      </c>
      <c r="D497">
        <f t="shared" si="48"/>
        <v>-1.2866869117534997E-4</v>
      </c>
      <c r="E497">
        <f t="shared" si="49"/>
        <v>6.7189249720044197E-2</v>
      </c>
      <c r="F497">
        <f t="shared" si="50"/>
        <v>2.528865094681088</v>
      </c>
    </row>
    <row r="498" spans="1:6" x14ac:dyDescent="0.25">
      <c r="A498">
        <f t="shared" si="45"/>
        <v>49.600000000000435</v>
      </c>
      <c r="B498">
        <f t="shared" si="46"/>
        <v>6.5361455545320538E-2</v>
      </c>
      <c r="C498">
        <f t="shared" si="47"/>
        <v>-1.2816359613008739E-3</v>
      </c>
      <c r="D498">
        <f t="shared" si="48"/>
        <v>-1.2816359613008739E-4</v>
      </c>
      <c r="E498">
        <f t="shared" si="49"/>
        <v>6.7054090299507679E-2</v>
      </c>
      <c r="F498">
        <f t="shared" si="50"/>
        <v>2.5242826300777796</v>
      </c>
    </row>
    <row r="499" spans="1:6" x14ac:dyDescent="0.25">
      <c r="A499">
        <f t="shared" si="45"/>
        <v>49.700000000000436</v>
      </c>
      <c r="B499">
        <f t="shared" si="46"/>
        <v>6.5233291949190447E-2</v>
      </c>
      <c r="C499">
        <f t="shared" si="47"/>
        <v>-1.2766147135584943E-3</v>
      </c>
      <c r="D499">
        <f t="shared" si="48"/>
        <v>-1.2766147135584945E-4</v>
      </c>
      <c r="E499">
        <f t="shared" si="49"/>
        <v>6.6919473566807358E-2</v>
      </c>
      <c r="F499">
        <f t="shared" si="50"/>
        <v>2.5197173972588924</v>
      </c>
    </row>
    <row r="500" spans="1:6" x14ac:dyDescent="0.25">
      <c r="A500">
        <f t="shared" si="45"/>
        <v>49.800000000000438</v>
      </c>
      <c r="B500">
        <f t="shared" si="46"/>
        <v>6.5105630477834603E-2</v>
      </c>
      <c r="C500">
        <f t="shared" si="47"/>
        <v>-1.2716229359749037E-3</v>
      </c>
      <c r="D500">
        <f t="shared" si="48"/>
        <v>-1.2716229359749037E-4</v>
      </c>
      <c r="E500">
        <f t="shared" si="49"/>
        <v>6.6785396260017227E-2</v>
      </c>
      <c r="F500">
        <f t="shared" si="50"/>
        <v>2.5151692978548041</v>
      </c>
    </row>
    <row r="501" spans="1:6" x14ac:dyDescent="0.25">
      <c r="A501">
        <f t="shared" si="45"/>
        <v>49.900000000000439</v>
      </c>
      <c r="B501">
        <f t="shared" si="46"/>
        <v>6.4978468184237109E-2</v>
      </c>
      <c r="C501">
        <f t="shared" si="47"/>
        <v>-1.2666603982709743E-3</v>
      </c>
      <c r="D501">
        <f t="shared" si="48"/>
        <v>-1.2666603982709743E-4</v>
      </c>
      <c r="E501">
        <f t="shared" si="49"/>
        <v>6.6651855143300909E-2</v>
      </c>
      <c r="F501">
        <f t="shared" si="50"/>
        <v>2.5106382342487423</v>
      </c>
    </row>
    <row r="502" spans="1:6" x14ac:dyDescent="0.25">
      <c r="A502">
        <f t="shared" si="45"/>
        <v>50.000000000000441</v>
      </c>
      <c r="B502">
        <f t="shared" si="46"/>
        <v>6.4851802144410012E-2</v>
      </c>
      <c r="C502">
        <f t="shared" si="47"/>
        <v>-1.2617268724133108E-3</v>
      </c>
      <c r="D502">
        <f t="shared" si="48"/>
        <v>-1.2617268724133109E-4</v>
      </c>
      <c r="E502">
        <f t="shared" si="49"/>
        <v>6.6518847006651297E-2</v>
      </c>
      <c r="F502">
        <f t="shared" si="50"/>
        <v>2.5061241095694204</v>
      </c>
    </row>
    <row r="503" spans="1:6" x14ac:dyDescent="0.25">
      <c r="A503">
        <f t="shared" si="45"/>
        <v>50.100000000000442</v>
      </c>
      <c r="B503">
        <f t="shared" si="46"/>
        <v>6.4725629457168685E-2</v>
      </c>
      <c r="C503">
        <f t="shared" si="47"/>
        <v>-1.2568221325880108E-3</v>
      </c>
      <c r="D503">
        <f t="shared" si="48"/>
        <v>-1.2568221325880109E-4</v>
      </c>
      <c r="E503">
        <f t="shared" si="49"/>
        <v>6.6386368665633411E-2</v>
      </c>
      <c r="F503">
        <f t="shared" si="50"/>
        <v>2.5016268276840541</v>
      </c>
    </row>
    <row r="504" spans="1:6" x14ac:dyDescent="0.25">
      <c r="A504">
        <f t="shared" si="45"/>
        <v>50.200000000000443</v>
      </c>
      <c r="B504">
        <f t="shared" si="46"/>
        <v>6.4599947243909883E-2</v>
      </c>
      <c r="C504">
        <f t="shared" si="47"/>
        <v>-1.2519459551747821E-3</v>
      </c>
      <c r="D504">
        <f t="shared" si="48"/>
        <v>-1.2519459551747821E-4</v>
      </c>
      <c r="E504">
        <f t="shared" si="49"/>
        <v>6.6254416961130158E-2</v>
      </c>
      <c r="F504">
        <f t="shared" si="50"/>
        <v>2.497146293191157</v>
      </c>
    </row>
    <row r="505" spans="1:6" x14ac:dyDescent="0.25">
      <c r="A505">
        <f t="shared" si="45"/>
        <v>50.300000000000445</v>
      </c>
      <c r="B505">
        <f t="shared" si="46"/>
        <v>6.4474752648392405E-2</v>
      </c>
      <c r="C505">
        <f t="shared" si="47"/>
        <v>-1.2470981187214152E-3</v>
      </c>
      <c r="D505">
        <f t="shared" si="48"/>
        <v>-1.2470981187214151E-4</v>
      </c>
      <c r="E505">
        <f t="shared" si="49"/>
        <v>6.6122988759091325E-2</v>
      </c>
      <c r="F505">
        <f t="shared" si="50"/>
        <v>2.4926824114136883</v>
      </c>
    </row>
    <row r="506" spans="1:6" x14ac:dyDescent="0.25">
      <c r="A506">
        <f t="shared" si="45"/>
        <v>50.400000000000446</v>
      </c>
      <c r="B506">
        <f t="shared" si="46"/>
        <v>6.4350042836520266E-2</v>
      </c>
      <c r="C506">
        <f t="shared" si="47"/>
        <v>-1.2422784039185979E-3</v>
      </c>
      <c r="D506">
        <f t="shared" si="48"/>
        <v>-1.2422784039185978E-4</v>
      </c>
      <c r="E506">
        <f t="shared" si="49"/>
        <v>6.5992080950285387E-2</v>
      </c>
      <c r="F506">
        <f t="shared" si="50"/>
        <v>2.4882350883921016</v>
      </c>
    </row>
    <row r="507" spans="1:6" x14ac:dyDescent="0.25">
      <c r="A507">
        <f t="shared" si="45"/>
        <v>50.500000000000448</v>
      </c>
      <c r="B507">
        <f t="shared" si="46"/>
        <v>6.4225814996128408E-2</v>
      </c>
      <c r="C507">
        <f t="shared" si="47"/>
        <v>-1.2374865935750737E-3</v>
      </c>
      <c r="D507">
        <f t="shared" si="48"/>
        <v>-1.2374865935750739E-4</v>
      </c>
      <c r="E507">
        <f t="shared" si="49"/>
        <v>6.58616904500543E-2</v>
      </c>
      <c r="F507">
        <f t="shared" si="50"/>
        <v>2.4838042308775012</v>
      </c>
    </row>
    <row r="508" spans="1:6" x14ac:dyDescent="0.25">
      <c r="A508">
        <f t="shared" si="45"/>
        <v>50.600000000000449</v>
      </c>
      <c r="B508">
        <f t="shared" si="46"/>
        <v>6.4102066336770902E-2</v>
      </c>
      <c r="C508">
        <f t="shared" si="47"/>
        <v>-1.2327224725931331E-3</v>
      </c>
      <c r="D508">
        <f t="shared" si="48"/>
        <v>-1.2327224725931332E-4</v>
      </c>
      <c r="E508">
        <f t="shared" si="49"/>
        <v>6.5731814198071281E-2</v>
      </c>
      <c r="F508">
        <f t="shared" si="50"/>
        <v>2.479389746324999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Dickers, Gordon</dc:creator>
  <cp:lastModifiedBy>Dickers, Gordon</cp:lastModifiedBy>
  <dcterms:created xsi:type="dcterms:W3CDTF">2015-02-26T15:15:28Z</dcterms:created>
  <dcterms:modified xsi:type="dcterms:W3CDTF">2015-02-27T11:05:56Z</dcterms:modified>
</cp:coreProperties>
</file>