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aul\Desktop\College &amp; Uni\HND Applied Computing\Marking 20-21 Final\Module Box\ACCA5026 - Databases and Application Development\"/>
    </mc:Choice>
  </mc:AlternateContent>
  <xr:revisionPtr revIDLastSave="0" documentId="13_ncr:1_{31F31452-10CE-480C-ADD2-5A76294CF83F}" xr6:coauthVersionLast="45" xr6:coauthVersionMax="45" xr10:uidLastSave="{00000000-0000-0000-0000-000000000000}"/>
  <bookViews>
    <workbookView xWindow="-28920" yWindow="-120" windowWidth="29040" windowHeight="15840" tabRatio="603" xr2:uid="{00000000-000D-0000-FFFF-FFFF00000000}"/>
  </bookViews>
  <sheets>
    <sheet name="HND Applied Computing - Year 2" sheetId="10" r:id="rId1"/>
  </sheet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G12" i="10" l="1"/>
  <c r="G13" i="10"/>
  <c r="G14" i="10"/>
  <c r="G15" i="10"/>
  <c r="F15" i="10"/>
  <c r="F14" i="10"/>
  <c r="F13" i="10"/>
  <c r="F12" i="10"/>
  <c r="I7" i="10"/>
  <c r="I9" i="10"/>
  <c r="I6" i="10"/>
  <c r="I15" i="10"/>
  <c r="H15" i="10"/>
  <c r="H14" i="10"/>
  <c r="H13" i="10"/>
  <c r="H12" i="10"/>
  <c r="I12" i="10"/>
  <c r="I14" i="10"/>
  <c r="I13" i="10"/>
</calcChain>
</file>

<file path=xl/sharedStrings.xml><?xml version="1.0" encoding="utf-8"?>
<sst xmlns="http://schemas.openxmlformats.org/spreadsheetml/2006/main" count="30" uniqueCount="27">
  <si>
    <t>Forenames</t>
  </si>
  <si>
    <t>Surname</t>
  </si>
  <si>
    <t>GCS Student ID</t>
  </si>
  <si>
    <t>Min</t>
  </si>
  <si>
    <t>Max</t>
  </si>
  <si>
    <t>Mean</t>
  </si>
  <si>
    <t>Std Dev</t>
  </si>
  <si>
    <t>Final</t>
  </si>
  <si>
    <t>Mode of Study</t>
  </si>
  <si>
    <t>F/T</t>
  </si>
  <si>
    <t xml:space="preserve">Thomas </t>
  </si>
  <si>
    <t>Phillips</t>
  </si>
  <si>
    <t>PHI17833288</t>
  </si>
  <si>
    <t xml:space="preserve">Cameron </t>
  </si>
  <si>
    <t>Rees</t>
  </si>
  <si>
    <t>REE16829157</t>
  </si>
  <si>
    <t>Reka</t>
  </si>
  <si>
    <t>Ragupathy</t>
  </si>
  <si>
    <t>RAG16831638</t>
  </si>
  <si>
    <t>Michelle</t>
  </si>
  <si>
    <t>Wong</t>
  </si>
  <si>
    <t>WON17834179</t>
  </si>
  <si>
    <t xml:space="preserve">ACCA5026 </t>
  </si>
  <si>
    <t>Databases and Application Development</t>
  </si>
  <si>
    <t>Assessment Component 1 Practical Portfolio (100%)</t>
  </si>
  <si>
    <t>Portfolio Item 1
 Database Design</t>
  </si>
  <si>
    <t>Portfolito Item 2
Data Driven Web Site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</si>
</sst>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B0F0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31">
    <xf numFmtId="0" fontId="0" fillId="0" borderId="0" xfId="0"/>
    <xf numFmtId="1" fontId="0" fillId="0" borderId="0" xfId="0" applyNumberFormat="1" applyAlignment="1">
      <alignment horizontal="center"/>
    </xf>
    <xf numFmtId="9" fontId="1" fillId="0" borderId="0" xfId="0" applyNumberFormat="1" applyFont="1" applyFill="1" applyAlignment="1">
      <alignment horizontal="center"/>
    </xf>
    <xf numFmtId="0" fontId="0" fillId="0" borderId="0" xfId="0"/>
    <xf numFmtId="49" fontId="1" fillId="0" borderId="0" xfId="0" applyNumberFormat="1" applyFont="1"/>
    <xf numFmtId="0" fontId="1" fillId="0" borderId="0" xfId="0" applyFont="1"/>
    <xf numFmtId="9" fontId="0" fillId="0" borderId="0" xfId="0" applyNumberFormat="1" applyFill="1" applyAlignment="1">
      <alignment horizontal="center"/>
    </xf>
    <xf numFmtId="0" fontId="1" fillId="0" borderId="0" xfId="0" applyFont="1" applyFill="1"/>
    <xf numFmtId="9" fontId="0" fillId="0" borderId="0" xfId="1" applyFont="1" applyFill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Fill="1" applyBorder="1" applyAlignment="1">
      <alignment horizontal="right" vertical="top" wrapText="1"/>
    </xf>
    <xf numFmtId="0" fontId="1" fillId="0" borderId="0" xfId="0" applyFont="1" applyAlignment="1">
      <alignment horizontal="center"/>
    </xf>
    <xf numFmtId="0" fontId="1" fillId="0" borderId="0" xfId="0" applyFont="1" applyFill="1" applyAlignment="1">
      <alignment horizontal="center"/>
    </xf>
    <xf numFmtId="49" fontId="1" fillId="0" borderId="0" xfId="0" applyNumberFormat="1" applyFont="1" applyAlignment="1">
      <alignment horizontal="center"/>
    </xf>
    <xf numFmtId="0" fontId="0" fillId="0" borderId="0" xfId="0" applyFont="1"/>
    <xf numFmtId="49" fontId="0" fillId="0" borderId="0" xfId="0" applyNumberFormat="1" applyFont="1"/>
    <xf numFmtId="49" fontId="0" fillId="0" borderId="0" xfId="0" applyNumberFormat="1" applyFont="1" applyAlignment="1">
      <alignment horizontal="center"/>
    </xf>
    <xf numFmtId="14" fontId="0" fillId="0" borderId="0" xfId="0" applyNumberFormat="1" applyAlignment="1">
      <alignment horizontal="center" vertical="center" wrapText="1"/>
    </xf>
    <xf numFmtId="0" fontId="0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4" fillId="0" borderId="0" xfId="0" applyFont="1" applyFill="1" applyAlignment="1">
      <alignment horizontal="center"/>
    </xf>
    <xf numFmtId="0" fontId="1" fillId="0" borderId="0" xfId="0" applyFont="1" applyAlignment="1">
      <alignment horizontal="center" wrapText="1"/>
    </xf>
    <xf numFmtId="9" fontId="0" fillId="0" borderId="0" xfId="0" applyNumberFormat="1" applyAlignment="1">
      <alignment horizontal="center"/>
    </xf>
    <xf numFmtId="9" fontId="1" fillId="0" borderId="0" xfId="1" applyFont="1" applyFill="1" applyAlignment="1">
      <alignment horizontal="center"/>
    </xf>
    <xf numFmtId="9" fontId="5" fillId="0" borderId="0" xfId="0" applyNumberFormat="1" applyFont="1" applyAlignment="1">
      <alignment horizontal="center"/>
    </xf>
    <xf numFmtId="9" fontId="0" fillId="0" borderId="0" xfId="0" applyNumberFormat="1" applyFont="1" applyFill="1" applyAlignment="1">
      <alignment horizontal="center"/>
    </xf>
    <xf numFmtId="9" fontId="0" fillId="0" borderId="0" xfId="0" applyNumberFormat="1" applyFont="1" applyAlignment="1">
      <alignment horizontal="center"/>
    </xf>
    <xf numFmtId="9" fontId="0" fillId="0" borderId="0" xfId="1" applyFont="1" applyAlignment="1">
      <alignment horizontal="center"/>
    </xf>
    <xf numFmtId="0" fontId="3" fillId="0" borderId="0" xfId="0" applyFont="1" applyFill="1" applyAlignment="1">
      <alignment horizontal="center"/>
    </xf>
    <xf numFmtId="0" fontId="4" fillId="0" borderId="0" xfId="0" applyFont="1" applyAlignment="1">
      <alignment horizontal="center"/>
    </xf>
    <xf numFmtId="9" fontId="1" fillId="0" borderId="0" xfId="0" applyNumberFormat="1" applyFont="1" applyAlignment="1">
      <alignment horizontal="center"/>
    </xf>
  </cellXfs>
  <cellStyles count="2">
    <cellStyle name="Normal" xfId="0" builtinId="0"/>
    <cellStyle name="Percent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AD27"/>
  <sheetViews>
    <sheetView tabSelected="1" workbookViewId="0">
      <pane xSplit="4" ySplit="3" topLeftCell="E4" activePane="bottomRight" state="frozen"/>
      <selection pane="topRight" activeCell="D1" sqref="D1"/>
      <selection pane="bottomLeft" activeCell="A4" sqref="A4"/>
      <selection pane="bottomRight" activeCell="G18" sqref="G18"/>
    </sheetView>
  </sheetViews>
  <sheetFormatPr defaultRowHeight="15" x14ac:dyDescent="0.25"/>
  <cols>
    <col min="1" max="1" width="24.140625" style="3" customWidth="1"/>
    <col min="2" max="2" width="17.140625" style="3" customWidth="1"/>
    <col min="3" max="3" width="14.140625" style="9" bestFit="1" customWidth="1"/>
    <col min="4" max="4" width="18.42578125" style="3" customWidth="1"/>
    <col min="5" max="5" width="3.28515625" style="3" customWidth="1"/>
    <col min="6" max="6" width="24.140625" style="9" customWidth="1"/>
    <col min="7" max="7" width="24.42578125" style="3" customWidth="1"/>
    <col min="8" max="8" width="25" style="3" customWidth="1"/>
    <col min="9" max="9" width="26.42578125" style="3" customWidth="1"/>
    <col min="10" max="10" width="7.7109375" style="3" customWidth="1"/>
    <col min="11" max="11" width="4.7109375" style="3" customWidth="1"/>
    <col min="12" max="12" width="3.7109375" style="3" customWidth="1"/>
    <col min="13" max="14" width="27.5703125" style="3" customWidth="1"/>
    <col min="15" max="15" width="7.7109375" style="3" customWidth="1"/>
    <col min="16" max="16" width="4.7109375" style="3" customWidth="1"/>
    <col min="17" max="17" width="3.7109375" style="3" customWidth="1"/>
    <col min="18" max="18" width="35.5703125" style="3" customWidth="1"/>
    <col min="19" max="19" width="27.5703125" style="3" customWidth="1"/>
    <col min="20" max="20" width="7.7109375" style="3" customWidth="1"/>
    <col min="21" max="21" width="14.5703125" style="3" customWidth="1"/>
    <col min="22" max="22" width="9.140625" style="3"/>
    <col min="23" max="23" width="9" style="3" customWidth="1"/>
    <col min="24" max="24" width="13.140625" style="3" customWidth="1"/>
    <col min="25" max="25" width="13.85546875" style="3" customWidth="1"/>
    <col min="26" max="26" width="9" style="3" customWidth="1"/>
    <col min="27" max="27" width="3.7109375" style="3" customWidth="1"/>
    <col min="28" max="29" width="13.140625" style="3" customWidth="1"/>
    <col min="30" max="16384" width="9.140625" style="3"/>
  </cols>
  <sheetData>
    <row r="2" spans="1:30" s="5" customFormat="1" x14ac:dyDescent="0.25">
      <c r="C2" s="11"/>
      <c r="F2" s="19" t="s">
        <v>22</v>
      </c>
      <c r="G2" s="7"/>
      <c r="I2" s="11"/>
      <c r="J2" s="11"/>
      <c r="N2" s="11"/>
      <c r="O2" s="11"/>
      <c r="S2" s="11"/>
      <c r="T2" s="11"/>
      <c r="U2" s="11"/>
      <c r="V2" s="11"/>
      <c r="W2" s="11"/>
      <c r="Y2" s="11"/>
      <c r="Z2" s="11"/>
      <c r="AA2" s="11"/>
      <c r="AC2" s="11"/>
      <c r="AD2" s="11"/>
    </row>
    <row r="3" spans="1:30" s="5" customFormat="1" x14ac:dyDescent="0.25">
      <c r="C3" s="11"/>
      <c r="F3" s="19" t="s">
        <v>23</v>
      </c>
      <c r="G3" s="7"/>
    </row>
    <row r="4" spans="1:30" s="5" customFormat="1" x14ac:dyDescent="0.25">
      <c r="C4" s="11"/>
      <c r="F4" s="19"/>
      <c r="G4" s="7"/>
    </row>
    <row r="5" spans="1:30" s="5" customFormat="1" ht="48" customHeight="1" x14ac:dyDescent="0.25">
      <c r="A5" s="4" t="s">
        <v>0</v>
      </c>
      <c r="B5" s="4" t="s">
        <v>1</v>
      </c>
      <c r="C5" s="13" t="s">
        <v>8</v>
      </c>
      <c r="D5" s="4" t="s">
        <v>2</v>
      </c>
      <c r="E5" s="4"/>
      <c r="F5" s="21" t="s">
        <v>25</v>
      </c>
      <c r="G5" s="21" t="s">
        <v>26</v>
      </c>
      <c r="H5" s="21" t="s">
        <v>24</v>
      </c>
      <c r="I5" s="12" t="s">
        <v>7</v>
      </c>
      <c r="J5" s="23"/>
      <c r="M5" s="21"/>
      <c r="N5" s="21"/>
      <c r="O5" s="23"/>
      <c r="R5" s="21"/>
      <c r="S5" s="21"/>
      <c r="T5" s="23"/>
      <c r="U5" s="11"/>
      <c r="V5" s="12"/>
      <c r="W5" s="12"/>
      <c r="X5" s="11"/>
      <c r="Y5" s="11"/>
      <c r="Z5" s="12"/>
      <c r="AA5" s="12"/>
      <c r="AB5" s="11"/>
      <c r="AC5" s="11"/>
      <c r="AD5" s="12"/>
    </row>
    <row r="6" spans="1:30" s="5" customFormat="1" x14ac:dyDescent="0.25">
      <c r="A6" s="3" t="s">
        <v>10</v>
      </c>
      <c r="B6" s="3" t="s">
        <v>11</v>
      </c>
      <c r="C6" s="17" t="s">
        <v>9</v>
      </c>
      <c r="D6" s="3" t="s">
        <v>12</v>
      </c>
      <c r="E6" s="3"/>
      <c r="F6" s="30">
        <v>0.45</v>
      </c>
      <c r="G6" s="30">
        <v>0.75</v>
      </c>
      <c r="H6" s="25">
        <v>0.6</v>
      </c>
      <c r="I6" s="2">
        <f>(H6)</f>
        <v>0.6</v>
      </c>
      <c r="J6" s="2"/>
      <c r="M6" s="27"/>
      <c r="N6" s="8"/>
      <c r="O6" s="2"/>
      <c r="R6" s="27"/>
      <c r="S6" s="8"/>
      <c r="T6" s="2"/>
      <c r="U6" s="29"/>
      <c r="V6" s="23"/>
      <c r="W6" s="12"/>
      <c r="X6" s="26"/>
      <c r="Y6" s="26"/>
      <c r="Z6" s="2"/>
      <c r="AA6" s="12"/>
      <c r="AB6" s="25"/>
      <c r="AC6" s="29"/>
      <c r="AD6" s="23"/>
    </row>
    <row r="7" spans="1:30" s="5" customFormat="1" x14ac:dyDescent="0.25">
      <c r="A7" s="3" t="s">
        <v>13</v>
      </c>
      <c r="B7" s="3" t="s">
        <v>14</v>
      </c>
      <c r="C7" s="17" t="s">
        <v>9</v>
      </c>
      <c r="D7" s="3" t="s">
        <v>15</v>
      </c>
      <c r="E7" s="3"/>
      <c r="F7" s="30">
        <v>0.3</v>
      </c>
      <c r="G7" s="30">
        <v>0.08</v>
      </c>
      <c r="H7" s="25">
        <v>0.19</v>
      </c>
      <c r="I7" s="2">
        <f t="shared" ref="I7:I9" si="0">(H7)</f>
        <v>0.19</v>
      </c>
      <c r="J7" s="2"/>
      <c r="M7" s="27"/>
      <c r="N7" s="8"/>
      <c r="O7" s="2"/>
      <c r="R7" s="27"/>
      <c r="S7" s="8"/>
      <c r="T7" s="2"/>
      <c r="U7" s="28"/>
      <c r="V7" s="23"/>
      <c r="W7" s="12"/>
      <c r="X7" s="18"/>
      <c r="Y7" s="18"/>
      <c r="Z7" s="2"/>
      <c r="AA7" s="12"/>
      <c r="AB7" s="20"/>
      <c r="AC7" s="28"/>
      <c r="AD7" s="23"/>
    </row>
    <row r="8" spans="1:30" s="5" customFormat="1" x14ac:dyDescent="0.25">
      <c r="A8" s="3" t="s">
        <v>16</v>
      </c>
      <c r="B8" s="3" t="s">
        <v>17</v>
      </c>
      <c r="C8" s="17" t="s">
        <v>9</v>
      </c>
      <c r="D8" s="3" t="s">
        <v>18</v>
      </c>
      <c r="E8" s="3"/>
      <c r="F8" s="2">
        <v>0</v>
      </c>
      <c r="G8" s="30">
        <v>0</v>
      </c>
      <c r="H8" s="25">
        <v>0</v>
      </c>
      <c r="I8" s="2">
        <v>0</v>
      </c>
      <c r="J8" s="2"/>
      <c r="M8" s="27"/>
      <c r="N8" s="8"/>
      <c r="O8" s="2"/>
      <c r="R8" s="27"/>
      <c r="S8" s="8"/>
      <c r="T8" s="2"/>
      <c r="U8" s="26"/>
      <c r="V8" s="23"/>
      <c r="W8" s="12"/>
      <c r="X8" s="26"/>
      <c r="Y8" s="26"/>
      <c r="Z8" s="2"/>
      <c r="AA8" s="12"/>
      <c r="AB8" s="25"/>
      <c r="AC8" s="25"/>
      <c r="AD8" s="23"/>
    </row>
    <row r="9" spans="1:30" s="5" customFormat="1" x14ac:dyDescent="0.25">
      <c r="A9" s="3" t="s">
        <v>19</v>
      </c>
      <c r="B9" s="3" t="s">
        <v>20</v>
      </c>
      <c r="C9" s="17" t="s">
        <v>9</v>
      </c>
      <c r="D9" s="3" t="s">
        <v>21</v>
      </c>
      <c r="E9" s="3"/>
      <c r="F9" s="30">
        <v>0.53</v>
      </c>
      <c r="G9" s="30">
        <v>0.53</v>
      </c>
      <c r="H9" s="25">
        <v>0.53</v>
      </c>
      <c r="I9" s="2">
        <f t="shared" si="0"/>
        <v>0.53</v>
      </c>
      <c r="J9" s="2"/>
      <c r="M9" s="27"/>
      <c r="N9" s="8"/>
      <c r="O9" s="2"/>
      <c r="R9" s="27"/>
      <c r="S9" s="8"/>
      <c r="T9" s="2"/>
      <c r="U9" s="29"/>
      <c r="V9" s="23"/>
      <c r="W9" s="12"/>
      <c r="X9" s="26"/>
      <c r="Y9" s="26"/>
      <c r="Z9" s="2"/>
      <c r="AA9" s="12"/>
      <c r="AB9" s="25"/>
      <c r="AC9" s="20"/>
      <c r="AD9" s="23"/>
    </row>
    <row r="10" spans="1:30" s="5" customFormat="1" x14ac:dyDescent="0.25">
      <c r="A10" s="15"/>
      <c r="B10" s="15"/>
      <c r="C10" s="13"/>
      <c r="D10" s="16"/>
      <c r="E10" s="16"/>
      <c r="H10" s="6"/>
      <c r="I10" s="8"/>
      <c r="J10" s="8"/>
      <c r="M10" s="6"/>
      <c r="N10" s="6"/>
      <c r="O10" s="8"/>
      <c r="R10" s="6"/>
      <c r="S10" s="6"/>
      <c r="T10" s="8"/>
      <c r="U10" s="6"/>
      <c r="V10" s="8"/>
      <c r="W10" s="8"/>
      <c r="X10" s="6"/>
      <c r="Y10" s="6"/>
      <c r="Z10" s="8"/>
      <c r="AA10" s="8"/>
      <c r="AB10" s="6"/>
      <c r="AC10" s="6"/>
      <c r="AD10" s="8"/>
    </row>
    <row r="11" spans="1:30" x14ac:dyDescent="0.25">
      <c r="A11" s="14"/>
      <c r="B11" s="14"/>
      <c r="H11" s="9"/>
    </row>
    <row r="12" spans="1:30" x14ac:dyDescent="0.25">
      <c r="A12" s="14"/>
      <c r="B12" s="14"/>
      <c r="D12" s="10" t="s">
        <v>3</v>
      </c>
      <c r="E12" s="10"/>
      <c r="F12" s="22">
        <f>MIN(F6:F10)</f>
        <v>0</v>
      </c>
      <c r="G12" s="22">
        <f>MIN(G6:G10)</f>
        <v>0</v>
      </c>
      <c r="H12" s="22">
        <f>MIN(H6:H10)</f>
        <v>0</v>
      </c>
      <c r="I12" s="22">
        <f>MIN(I6:I10)</f>
        <v>0</v>
      </c>
      <c r="J12" s="22"/>
      <c r="K12" s="1"/>
      <c r="L12" s="1"/>
      <c r="M12" s="22"/>
      <c r="N12" s="22"/>
      <c r="O12" s="22"/>
      <c r="P12" s="1"/>
      <c r="Q12" s="1"/>
      <c r="R12" s="22"/>
      <c r="S12" s="22"/>
      <c r="T12" s="22"/>
      <c r="U12" s="27"/>
      <c r="V12" s="1"/>
      <c r="W12" s="1"/>
      <c r="X12" s="27"/>
      <c r="Y12" s="27"/>
      <c r="Z12" s="1"/>
      <c r="AA12" s="1"/>
      <c r="AB12" s="27"/>
      <c r="AC12" s="27"/>
      <c r="AD12" s="1"/>
    </row>
    <row r="13" spans="1:30" x14ac:dyDescent="0.25">
      <c r="A13" s="14"/>
      <c r="B13" s="14"/>
      <c r="D13" s="10" t="s">
        <v>4</v>
      </c>
      <c r="E13" s="10"/>
      <c r="F13" s="22">
        <f>MAX(F6:F10)</f>
        <v>0.53</v>
      </c>
      <c r="G13" s="22">
        <f>MAX(G6:G10)</f>
        <v>0.75</v>
      </c>
      <c r="H13" s="22">
        <f>MAX(H6:H10)</f>
        <v>0.6</v>
      </c>
      <c r="I13" s="22">
        <f>MAX(I6:I10)</f>
        <v>0.6</v>
      </c>
      <c r="J13" s="22"/>
      <c r="K13" s="1"/>
      <c r="L13" s="1"/>
      <c r="M13" s="22"/>
      <c r="N13" s="22"/>
      <c r="O13" s="22"/>
      <c r="P13" s="1"/>
      <c r="Q13" s="1"/>
      <c r="R13" s="22"/>
      <c r="S13" s="22"/>
      <c r="T13" s="22"/>
      <c r="U13" s="27"/>
      <c r="V13" s="1"/>
      <c r="W13" s="1"/>
      <c r="X13" s="27"/>
      <c r="Y13" s="27"/>
      <c r="Z13" s="1"/>
      <c r="AA13" s="1"/>
      <c r="AB13" s="27"/>
      <c r="AC13" s="27"/>
      <c r="AD13" s="1"/>
    </row>
    <row r="14" spans="1:30" x14ac:dyDescent="0.25">
      <c r="A14" s="14"/>
      <c r="B14" s="14"/>
      <c r="D14" s="10" t="s">
        <v>5</v>
      </c>
      <c r="E14" s="10"/>
      <c r="F14" s="22">
        <f>MEDIAN(F6:F10)</f>
        <v>0.375</v>
      </c>
      <c r="G14" s="22">
        <f>MEDIAN(G6:G10)</f>
        <v>0.30499999999999999</v>
      </c>
      <c r="H14" s="22">
        <f>MEDIAN(H6:H10)</f>
        <v>0.36</v>
      </c>
      <c r="I14" s="22">
        <f>MEDIAN(I6:I10)</f>
        <v>0.36</v>
      </c>
      <c r="J14" s="22"/>
      <c r="K14" s="1"/>
      <c r="L14" s="1"/>
      <c r="M14" s="22"/>
      <c r="N14" s="22"/>
      <c r="O14" s="22"/>
      <c r="P14" s="1"/>
      <c r="Q14" s="1"/>
      <c r="R14" s="22"/>
      <c r="S14" s="22"/>
      <c r="T14" s="22"/>
      <c r="U14" s="27"/>
      <c r="V14" s="1"/>
      <c r="W14" s="1"/>
      <c r="X14" s="27"/>
      <c r="Y14" s="27"/>
      <c r="Z14" s="1"/>
      <c r="AA14" s="1"/>
      <c r="AB14" s="27"/>
      <c r="AC14" s="27"/>
      <c r="AD14" s="1"/>
    </row>
    <row r="15" spans="1:30" x14ac:dyDescent="0.25">
      <c r="A15" s="14"/>
      <c r="B15" s="14"/>
      <c r="D15" s="10" t="s">
        <v>6</v>
      </c>
      <c r="E15" s="10"/>
      <c r="F15" s="22">
        <f>STDEV(F6:F10)</f>
        <v>0.23366642891095846</v>
      </c>
      <c r="G15" s="22">
        <f>STDEV(G6:G10)</f>
        <v>0.35935126733230449</v>
      </c>
      <c r="H15" s="22">
        <f>STDEV(H6:H10)</f>
        <v>0.28366647081857715</v>
      </c>
      <c r="I15" s="22">
        <f>STDEV(I6:I10)</f>
        <v>0.28366647081857715</v>
      </c>
      <c r="J15" s="22"/>
      <c r="K15" s="1"/>
      <c r="L15" s="1"/>
      <c r="M15" s="22"/>
      <c r="N15" s="22"/>
      <c r="O15" s="22"/>
      <c r="P15" s="1"/>
      <c r="Q15" s="1"/>
      <c r="R15" s="22"/>
      <c r="S15" s="22"/>
      <c r="T15" s="22"/>
      <c r="U15" s="27"/>
      <c r="V15" s="1"/>
      <c r="W15" s="1"/>
      <c r="X15" s="27"/>
      <c r="Y15" s="27"/>
      <c r="Z15" s="1"/>
      <c r="AA15" s="1"/>
      <c r="AB15" s="27"/>
      <c r="AC15" s="27"/>
      <c r="AD15" s="1"/>
    </row>
    <row r="16" spans="1:30" x14ac:dyDescent="0.25">
      <c r="A16" s="14"/>
      <c r="B16" s="14"/>
    </row>
    <row r="19" spans="1:8" x14ac:dyDescent="0.25">
      <c r="A19" s="5"/>
    </row>
    <row r="20" spans="1:8" x14ac:dyDescent="0.25">
      <c r="A20" s="5"/>
    </row>
    <row r="21" spans="1:8" x14ac:dyDescent="0.25">
      <c r="A21" s="5"/>
    </row>
    <row r="22" spans="1:8" x14ac:dyDescent="0.25">
      <c r="A22" s="5"/>
    </row>
    <row r="24" spans="1:8" x14ac:dyDescent="0.25">
      <c r="H24" s="24"/>
    </row>
    <row r="25" spans="1:8" x14ac:dyDescent="0.25">
      <c r="H25" s="26"/>
    </row>
    <row r="26" spans="1:8" x14ac:dyDescent="0.25">
      <c r="H26" s="18"/>
    </row>
    <row r="27" spans="1:8" x14ac:dyDescent="0.25">
      <c r="H27" s="26"/>
    </row>
  </sheetData>
  <pageMargins left="0.70866141732283472" right="0.70866141732283472" top="0.74803149606299213" bottom="0.74803149606299213" header="0.31496062992125984" footer="0.31496062992125984"/>
  <pageSetup paperSize="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HND Applied Computing - Year 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</dc:creator>
  <cp:lastModifiedBy>Windows User</cp:lastModifiedBy>
  <cp:lastPrinted>2016-06-09T17:13:25Z</cp:lastPrinted>
  <dcterms:created xsi:type="dcterms:W3CDTF">2014-06-05T07:37:11Z</dcterms:created>
  <dcterms:modified xsi:type="dcterms:W3CDTF">2021-06-07T14:00:22Z</dcterms:modified>
</cp:coreProperties>
</file>