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Administrator\Documents\"/>
    </mc:Choice>
  </mc:AlternateContent>
  <xr:revisionPtr revIDLastSave="0" documentId="8_{8B0D436C-52B6-4703-AEDE-91E8F0553E76}" xr6:coauthVersionLast="36" xr6:coauthVersionMax="36" xr10:uidLastSave="{00000000-0000-0000-0000-000000000000}"/>
  <bookViews>
    <workbookView xWindow="0" yWindow="0" windowWidth="19200" windowHeight="6825" activeTab="2" xr2:uid="{00000000-000D-0000-FFFF-FFFF00000000}"/>
  </bookViews>
  <sheets>
    <sheet name="Introduction to the research" sheetId="1" r:id="rId1"/>
    <sheet name="BP - model" sheetId="6" r:id="rId2"/>
    <sheet name="Business Processes" sheetId="4" r:id="rId3"/>
    <sheet name="Sheet1" sheetId="7" r:id="rId4"/>
    <sheet name="Knowledge sharing" sheetId="5" r:id="rId5"/>
    <sheet name="Incentives" sheetId="2" r:id="rId6"/>
    <sheet name="ICT" sheetId="3" r:id="rId7"/>
  </sheets>
  <definedNames>
    <definedName name="_xlnm._FilterDatabase" localSheetId="2" hidden="1">'Business Processes'!$A$7:$Y$77</definedName>
    <definedName name="_xlnm._FilterDatabase" localSheetId="6" hidden="1">ICT!$A$5:$M$75</definedName>
    <definedName name="_GoBack" localSheetId="0">'Introduction to the research'!$A$6</definedName>
    <definedName name="_xlnm.Print_Area" localSheetId="6">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7" i="3" l="1"/>
  <c r="A8" i="3"/>
  <c r="A9" i="3"/>
  <c r="A10" i="3"/>
  <c r="A11" i="3"/>
  <c r="A12" i="3"/>
  <c r="A13" i="3"/>
  <c r="A14" i="3"/>
  <c r="A15" i="3"/>
  <c r="A16" i="3"/>
  <c r="A17" i="3"/>
  <c r="A18" i="3"/>
  <c r="A19" i="3"/>
  <c r="A20" i="3"/>
  <c r="D22" i="4"/>
  <c r="D77" i="4"/>
  <c r="D76" i="4"/>
  <c r="D75" i="4"/>
  <c r="D74" i="4"/>
  <c r="D73" i="4"/>
  <c r="D72" i="4"/>
  <c r="D70" i="4"/>
  <c r="D69" i="4"/>
  <c r="D68" i="4"/>
  <c r="D66" i="4"/>
  <c r="D65" i="4"/>
  <c r="D64" i="4"/>
  <c r="D62" i="4"/>
  <c r="D60" i="4"/>
  <c r="D59" i="4"/>
  <c r="D58" i="4"/>
  <c r="D57" i="4"/>
  <c r="D55" i="4"/>
  <c r="D54" i="4"/>
  <c r="D53" i="4"/>
  <c r="D52" i="4"/>
  <c r="D51" i="4"/>
  <c r="D50" i="4"/>
  <c r="D49" i="4"/>
  <c r="D48" i="4"/>
  <c r="D47" i="4"/>
  <c r="D46" i="4"/>
  <c r="D45" i="4"/>
  <c r="D44" i="4"/>
  <c r="D43" i="4"/>
  <c r="D42" i="4"/>
  <c r="D41" i="4"/>
  <c r="D40" i="4"/>
  <c r="D39" i="4"/>
  <c r="D38" i="4"/>
  <c r="D37" i="4"/>
  <c r="D36" i="4"/>
  <c r="D35" i="4"/>
  <c r="D32" i="4"/>
  <c r="D31" i="4"/>
  <c r="D34" i="4"/>
  <c r="D29" i="4"/>
  <c r="D28" i="4"/>
  <c r="D27" i="4"/>
  <c r="D26" i="4"/>
  <c r="D25" i="4"/>
  <c r="D24" i="4"/>
  <c r="D23" i="4"/>
  <c r="D20" i="4"/>
  <c r="D21" i="4"/>
  <c r="D19" i="4"/>
  <c r="D18" i="4"/>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8" i="3"/>
  <c r="A59" i="3"/>
  <c r="A60" i="3"/>
  <c r="A61" i="3"/>
  <c r="A62" i="3"/>
  <c r="A63" i="3"/>
  <c r="A64" i="3"/>
  <c r="A65" i="3"/>
  <c r="A66" i="3"/>
  <c r="A67" i="3"/>
  <c r="A68" i="3"/>
  <c r="A69" i="3"/>
  <c r="A70" i="3"/>
  <c r="A71" i="3"/>
  <c r="A72" i="3"/>
  <c r="A73" i="3"/>
  <c r="A74" i="3"/>
  <c r="A75" i="3"/>
  <c r="A46" i="3"/>
  <c r="A47" i="3"/>
  <c r="A48" i="3"/>
  <c r="A49" i="3"/>
  <c r="A50" i="3"/>
  <c r="A51" i="3"/>
  <c r="A52" i="3"/>
  <c r="A53" i="3"/>
  <c r="A54" i="3"/>
  <c r="A55" i="3"/>
  <c r="A56" i="3"/>
  <c r="A22" i="3"/>
  <c r="A23" i="3"/>
  <c r="A24" i="3"/>
  <c r="A25" i="3"/>
  <c r="A26" i="3"/>
  <c r="A27" i="3"/>
  <c r="A28" i="3"/>
  <c r="A29" i="3"/>
  <c r="A30" i="3"/>
  <c r="A31" i="3"/>
  <c r="A32" i="3"/>
  <c r="A33" i="3"/>
  <c r="A34"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<sst xmlns="http://schemas.openxmlformats.org/spreadsheetml/2006/main" count="2270" uniqueCount="454">
  <si>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</si>
  <si>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</si>
  <si>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</si>
  <si>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</si>
  <si>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</si>
  <si>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</si>
  <si>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</si>
  <si>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</si>
  <si>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</si>
  <si>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</si>
  <si>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</si>
  <si>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</si>
  <si>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</si>
  <si>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</si>
  <si>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</si>
  <si>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</si>
  <si>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</si>
  <si>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</si>
  <si>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</si>
  <si>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</si>
  <si>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</si>
  <si>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</si>
  <si>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</si>
  <si>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</si>
  <si>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</si>
  <si>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</si>
  <si>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</si>
  <si>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</si>
  <si>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</si>
  <si>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</si>
  <si>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</si>
  <si>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</si>
  <si>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</si>
  <si>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(Using IF Function)
SMALL &lt;250
MEDIUM 250 - 500
LARGE 500 - 1000
MEGGA &gt;1000</t>
  </si>
  <si>
    <t>Business Sector - Broad Version (Use Drop Down list)</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</si>
  <si>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</si>
  <si>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</si>
  <si>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</si>
  <si>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</si>
  <si>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</si>
  <si>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</si>
  <si>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</si>
  <si>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</si>
  <si>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</si>
  <si>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</si>
  <si>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</si>
  <si>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</si>
  <si>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</si>
  <si>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</si>
  <si>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</si>
  <si>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</si>
  <si>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</si>
  <si>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</si>
  <si>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</si>
  <si>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</si>
  <si>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</si>
  <si>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</si>
  <si>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</si>
  <si>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</si>
  <si>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</si>
  <si>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</si>
  <si>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</si>
  <si>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</si>
  <si>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</si>
  <si>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</si>
  <si>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</si>
  <si>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</si>
  <si>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</si>
  <si>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</si>
  <si>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</si>
  <si>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</si>
  <si>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</si>
  <si>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</si>
  <si>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</si>
  <si>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</si>
  <si>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</si>
  <si>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</si>
  <si>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</si>
  <si>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</si>
  <si>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</si>
  <si>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</si>
  <si>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</si>
  <si>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</si>
  <si>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</si>
  <si>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</si>
  <si>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</si>
  <si>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</si>
  <si>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</si>
  <si>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</si>
  <si>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</si>
  <si>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</si>
  <si>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</si>
  <si>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</si>
  <si>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</si>
  <si>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</si>
  <si>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</si>
  <si>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</si>
  <si>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</si>
  <si>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</si>
  <si>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</si>
  <si>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</si>
  <si>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</si>
  <si>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</si>
  <si>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</si>
  <si>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</si>
  <si>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</si>
  <si>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</si>
  <si>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</si>
  <si>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</si>
  <si>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</si>
  <si>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</si>
  <si>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</si>
  <si>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</si>
  <si>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</si>
  <si>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</si>
  <si>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https://www.ikea.com/gb/en/</t>
  </si>
  <si>
    <t>137000</t>
  </si>
  <si>
    <t>Sustainably sourced solid wood - HAVSTA
We love wood and always look for ways to use it wisely, sourcing it according to high set standards. HAVSTA, a new storage family made from solid wood with its roots in Scandinavian design and craftsmanship, is an example of that. Our long-term goal is that all the wood we use will come from more sustainable sources by 2020..</t>
  </si>
  <si>
    <t>https://www.ikea.com/gb/en/doc/general-document/ikea-read-more-about-our-2020-goal-pdf__1364651254730.pdf</t>
  </si>
  <si>
    <t>https://www.ikea.com/gb/en/this-is-ikea/the-ikea-concept/</t>
  </si>
  <si>
    <t>No</t>
  </si>
  <si>
    <t>https://www.mcdonalds.com/gb/en-gb.html</t>
  </si>
  <si>
    <t>110000</t>
  </si>
  <si>
    <t>Fast Food Restaurant Chain</t>
  </si>
  <si>
    <t>We only use sustainable - sourced fish. Our famous Filet-o-Fish® and Happy Meal® Fish Fingers use Hoki or Pollock. All our fish comes from Marine Stewardship Council certified sustainable fisheries, which means we’re helping to safeguard fish stocks for the future.</t>
  </si>
  <si>
    <t>https://www.mcdonalds.com/gb/en-gb/good-to-know/about-our-food/fish.html</t>
  </si>
  <si>
    <t>Unable to find information on website but on visiting a number of McDonalds the consumer is now able to order via a touch screen and customise their food. </t>
  </si>
  <si>
    <t>Yes</t>
  </si>
  <si>
    <t>Website encourages feedback and provides links for many different topics relating to their products.</t>
  </si>
  <si>
    <t>https://www.samsung.com/uk/</t>
  </si>
  <si>
    <t>At Samsung, our sustainability management aims to create integrated values. Not only do we create economic values by maximising profits and shareholder values, but also we take on a stronger responsibility as a global citizen to create social values. As we deliver innovative products and services along the value chain, which is based on the core values we pursue at Samsung, we generate values in the fields of economy, society, and environment. We monitor the financial and non-financial impact that we exert on society throughout the process so that we maximise our positive impact.</t>
  </si>
  <si>
    <t>https://www.samsung.com/uk/aboutsamsung/sustainability/strategy/</t>
  </si>
  <si>
    <t>https://www.samsung.com/uk/retail/retail/</t>
  </si>
  <si>
    <t>Website shows different packages from mobile phones to televisions and allows consumers to chose the best package for themselves. Website provides contact details for issues or questions.</t>
  </si>
  <si>
    <t>https://www.loreal.com/</t>
  </si>
  <si>
    <t xml:space="preserve">Hair &amp; Beauty </t>
  </si>
  <si>
    <t xml:space="preserve">As part of L’Oréal’s sustainability programme, Sharing Beauty With All, the Group set itself a series of tangible commitments towards 2020. They address all its impacts and engage its whole value chain – from product design to distribution, including the production process and the sourcing of raw materials. The commitments are organised into four pillars. </t>
  </si>
  <si>
    <t>https://sharingbeautywithall.loreal.com/</t>
  </si>
  <si>
    <t>https://www.loreal.com/contact-us</t>
  </si>
  <si>
    <t xml:space="preserve">Website encourages suggestions and feedback. </t>
  </si>
  <si>
    <t>https://www.nike.com</t>
  </si>
  <si>
    <t>Clothing Retail</t>
  </si>
  <si>
    <t xml:space="preserve">Flyknit technology prevents millions of pounds of waste from ever reaching the landfill, delivering the lightest, strongest and most adaptive footwear ever created by Nike. </t>
  </si>
  <si>
    <t>https://www.nike.com/gb/en_gb/c/sustainability</t>
  </si>
  <si>
    <t>https://www.nike.com/gb/en_gb/c/nikeid</t>
  </si>
  <si>
    <t xml:space="preserve">Service via their website where you can design and customise your own trainers from start to finish. </t>
  </si>
  <si>
    <t>https://www.burgerking.co.uk/</t>
  </si>
  <si>
    <t>The ongoing global debate regarding the role of business in sustainability has highlighted many of the challenges and expectations among all businesses, including the quick-service restaurant industry. We continuously review our policies on animal welfare, sourcing and environmental impact to ensure that we remain good corporates citizens in the communities we serve. Our people are engaged and committed. Our teams actively research and develop ways to make changes that will positively impact the environment without compromising operational standards.  For example, we know that recycling and waste management are two of our biggest environmental challenges. We remain committed to working with suppliers to find ways we can reduce, reuse and recycle.</t>
  </si>
  <si>
    <t>https://www.burgerking.co.uk/corp-respon</t>
  </si>
  <si>
    <t>https://www.bk-feedback-uk.com/Index.aspx?c=091707</t>
  </si>
  <si>
    <t xml:space="preserve">Website encourages feedback via an experience survey. </t>
  </si>
  <si>
    <t>https://www.dyson.co.uk/en.html</t>
  </si>
  <si>
    <t xml:space="preserve">As a global technology enterprise, we recognise that our actions have far-reaching consequences. We rise to the challenge of making a positive difference - by lessening our impact on the environment, improving conditions for workers, and inspiring the design engineers of tomorrow. </t>
  </si>
  <si>
    <t>https://www.dyson.co.uk/inside-dyson/corporate-social-responsibility/dyson-csr-overview.html</t>
  </si>
  <si>
    <t>https://www.dyson.com.au/support/hd01/dyson-supersonic-purple-nickel-309701-01/using-your-dyson-appliance/functions/useful/feedback-form</t>
  </si>
  <si>
    <t>https://www.cadbury.co.uk/</t>
  </si>
  <si>
    <t>Cadbury is proud to announce a new partnership with Fairtrade to support the roll out of Cocoa Life to Cadbury Dairy Milk products in 2018. The new partnership between Cocoa Life and Fairtrade builds on a relationship established in 2009, with Fairtrade becoming a partner for the Cocoa Life program. Through a US$400 million investment, Cadbury is working with Fairtrade to secure a positive future for 200,000 farmers and one million community members in six key cocoa growing countries by 2022. What is Cocoa Life? Cocoa Life is an industry-leading, independently verified program that will ensure the future of Cadbury chocolate for generations to come. Cocoa Life's Vision: We believe in creating empowered thriving cocoa communities as the essential foundation for sustainable cocoa.</t>
  </si>
  <si>
    <t>https://www.cadbury.com.au/About-Cadbury/Sustainable-Cocoa.aspx</t>
  </si>
  <si>
    <t>https://www.cadbury.com.au/About-Cadbury/Contact-Us.aspx</t>
  </si>
  <si>
    <t>Web site encourages suggestions from consumers</t>
  </si>
  <si>
    <t>https://www.coca-cola.co.uk/</t>
  </si>
  <si>
    <t xml:space="preserve">A World Without Waste: The Coca-Cola Company announces ambitious global sustainable packaging goal </t>
  </si>
  <si>
    <t>https://www.coca-cola.co.uk/sustainability-section</t>
  </si>
  <si>
    <t>https://www.coca-cola.co.uk/about-us/coca-cola-gbs-consumer-interaction-centre</t>
  </si>
  <si>
    <t>Website provides links and information regarding the Coca Cola rapid-response consumer interaction centre.</t>
  </si>
  <si>
    <t>https://www.virginatlantic.com/</t>
  </si>
  <si>
    <t xml:space="preserve">Airline Company </t>
  </si>
  <si>
    <t>This is the name we give to our sustainability programme, because we believe that sustainability means changing things for the better.</t>
  </si>
  <si>
    <t>https://www.virginatlantic.com/gb/en/sustainability.html</t>
  </si>
  <si>
    <t>https://www.virginatlantic.com/contactus/pages/comment_complaint/index.jsp</t>
  </si>
  <si>
    <t>https://www.lego.com/en-gb/</t>
  </si>
  <si>
    <t>We want to create positive impact on society, and an important part of this ambition is to reduce our environmental impact. We want to address climate change by reducing our emissions through improving our energy efficiency, and we want to source and use resources responsibly and to improve our waste management. This is to ensure we do not consume resources and materials at a faster rate than they are regenerated, so that future generations can also benefit from the same variety of resources and materials our generation has access to.</t>
  </si>
  <si>
    <t>https://www.lego.com/en-gb/aboutus/responsibility</t>
  </si>
  <si>
    <t>https://www.lego.com/en-gb/aboutus/contact/product-ideas</t>
  </si>
  <si>
    <t xml:space="preserve">Website encourages ideas for new concepts and products from Lego fans via their customer service link. </t>
  </si>
  <si>
    <t>https://www.wilko.com/</t>
  </si>
  <si>
    <t xml:space="preserve">Retail </t>
  </si>
  <si>
    <t>Sourcing products and services in a responsible way is central to our vision and values. We want to deliver quality and value, through products our customers want, at the best price they can afford, from suppliers around the globe. We work to make sure our sourcing practices won’t harm or disadvantage those who produce our products and that they have the lowest possible impact on the environment. We think this is equally as important whether we’re sourcing products or looking for services used for and by our own business.</t>
  </si>
  <si>
    <t>https://corporate.wilko.com/_pdfs/Wilko_Responsible_Sourcing_Policy_2017.pdf</t>
  </si>
  <si>
    <t>https://www.wilkohaveyoursay.com/websurvey/2/execute#/1</t>
  </si>
  <si>
    <t xml:space="preserve">Website provides a link to a customer feedback form to leave feeback and suggestions. </t>
  </si>
  <si>
    <t>https://www.toyota-global.com/</t>
  </si>
  <si>
    <t>Car Manufacturer</t>
  </si>
  <si>
    <t>Toyota has decided to challenge itself to reduce vehicle CO2 emissions by 90 percent in comparison with 2010 levels, by 2050. We will promote the development of next-generation vehicles and further accelerate the spread of these vehicles.</t>
  </si>
  <si>
    <t>https://www.toyota-global.com/sustainability/</t>
  </si>
  <si>
    <t>https://www.toyota.co.uk/contact-us/</t>
  </si>
  <si>
    <t>https://www.jnj.com/</t>
  </si>
  <si>
    <t>At Johnson &amp; Johnson we aspire to profoundly change the trajectory of health for humanity. This aspiration includes positively impacting patients and all others who use our products, as well as the health of our employees, our communities and the planet. Our citizenship and sustainability approach is inextricably linked to our vision of a world where a healthy mind, body and environment is within reach for everyone, everywhere. It is grounded in Our Credo values and in our mission as a health care company, and reflected in how we operate our business.</t>
  </si>
  <si>
    <t>https://www.jnj.com/tag/sustainability</t>
  </si>
  <si>
    <t>https://www.ccc-consumercarecenter.com/UCUConfiguration?id=a0758000004NIaL</t>
  </si>
  <si>
    <t xml:space="preserve">Website provides a suggestions page. </t>
  </si>
  <si>
    <t>https://www.kfc.co.uk/</t>
  </si>
  <si>
    <t>Our Sustainability Strategy has two key focus areas: sustainable stores and a sustainable supply chain</t>
  </si>
  <si>
    <t>https://www.kfc.com.au/sustainability</t>
  </si>
  <si>
    <t>https://u.kfcvisit.com/gbr?AspxAutoDetectCookieSupport=1</t>
  </si>
  <si>
    <t>https://www.nestle.co.uk/</t>
  </si>
  <si>
    <t xml:space="preserve">As the leading Nutrition, Health and Wellness company we strive to enhance the quality of life for our consumers everywhere with tasty, nutritious and healthy food and beverages. We understand that this sense of well-being also requires that our products are made in a caring and responsible way that preserves the environment for future generations. Read our Water and Environmental Sustainability Policy (pdf, 349Kb) </t>
  </si>
  <si>
    <t>https://www.nestle.com/randd/environmental-sustainability</t>
  </si>
  <si>
    <t>https://www.nestle.co.uk/getintouch/emailme</t>
  </si>
  <si>
    <t xml:space="preserve">Website provides feedback/request page. There is also a section where consumers can make suggestions regarding products packaging and how to make it more convenient for consumers such as the eldery or arthritis sufferers. </t>
  </si>
  <si>
    <t>https://www.unilever.co.uk/</t>
  </si>
  <si>
    <t xml:space="preserve">For over 120 years we’ve been pioneers, innovators and changemakers. From one life-saving soap to many world-changing brands. But the world moves fast, and every day we learn how much more we can – and must – do.  Eights years ago, we created the Unilever Sustainable Living Plan (USLP) to build a business that the world could be proud of. </t>
  </si>
  <si>
    <t>https://www.unilever.co.uk/sustainable-living/</t>
  </si>
  <si>
    <t>https://www.unilever.com/about/innovation/open-innovation/</t>
  </si>
  <si>
    <t xml:space="preserve">NO </t>
  </si>
  <si>
    <t xml:space="preserve">Webite offers usual feedback form for consumers to inpout ideas or suggestions. There is also an open innovation programmen where consumers can design new products or develop existing ones. </t>
  </si>
  <si>
    <t>https://www.tescoplc.com/</t>
  </si>
  <si>
    <t>Supermarket Chain</t>
  </si>
  <si>
    <t>As a food business, our long-term success depends on the health of the natural environment. From the fresh fruit, vegetables, meat and fish we sell to the raw materials that go into our other products, they all come from natural ecosystems. We therefore have a role to play in protecting the environment – starting from understanding and addressing the impacts in our operations and supply chain. Doing so can also increase our resilience to risk, help secure the supply of our products and provide opportunities to save money.</t>
  </si>
  <si>
    <t>https://www.tescoplc.com/little-helps-plan/products-sourcing/reducing-our-impact-on-the-environment/</t>
  </si>
  <si>
    <t>https://www.tescoviews.com/websurvey/2/execute#/1</t>
  </si>
  <si>
    <t>https://investors.petsathome.com/</t>
  </si>
  <si>
    <t>At every stage of our retailer operations, we make efforts to reduce the amount of packaging waste we produce. This includes contacting suppliers and asking them to reduce the packaging they use, as well as conducting environmental assessments on all of our own-label packaging and using recyclable or bio-degradable materials wherever possible. Every little change we can make to reduce our packaging waste we take action on; for example, we reduced the thickness of the foil we need to use for certain products, so we use less of it!</t>
  </si>
  <si>
    <t>http://www.petsathome.com/shop/en/pets/about-us/responsible-retailing/caring-for-the-enviroment</t>
  </si>
  <si>
    <t>https://www.petsathome.com/shop/en/pets/contact-us</t>
  </si>
  <si>
    <t>http://www.kraftheinzcompany.com/index.html</t>
  </si>
  <si>
    <t>From our quality controls to the relationships we have with our growers and suppliers, we are committed to responsible, sustainable practices extending to every facet of our business.</t>
  </si>
  <si>
    <t>http://www.kraftheinzcompany.com/corporate-social-responsibility.html</t>
  </si>
  <si>
    <t>http://www.kraftheinzcompany.com/terms.html</t>
  </si>
  <si>
    <t xml:space="preserve">Website has a concepts, suggestions, ideas, or other recommendations page that you can communicate to Kraft Heinz through in any format (an “Idea Submission”). </t>
  </si>
  <si>
    <t>https://www.biffa.co.uk/</t>
  </si>
  <si>
    <t xml:space="preserve">Commercial Waste Management </t>
  </si>
  <si>
    <t>Corporate social responsibility is at the heart of everything we do at Biffa. Learn more about our environmental policies, community funding projects and accreditations.</t>
  </si>
  <si>
    <t>https://www.biffa.co.uk/sustainability/</t>
  </si>
  <si>
    <t>https://www.biffa.co.uk/customer-feedback-2/</t>
  </si>
  <si>
    <t>website encourages feedback and provides links for many different topics relating to their services.</t>
  </si>
  <si>
    <t>https://www.clarks.com/index.html</t>
  </si>
  <si>
    <t xml:space="preserve">Footwear Retail </t>
  </si>
  <si>
    <t xml:space="preserve">Clarks are proud supporters of the British Retail Consortium’s Better Retail, Better World initiative. This allows us to integrate the way we do business into key UN Sustainable Development Goals that are relevant to our industry and our operations. </t>
  </si>
  <si>
    <t>https://www.clarks.com/corporate-responsibility/</t>
  </si>
  <si>
    <t>https://www.clarkscustomerfeedback.com/gbr?AspxAutoDetectCookieSupport=1</t>
  </si>
  <si>
    <t xml:space="preserve">Website provides a customer suggestions and feedback form with the incentive to be added into a prize draw. </t>
  </si>
  <si>
    <t>https://www.about.sainsburys.co.uk/</t>
  </si>
  <si>
    <t xml:space="preserve">We support the UN Sustainable Development Goals and want to play our part in tackling climate change, injustice and inequality and ending poverty. These 17 Goals also offer great economic opportunity and in a highly competitive industry like ours, they make strong commercial sense. </t>
  </si>
  <si>
    <t>https://www.about.sainsburys.co.uk/making-a-difference/our-values</t>
  </si>
  <si>
    <t>https://help.sainsburys.co.uk/help/products/product-request-after</t>
  </si>
  <si>
    <t xml:space="preserve">website consists of links which lead to alternative information. Also a products request page, where you can suggest products for them to stock in their stores and a feedback and suggestions page. </t>
  </si>
  <si>
    <t>https://corporate.marksandspencer.com/home</t>
  </si>
  <si>
    <t xml:space="preserve">Department Store - Retail </t>
  </si>
  <si>
    <t>Plan A is our way to help build a sustainable future by being a business that enables our customers to have a positive impact on wellbeing, communities and the planet through all that we do.</t>
  </si>
  <si>
    <t>https://corporate.marksandspencer.com/plan-a</t>
  </si>
  <si>
    <t>https://www.marksandspencer.com/MSContactUsCmd?storeId=10151&amp;langId=-24&amp;catalogId=10051&amp;categoryId=282501&amp;byEmail=9</t>
  </si>
  <si>
    <t xml:space="preserve">Website encourages feedback and suggestions. </t>
  </si>
  <si>
    <t>https://www.harrods.com/en-gb/harrods-group</t>
  </si>
  <si>
    <t xml:space="preserve">As a luxury retail business and a well-known British brand, we know that our stakeholders – employees, customers, the local community and our investors – expect us to conduct business in a thoroughly responsible, transparent and ethical manner. We focus our efforts on four key areas; workplace, marketplace, environment and community. </t>
  </si>
  <si>
    <t>https://www.harrodscareers.com/corporate-responsibility</t>
  </si>
  <si>
    <t>https://www.harrods.com/en-gb/contact-us?icid=footer_customer-services_contact-us</t>
  </si>
  <si>
    <t xml:space="preserve">website encourages feedback and provides links for many different topics relating to their products and services. </t>
  </si>
  <si>
    <t>https://www.poundland.co.uk/</t>
  </si>
  <si>
    <t>At Poundland, we aim to buy and sell our products responsibly – so our customers know that everything they buy is produced under fair conditions. We have a clear social and ethical accountability policy that we ask all suppliers to comply with.</t>
  </si>
  <si>
    <t>https://www.poundland.co.uk/corporate-information/corporate-social-responsibility/</t>
  </si>
  <si>
    <t>https://www.poundland.co.uk/promotions/customer-survey/</t>
  </si>
  <si>
    <t>http://www.newlookgroup.com/</t>
  </si>
  <si>
    <t>Operating in an ethical and sustainable manner is central to the way we do business at New Look.</t>
  </si>
  <si>
    <t>http://www.newlookgroup.com/sustainability</t>
  </si>
  <si>
    <t>https://help-uk.newlook.com/hc/en-gb/sections/360002143331-Store-Feedback-</t>
  </si>
  <si>
    <t>https://www.aldi.co.uk/</t>
  </si>
  <si>
    <t>Every day we work with amazing, dedicated people to ensure we are being fairer to farmers, raising money for great causes, inspiring kids to eat fresh and sourcing sustainable foods.  </t>
  </si>
  <si>
    <t>https://www.aldi.co.uk/corporate-responsibility</t>
  </si>
  <si>
    <t>https://customerservice.aldi.co.uk/contact</t>
  </si>
  <si>
    <t>website has a products request page, where you can suggest products for them to stock in their stores and a feedback and suggestions page. </t>
  </si>
  <si>
    <t>http://www.sportsdirectplc.com/</t>
  </si>
  <si>
    <t>We recognise that we have a responsibility to manage the impact our business has on the environment, and we are committed to reducing this both now and in the future. We continue to comply with the Government’s Carbon Reduction Commitment, and have identified key areas where we can make a difference, in particular energy usage in our stores, transport and waste management.</t>
  </si>
  <si>
    <t>http://www.sportsdirectplc.com/corporate-responsibility/environment.aspx</t>
  </si>
  <si>
    <t>https://www.sportsdirect.com/customerservices/otherinformation</t>
  </si>
  <si>
    <t>https://www.volkswagen.co.uk/</t>
  </si>
  <si>
    <t>For Volkswagen, sustainability means pursuing economic, social and ecological objectives simultaneously and with equal energy. It is our aim to create lasting values, offer good working conditions, and conserve resources and the environment.</t>
  </si>
  <si>
    <t>https://www.volkswagenag.com/en/sustainability.html</t>
  </si>
  <si>
    <t>https://www.volkswagen.co.uk/new/golf-vii-pa</t>
  </si>
  <si>
    <t>Website clearly shows different packages to allow consumers to chose the best package for themselves. There is also a section where you can customise your vehicle to your exact specification. Website provides contact details for issues or questions. There is access to complain.</t>
  </si>
  <si>
    <t>https://new.abb.com/</t>
  </si>
  <si>
    <t xml:space="preserve">For ABB, sustainability is about balancing economic success, environmental stewardship and social progress to benefit all our stakeholders. Sustainability is part of ABB's corporate strategy and business success. </t>
  </si>
  <si>
    <t>https://new.abb.com/sustainability</t>
  </si>
  <si>
    <t>https://new.abb.com/news/detail/3883/prosumers-pave-path-to-energy-self-reliance-for-sustainable-living</t>
  </si>
  <si>
    <t>Web site encourages suggestions and product ideas from consumers.</t>
  </si>
  <si>
    <t>https://www.microsoft.com/en-gb/about/</t>
  </si>
  <si>
    <t>Microsoft aspires to enable a sustainable future by empowering every person and organization on the planet to thrive in a resource-constrained world.</t>
  </si>
  <si>
    <t>https://www.microsoft.com/en-us/corporate-responsibility/environmental-sustainability</t>
  </si>
  <si>
    <t>https://answers.microsoft.com/en-us/windows/forum/windows_8-windows_store/how-to-submit-product-suggestions-or-feedback/a9925a33-ea39-455c-b54c-cd65a6109519</t>
  </si>
  <si>
    <t xml:space="preserve">Web site encourages suggestions and product ideas from consumers. </t>
  </si>
  <si>
    <t>https://www.google.co.uk/about/</t>
  </si>
  <si>
    <t>At Google, we strive to build sustainability into everything we do.</t>
  </si>
  <si>
    <t>https://sustainability.google/</t>
  </si>
  <si>
    <t>https://support.google.com/a/answer/6284762?hl=en</t>
  </si>
  <si>
    <t>Web site encourages suggestions and ideas on certain systems from consumers.</t>
  </si>
  <si>
    <t>https://www.vodafone.co.uk</t>
  </si>
  <si>
    <t>103564</t>
  </si>
  <si>
    <t xml:space="preserve">Telecommunications </t>
  </si>
  <si>
    <t>By improving the energy efficiency of our operations and moving to purchase renewable electricity, we can substantially reduce our emissions, while our Internet of Things (IoT) technology can also help our customers to reduce theirs.</t>
  </si>
  <si>
    <t>https://www.vodafone.com/content/index/about/sustainability/index.html</t>
  </si>
  <si>
    <t>https://forum.vodafone.co.uk/t5/Network-queries/Vodafone-Suggestion-Contact/td-p/2576192</t>
  </si>
  <si>
    <t>https://www.costa.co.uk/</t>
  </si>
  <si>
    <t>2121</t>
  </si>
  <si>
    <t>Food &amp; Drink</t>
  </si>
  <si>
    <t>We’re constantly striving to reduce our impact on the environment. Wherever we can we recycle, use sustainable materials, technologically smart machinery and renewable energy.</t>
  </si>
  <si>
    <t>https://www.costa.co.uk/responsibility/</t>
  </si>
  <si>
    <t>https://www.costa.co.uk/contact/</t>
  </si>
  <si>
    <t>https://www.asosplc.com/</t>
  </si>
  <si>
    <t>We’re using our growing global reach to create, promote and sell products that are more socially and environmentally responsible. We’re also passionate about engaging our customers on sustainability.</t>
  </si>
  <si>
    <t>https://www.asosplc.com/corporate-responsibility/our-products/sustainable-sourcing-programme</t>
  </si>
  <si>
    <t>https://www.asos.com/discover/insiders/</t>
  </si>
  <si>
    <t>https://www.bbc.co.uk/</t>
  </si>
  <si>
    <t xml:space="preserve">Media </t>
  </si>
  <si>
    <t>Environmental and sustainability issues have long been reflected in the programmes and content we make and broadcast, and it is important to us that they are also embedded in the way we operate and run the BBC.</t>
  </si>
  <si>
    <t>https://www.bbc.co.uk/responsibility/environment</t>
  </si>
  <si>
    <t>https://www.bbc.co.uk/commissioning/tv/ideas-from-the-public</t>
  </si>
  <si>
    <t>Web site encourages suggestions and ideas.</t>
  </si>
  <si>
    <t>https://www.gsk.com/</t>
  </si>
  <si>
    <t xml:space="preserve">Healthcare </t>
  </si>
  <si>
    <t xml:space="preserve">Being commercially successful and operating responsibly is how we will generate sustainable returns for our shareholders and deliver on our purpose, to help patients and consumers around the world, do more, feel better and live longer. </t>
  </si>
  <si>
    <t>https://www.gsk.com/en-gb/responsibility/</t>
  </si>
  <si>
    <t>https://innovation.gsk.com/new-product-ideas</t>
  </si>
  <si>
    <t>https://corporate.asda.com/</t>
  </si>
  <si>
    <t xml:space="preserve">Supermarket Chain </t>
  </si>
  <si>
    <t xml:space="preserve">Here at Asda we take sustainability seriously. It’s all about making us a better business.  Our focus on sustainability has seen us reduce our environmental impact. It also means weve saved money for our business, our suppliers' businesses and our customers. We are committed to continuing our work on sustainability and we're looking forward to making a real difference. </t>
  </si>
  <si>
    <t>https://sustainability.asda.com/</t>
  </si>
  <si>
    <t>https://www.tellasda.com/</t>
  </si>
  <si>
    <t>https://www.btplc.com/</t>
  </si>
  <si>
    <t xml:space="preserve">We’re happy to announce we’re working with Sagemcom to test and roll-out the Sustainability Assessor tool from BT’s Better Future Supplier Forum. </t>
  </si>
  <si>
    <t>https://www.btplc.com/Purposefulbusiness/Stories/Energyenvironment/supplychains/index.htm</t>
  </si>
  <si>
    <t>https://community.bt.com/t5/Ideas-Bank/idb-p/IdeasBank</t>
  </si>
  <si>
    <t>Web site encourages suggestions.</t>
  </si>
  <si>
    <t>http://www.unitedbiscuits.com/</t>
  </si>
  <si>
    <t>Food Manufacturer</t>
  </si>
  <si>
    <t>After three years of strong progress towards its existing sustainability goals, United Biscuits (UB) is increasing its focus on the sustainability of the ingredients it sources. UB already sources responsibly and was one of the first companies to switch to the sourcing of sustainable palm oil, but is mindful that more than half of the carbon footprint of its products comes from its supply chain.</t>
  </si>
  <si>
    <t>https://pladisglobal.com/our-world/</t>
  </si>
  <si>
    <t>http://www.unitedbiscuits.com/media-centre/contact-us/</t>
  </si>
  <si>
    <t>There is a section on the website where consumers can make suggestions regarding products. </t>
  </si>
  <si>
    <t>https://www.kelloggs.co.uk/en_GB/home.html</t>
  </si>
  <si>
    <t>Each day, Kellogg makes strides toward sustainability. Our Chief Sustainability Officer and our Board of Directors’ Social Responsibility Committee ensure we stay serious about our commitment. They set guidelines for our sourcing activities, including our agricultural ingredients, and set measureable goals for reducing our emissions, water and energy use, and waste.</t>
  </si>
  <si>
    <t>https://www.kelloggs.co.uk/en_GB/what-we-believe/sustainability.html</t>
  </si>
  <si>
    <t>https://www.kelloggs.co.uk/en_GB/contact-us.html</t>
  </si>
  <si>
    <t>Website provides feedback/request page. There is also a section where consumers can make suggestions regarding products. </t>
  </si>
  <si>
    <t>https://www.twinings.co.uk/</t>
  </si>
  <si>
    <t>At Twinings we believe that everyone has the right to a decent quality of life and to be able to provide for themselves and their families. Twinings aims to buy from the best estates, both in terms of quality and social standards, but even these can be improved further, which is what we aim to do</t>
  </si>
  <si>
    <t>https://www.twinings.co.uk/about-twinings/corporate-social-responsibility</t>
  </si>
  <si>
    <t>https://www.twinings.co.uk/contact-us</t>
  </si>
  <si>
    <t>https://www.ferrero.com/</t>
  </si>
  <si>
    <t xml:space="preserve">The Ferrero Group’s approach to sustainability is currently based on the company’s social responsibility strategy: “Sharing values to create value”. </t>
  </si>
  <si>
    <t>https://www.ferrero.com/social-responsibility/share-values-to-create-value</t>
  </si>
  <si>
    <t>https://www.ferrero.com/group-news/Ferrero-launches-“FERRERO-HAZELNUT-AWARD-CONTEST”-to-support-research-and-innovation-in-the-haze</t>
  </si>
  <si>
    <t>Website provides feedback/request page. There is also a section where consumers can make suggestions regarding products packaging . </t>
  </si>
  <si>
    <t>https://www.landrover.co.uk/index.html</t>
  </si>
  <si>
    <t xml:space="preserve">We’re proud that our business is booming and we recognise that this success comes with even greater responsibility to minimise the environmental impact of our operations. It’s a challenge we’re continuing to respond to as we increase manufacturing capacity around the world to meet growing customer demand. </t>
  </si>
  <si>
    <t>https://www.landrover.co.uk/explore-land-rover/responsibility/environmental-responsibility.html</t>
  </si>
  <si>
    <t>https://www.landrover.co.uk/build-your-own/index.html</t>
  </si>
  <si>
    <t>Able to design and create your own Land Rover to your own personal specification. </t>
  </si>
  <si>
    <t>https://www.mars.com/uk/en/brands</t>
  </si>
  <si>
    <t xml:space="preserve">We are currently implementing our Sustainable in a Generation Plan to grow in a way we can all be proud of. Combining business principles with science to shape our approach, we are focusing on three interconnected ambitions that foster our commitment to investing in the future, taking a long-term view and leaving the world in a better place for future generations. </t>
  </si>
  <si>
    <t>https://www.mars.com/global/sustainable-in-a-generation/our-approach-to-sustainability</t>
  </si>
  <si>
    <t>https://www.mars.com/uk/en/about-us/contact-us</t>
  </si>
  <si>
    <t>https://pandoragroup.com/</t>
  </si>
  <si>
    <t>Jewellery Brand</t>
  </si>
  <si>
    <t>As one of the world’s leading jewellery brands, PANDORA feels obliged to support and advance the introduction of responsible business practices throughout the jewellery value chain.</t>
  </si>
  <si>
    <t>https://pandoragroup.com/CSR</t>
  </si>
  <si>
    <t>https://www.pandora.net/en-ie/campaigns/disney-mickeys-90</t>
  </si>
  <si>
    <t xml:space="preserve">Website makes it possible to design your own jewellery and customise to personal specification. </t>
  </si>
  <si>
    <t>http://www.pepsico.com/</t>
  </si>
  <si>
    <t xml:space="preserve">Food and Drink Manufacturer </t>
  </si>
  <si>
    <t>At the heart of PepsiCo is Performance with Purpose — our vision to deliver top-tier financial performance over the long term by integrating sustainability into our business strategy. Together with our business partners and leading organizations committed to positive change, we are determined to make our vision a reality.</t>
  </si>
  <si>
    <t>http://www.pepsico.com/sustainability</t>
  </si>
  <si>
    <t>https://reginagriffithpepsi.weebly.com/recommendation.html</t>
  </si>
  <si>
    <t xml:space="preserve">Website provides links and information regarding submitting new product suggestions and commenting upon current products available to consumers. </t>
  </si>
  <si>
    <t>https://plc.autotrader.co.uk/</t>
  </si>
  <si>
    <t>Digital Automotive Marketplace</t>
  </si>
  <si>
    <t>Corporate social responsibility (CSR) at Auto Trader is driven by our values and culture and is focused on making a difference to our employees, our industry and our communities</t>
  </si>
  <si>
    <t>https://plc.autotrader.co.uk/responsibility/</t>
  </si>
  <si>
    <t>https://plc.autotrader.co.uk/contact-us/</t>
  </si>
  <si>
    <t xml:space="preserve">It is possible to create your own personal selling page to market your vehicle. </t>
  </si>
  <si>
    <t>https://www.axa.co.uk/home.aspx</t>
  </si>
  <si>
    <t>Insurance Provider </t>
  </si>
  <si>
    <t>Our business is all about protecting people and companies over the long term. As a global insurer, we create value for customers and stakeholders while contributing to social stability and economic growth. Corporate responsibility is an essential part of our vision, and it drives our brand values, customer satisfaction and employee engagement. A risk and opportunity management issue, it allows us to reduce operational costs and risks on one hand, and presents opportunities in emerging commercial segments on the other.</t>
  </si>
  <si>
    <t>https://group.axa.com/en/about-us/corporate-responsibility-strategy</t>
  </si>
  <si>
    <t>https://www.axa.co.uk/insurance/personal/contact/</t>
  </si>
  <si>
    <t xml:space="preserve">Website offers customization of personal insurance plans to fit the needs of each individual. </t>
  </si>
  <si>
    <t>https://us.pg.com/</t>
  </si>
  <si>
    <t>Manufacturing Company</t>
  </si>
  <si>
    <t xml:space="preserve">P&amp;G Announces New Environmental Sustainability Goals Focused on Enabling and Inspiring Positive Impact in the World </t>
  </si>
  <si>
    <t>https://news.pg.com/press-release/pg-announces-new-environmental-sustainability-goals-focused-enabling-and-inspiring-pos</t>
  </si>
  <si>
    <t>https://pgconsumersupport.secure.force.com/ContactUs/articles/en_US/FAQ/How-do-I-give-you-my-idea-for-a-new-product?l=en_US&amp;Brand=Always+discreet&amp;Language=English-US&amp;Country=United+States+of+America&amp;fs=Search&amp;pn=1</t>
  </si>
  <si>
    <t>https://www.warburtons.co.uk/</t>
  </si>
  <si>
    <t xml:space="preserve">Bread </t>
  </si>
  <si>
    <t>As a fifth generation family company, Warburtons believes in building a long term sustainable business. Our family values are the drivers for how we behave, and it is because of those that we care not just about what we do, but the way we do it.</t>
  </si>
  <si>
    <t>https://www.warburtons.co.uk/corporate/sustainability</t>
  </si>
  <si>
    <t>https://www.warburtons.co.uk/contact-us</t>
  </si>
  <si>
    <t>Website provides feedback/request page. There is also a section where consumers can make suggestions regarding products . </t>
  </si>
  <si>
    <t>http://www.bernardmatthews.com/</t>
  </si>
  <si>
    <t>Turkey and Meat Producer</t>
  </si>
  <si>
    <t>One thing we are passionate about is sustainability and we are making great strides in terms of our environmental performance.</t>
  </si>
  <si>
    <t>http://www.bernardmatthews.com/newsbites/biggreenplan</t>
  </si>
  <si>
    <t>http://www.bernardmatthews.com/contact-us</t>
  </si>
  <si>
    <t>https://www.itvplc.com/</t>
  </si>
  <si>
    <t xml:space="preserve">British Commercial TV Network </t>
  </si>
  <si>
    <t>As the largest commercial broadcaster in the UK and a growing international business, we have a unique asset in being able to reach millions of people on a weekly basis through our programmes and content.</t>
  </si>
  <si>
    <t>http://itvresponsibility.com/</t>
  </si>
  <si>
    <t>https://www.itv.com/contactus</t>
  </si>
  <si>
    <t>https://www.jcb.com/en-gb</t>
  </si>
  <si>
    <t>Equipment Manufacturer For Construction</t>
  </si>
  <si>
    <t>Providing a safe and healthy workplace is a core commitment to our people which spans our global operations. And as a world leading manufacturer our objective is to produce evermore sustainable solutions for our customers from evermore sustainable modes of operation.</t>
  </si>
  <si>
    <t>https://www.jcb.com/en-gb/about/corporate-responsibility</t>
  </si>
  <si>
    <t>https://www.greenshieldsjcb.com/generators/</t>
  </si>
  <si>
    <t>Able to design and create your own JCB Vehicle to your own personal specification. </t>
  </si>
  <si>
    <t>https://www.fiat.co.uk/</t>
  </si>
  <si>
    <t>FCA is committed to achieving profitable growth while always remaining mindful of how our actions affect the world in which we operate. Our approach to business is guided by the values of commitment, respect, integrity, and responsibility. We recognize that our activities affect not only our endeavor to grow the business but also our aspiration to positively affect our world. The entire organization is committed to this ambitious challenge. The FCA sustainability model is based on shared responsibility that begins with the top level of management and involves every area, function and employee within the organization.</t>
  </si>
  <si>
    <t>https://www.fcagroup.com/en-US/sustainability/Pages/default.aspx</t>
  </si>
  <si>
    <t>https://www.fiat.co.uk/fiat-500-range/fiat-500-configurator/</t>
  </si>
  <si>
    <t>Able to design and create your own Fiat to your own personal specification. </t>
  </si>
  <si>
    <t>https://www.aviva.co.uk/</t>
  </si>
  <si>
    <t>We believe the Sustainable Development Goals can guide us, our customers, and society towards a brighter, sustainable future.</t>
  </si>
  <si>
    <t>https://www.aviva.com/social-purpose/</t>
  </si>
  <si>
    <t>https://www.aviva.co.uk/contact-us/</t>
  </si>
  <si>
    <t>https://www.renault.co.uk/</t>
  </si>
  <si>
    <t>Even though the world has become aware of the scope of our environmental challenges, action still urgently needs to be taken. That’s why Groupe Renault, in collaboration with stakeholders, implements a voluntary environmental strategy. Our goal is to be at the centre of the action. It’s a daily responsibility based on innovation, in order to prepare for a better future.</t>
  </si>
  <si>
    <t>https://group.renault.com/en/our-commitments/respect-for-the-environment/</t>
  </si>
  <si>
    <t>https://www.renault.co.uk/vehicles/configure.html</t>
  </si>
  <si>
    <t>Able to design and create your own Renault to your own personal specification. </t>
  </si>
  <si>
    <t>https://www.zurich.co.uk/</t>
  </si>
  <si>
    <t xml:space="preserve">Corporate responsibility (CR) is integrated into Zurich’s strategy. We aim to create sustainable value for all our stakeholders to ensure wwe meet and exceed the goals embodied by our purpose, values and our code of conduct. </t>
  </si>
  <si>
    <t>https://www.zurich.com/en/sustainability</t>
  </si>
  <si>
    <t>https://www.zurich.co.uk/en/about-us/contact-us</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</si>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</sst>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1"/>
      <color rgb="FF000000"/>
      <name val="Calibri"/>
    </font>
    <font>
      <u/>
      <sz val="11"/>
      <color theme="10"/>
      <name val="Calibri"/>
    </font>
    <font>
      <sz val="11"/>
      <color theme="1"/>
      <name val="Calibri"/>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theme="0" tint="-0.34998626667073579"/>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rgb="FF000000"/>
      </left>
      <right/>
      <top style="thin">
        <color rgb="FF000000"/>
      </top>
      <bottom style="thin">
        <color rgb="FF000000"/>
      </bottom>
      <diagonal/>
    </border>
    <border>
      <left/>
      <right style="thin">
        <color auto="1"/>
      </right>
      <top style="thin">
        <color auto="1"/>
      </top>
      <bottom/>
      <diagonal/>
    </border>
  </borders>
  <cellStyleXfs count="2">
    <xf numFmtId="0" fontId="0" fillId="0" borderId="0"/>
    <xf numFmtId="0" fontId="11" fillId="0" borderId="0" applyNumberFormat="0" applyFill="0" applyBorder="0" applyAlignment="0" applyProtection="0">
      <alignment vertical="top"/>
      <protection locked="0"/>
    </xf>
  </cellStyleXfs>
  <cellXfs count="137">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0" fontId="1" fillId="0" borderId="7" xfId="0" applyFont="1" applyBorder="1" applyAlignment="1">
      <alignment horizontal="left" wrapText="1"/>
    </xf>
    <xf numFmtId="0" fontId="1" fillId="3" borderId="7" xfId="0" applyFont="1" applyFill="1" applyBorder="1" applyAlignment="1">
      <alignment horizontal="center" vertical="center"/>
    </xf>
    <xf numFmtId="0" fontId="1" fillId="0" borderId="0" xfId="0" applyFont="1"/>
    <xf numFmtId="0" fontId="1" fillId="0" borderId="0" xfId="0" applyFont="1" applyAlignment="1">
      <alignment horizontal="center"/>
    </xf>
    <xf numFmtId="0" fontId="1" fillId="0" borderId="0" xfId="0" applyFont="1" applyAlignment="1">
      <alignment vertical="center" wrapText="1"/>
    </xf>
    <xf numFmtId="0" fontId="1" fillId="0" borderId="0" xfId="0" applyFont="1" applyAlignment="1">
      <alignment horizont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49" fontId="1" fillId="3" borderId="11" xfId="0" applyNumberFormat="1" applyFont="1" applyFill="1" applyBorder="1" applyAlignment="1">
      <alignment horizontal="left" vertical="center" wrapText="1"/>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right"/>
    </xf>
    <xf numFmtId="0" fontId="1" fillId="0" borderId="7" xfId="0" applyFont="1" applyBorder="1" applyAlignment="1">
      <alignment horizontal="left"/>
    </xf>
    <xf numFmtId="0" fontId="1" fillId="0" borderId="7" xfId="0" applyFont="1" applyBorder="1" applyAlignment="1">
      <alignment horizontal="center"/>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1" fontId="1" fillId="0" borderId="0" xfId="0" applyNumberFormat="1" applyFont="1"/>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1" fillId="4" borderId="0" xfId="0" applyFont="1" applyFill="1"/>
    <xf numFmtId="0" fontId="1" fillId="4" borderId="0" xfId="0" applyFont="1" applyFill="1" applyAlignment="1">
      <alignment horizont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0" fontId="27" fillId="0" borderId="7" xfId="1" applyFont="1" applyBorder="1" applyAlignment="1" applyProtection="1">
      <alignment horizontal="left" vertical="center" wrapText="1"/>
    </xf>
    <xf numFmtId="49" fontId="28" fillId="5" borderId="7" xfId="1" applyNumberFormat="1" applyFont="1" applyFill="1" applyBorder="1" applyAlignment="1" applyProtection="1">
      <alignment horizontal="left" vertical="center"/>
    </xf>
    <xf numFmtId="0" fontId="27" fillId="5" borderId="11" xfId="1" applyFont="1" applyFill="1" applyBorder="1" applyAlignment="1" applyProtection="1">
      <alignment horizontal="left" vertical="center"/>
    </xf>
    <xf numFmtId="49" fontId="27" fillId="3" borderId="7" xfId="1" applyNumberFormat="1" applyFont="1" applyFill="1" applyBorder="1" applyAlignment="1" applyProtection="1">
      <alignment horizontal="left" vertical="center" wrapText="1"/>
    </xf>
    <xf numFmtId="49" fontId="28" fillId="5" borderId="11" xfId="1" applyNumberFormat="1" applyFont="1" applyFill="1" applyBorder="1" applyAlignment="1" applyProtection="1">
      <alignment horizontal="left" vertical="center" wrapText="1"/>
    </xf>
    <xf numFmtId="49" fontId="28" fillId="5" borderId="7" xfId="1" applyNumberFormat="1" applyFont="1" applyFill="1" applyBorder="1" applyAlignment="1" applyProtection="1">
      <alignment horizontal="left" vertical="center" wrapText="1"/>
    </xf>
    <xf numFmtId="49" fontId="28" fillId="0" borderId="7" xfId="1" applyNumberFormat="1" applyFont="1" applyBorder="1" applyAlignment="1" applyProtection="1">
      <alignment horizontal="left" vertical="center" wrapText="1"/>
    </xf>
    <xf numFmtId="0" fontId="28" fillId="0" borderId="7" xfId="1" applyFont="1" applyBorder="1" applyAlignment="1" applyProtection="1">
      <alignment horizontal="left" wrapText="1"/>
    </xf>
    <xf numFmtId="0" fontId="29" fillId="0" borderId="0" xfId="0" applyFont="1" applyAlignment="1">
      <alignment horizontal="left" wrapText="1"/>
    </xf>
    <xf numFmtId="0" fontId="1" fillId="0" borderId="7" xfId="0" applyFont="1" applyBorder="1" applyAlignment="1">
      <alignment horizontal="left" vertical="top" wrapText="1"/>
    </xf>
    <xf numFmtId="3" fontId="1" fillId="0" borderId="7" xfId="0" applyNumberFormat="1" applyFont="1" applyBorder="1" applyAlignment="1">
      <alignment horizontal="right"/>
    </xf>
    <xf numFmtId="49" fontId="11" fillId="0" borderId="7" xfId="1" applyNumberFormat="1" applyBorder="1" applyAlignment="1" applyProtection="1">
      <alignment horizontal="left" vertical="center"/>
    </xf>
    <xf numFmtId="0" fontId="11" fillId="0" borderId="10" xfId="1" applyBorder="1" applyAlignment="1" applyProtection="1">
      <alignment horizontal="center" vertical="center"/>
    </xf>
    <xf numFmtId="0" fontId="11" fillId="0" borderId="7" xfId="1" applyBorder="1" applyAlignment="1" applyProtection="1">
      <alignment horizontal="right"/>
    </xf>
    <xf numFmtId="0" fontId="11" fillId="5" borderId="11" xfId="1" applyFill="1" applyBorder="1" applyAlignment="1" applyProtection="1">
      <alignment horizontal="left" vertical="center"/>
    </xf>
    <xf numFmtId="0" fontId="11" fillId="0" borderId="7" xfId="1" applyBorder="1" applyAlignment="1" applyProtection="1">
      <alignment horizontal="left"/>
    </xf>
    <xf numFmtId="0" fontId="27" fillId="0" borderId="7" xfId="1" applyFont="1" applyBorder="1" applyAlignment="1" applyProtection="1">
      <alignment horizontal="left"/>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center" vertical="center" wrapTex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left"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 xfId="0" applyFont="1" applyBorder="1" applyAlignment="1">
      <alignment horizontal="left"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24" fillId="0" borderId="0" xfId="0" applyFont="1" applyAlignment="1">
      <alignment horizontal="left"/>
    </xf>
    <xf numFmtId="0" fontId="1" fillId="0" borderId="0" xfId="0" applyFont="1" applyAlignment="1">
      <alignment horizontal="left" vertical="center" wrapText="1"/>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xf numFmtId="0" fontId="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aldi.co.uk/corporate-responsibility" TargetMode="External"/><Relationship Id="rId21" Type="http://schemas.openxmlformats.org/officeDocument/2006/relationships/hyperlink" Target="https://support.apple.com/en-gb" TargetMode="External"/><Relationship Id="rId42" Type="http://schemas.openxmlformats.org/officeDocument/2006/relationships/hyperlink" Target="https://www.mcdonalds.com/gb/en-gb/good-to-know/ronald-mcdonald-house-charities.html" TargetMode="External"/><Relationship Id="rId63" Type="http://schemas.openxmlformats.org/officeDocument/2006/relationships/hyperlink" Target="https://www.nike.com/" TargetMode="External"/><Relationship Id="rId84" Type="http://schemas.openxmlformats.org/officeDocument/2006/relationships/hyperlink" Target="https://www.unilever.co.uk/sustainable-living/" TargetMode="External"/><Relationship Id="rId138" Type="http://schemas.openxmlformats.org/officeDocument/2006/relationships/hyperlink" Target="https://www.costa.co.uk/responsibility/" TargetMode="External"/><Relationship Id="rId159" Type="http://schemas.openxmlformats.org/officeDocument/2006/relationships/hyperlink" Target="https://pladisglobal.com/our-world/" TargetMode="External"/><Relationship Id="rId170" Type="http://schemas.openxmlformats.org/officeDocument/2006/relationships/hyperlink" Target="https://www.landrover.co.uk/explore-land-rover/responsibility/environmental-responsibility.html" TargetMode="External"/><Relationship Id="rId191" Type="http://schemas.openxmlformats.org/officeDocument/2006/relationships/hyperlink" Target="https://www.fiat.co.uk/" TargetMode="External"/><Relationship Id="rId205" Type="http://schemas.openxmlformats.org/officeDocument/2006/relationships/hyperlink" Target="https://www.fiat.co.uk/fiat-500-range/fiat-500-configurator/" TargetMode="External"/><Relationship Id="rId107" Type="http://schemas.openxmlformats.org/officeDocument/2006/relationships/hyperlink" Target="https://www.harrodscareers.com/corporate-responsibility" TargetMode="External"/><Relationship Id="rId11" Type="http://schemas.openxmlformats.org/officeDocument/2006/relationships/hyperlink" Target="https://www.youtube.com/" TargetMode="External"/><Relationship Id="rId32" Type="http://schemas.openxmlformats.org/officeDocument/2006/relationships/hyperlink" Target="https://www.samsung.com/uk/" TargetMode="External"/><Relationship Id="rId53" Type="http://schemas.openxmlformats.org/officeDocument/2006/relationships/hyperlink" Target="https://www.mcdonalds.com/gb/en-gb/good-to-know/about-our-food/fish.html" TargetMode="External"/><Relationship Id="rId74" Type="http://schemas.openxmlformats.org/officeDocument/2006/relationships/hyperlink" Target="https://www.ccc-consumercarecenter.com/UCUConfiguration?id=a0758000004NIaL" TargetMode="External"/><Relationship Id="rId128" Type="http://schemas.openxmlformats.org/officeDocument/2006/relationships/hyperlink" Target="https://www.vodafone.co.uk/" TargetMode="External"/><Relationship Id="rId149" Type="http://schemas.openxmlformats.org/officeDocument/2006/relationships/hyperlink" Target="https://www.gsk.com/en-gb/responsibility/" TargetMode="External"/><Relationship Id="rId5" Type="http://schemas.openxmlformats.org/officeDocument/2006/relationships/hyperlink" Target="https://www.facebook.com/" TargetMode="External"/><Relationship Id="rId90" Type="http://schemas.openxmlformats.org/officeDocument/2006/relationships/hyperlink" Target="http://www.petsathome.com/shop/en/pets/about-us/responsible-retailing/caring-for-the-enviroment" TargetMode="External"/><Relationship Id="rId95" Type="http://schemas.openxmlformats.org/officeDocument/2006/relationships/hyperlink" Target="https://www.biffa.co.uk/sustainability/" TargetMode="External"/><Relationship Id="rId160" Type="http://schemas.openxmlformats.org/officeDocument/2006/relationships/hyperlink" Target="http://www.unitedbiscuits.com/media-centre/contact-us/" TargetMode="External"/><Relationship Id="rId165" Type="http://schemas.openxmlformats.org/officeDocument/2006/relationships/hyperlink" Target="https://www.ferrero.com/social-responsibility/share-values-to-create-value" TargetMode="External"/><Relationship Id="rId181" Type="http://schemas.openxmlformats.org/officeDocument/2006/relationships/hyperlink" Target="https://plc.autotrader.co.uk/responsibility/" TargetMode="External"/><Relationship Id="rId186" Type="http://schemas.openxmlformats.org/officeDocument/2006/relationships/hyperlink" Target="https://us.pg.com/" TargetMode="External"/><Relationship Id="rId216" Type="http://schemas.openxmlformats.org/officeDocument/2006/relationships/hyperlink" Target="https://www.nike.com/gb/en_gb/c/nikeid" TargetMode="External"/><Relationship Id="rId211" Type="http://schemas.openxmlformats.org/officeDocument/2006/relationships/hyperlink" Target="https://www.zurich.com/en/sustainability"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mcdonalds.com/gb/en-gb/good-to-know/about-our-food/fish.html" TargetMode="External"/><Relationship Id="rId43" Type="http://schemas.openxmlformats.org/officeDocument/2006/relationships/hyperlink" Target="https://www.dyson.co.uk/en.html" TargetMode="External"/><Relationship Id="rId48" Type="http://schemas.openxmlformats.org/officeDocument/2006/relationships/hyperlink" Target="https://www.coca-cola.co.uk/" TargetMode="External"/><Relationship Id="rId64" Type="http://schemas.openxmlformats.org/officeDocument/2006/relationships/hyperlink" Target="https://www.mcdonalds.com/gb/en-gb/good-to-know/about-our-food/fish.html" TargetMode="External"/><Relationship Id="rId69" Type="http://schemas.openxmlformats.org/officeDocument/2006/relationships/hyperlink" Target="https://www.wilkohaveyoursay.com/websurvey/2/execute" TargetMode="External"/><Relationship Id="rId113" Type="http://schemas.openxmlformats.org/officeDocument/2006/relationships/hyperlink" Target="http://www.newlookgroup.com/sustainability" TargetMode="External"/><Relationship Id="rId118" Type="http://schemas.openxmlformats.org/officeDocument/2006/relationships/hyperlink" Target="https://customerservice.aldi.co.uk/contact" TargetMode="External"/><Relationship Id="rId134" Type="http://schemas.openxmlformats.org/officeDocument/2006/relationships/hyperlink" Target="https://sustainability.google/" TargetMode="External"/><Relationship Id="rId139" Type="http://schemas.openxmlformats.org/officeDocument/2006/relationships/hyperlink" Target="https://www.costa.co.uk/contact/" TargetMode="External"/><Relationship Id="rId80" Type="http://schemas.openxmlformats.org/officeDocument/2006/relationships/hyperlink" Target="https://www.nestle.com/randd/environmental-sustainability" TargetMode="External"/><Relationship Id="rId85" Type="http://schemas.openxmlformats.org/officeDocument/2006/relationships/hyperlink" Target="https://www.unilever.com/about/innovation/open-innovation/" TargetMode="External"/><Relationship Id="rId150" Type="http://schemas.openxmlformats.org/officeDocument/2006/relationships/hyperlink" Target="https://innovation.gsk.com/new-product-ideas" TargetMode="External"/><Relationship Id="rId155" Type="http://schemas.openxmlformats.org/officeDocument/2006/relationships/hyperlink" Target="http://www.unitedbiscuits.com/" TargetMode="External"/><Relationship Id="rId171" Type="http://schemas.openxmlformats.org/officeDocument/2006/relationships/hyperlink" Target="https://www.landrover.co.uk/build-your-own/index.html" TargetMode="External"/><Relationship Id="rId176" Type="http://schemas.openxmlformats.org/officeDocument/2006/relationships/hyperlink" Target="http://www.pepsico.com/" TargetMode="External"/><Relationship Id="rId192" Type="http://schemas.openxmlformats.org/officeDocument/2006/relationships/hyperlink" Target="https://www.aviva.co.uk/" TargetMode="External"/><Relationship Id="rId197" Type="http://schemas.openxmlformats.org/officeDocument/2006/relationships/hyperlink" Target="https://www.warburtons.co.uk/corporate/sustainability" TargetMode="External"/><Relationship Id="rId206" Type="http://schemas.openxmlformats.org/officeDocument/2006/relationships/hyperlink" Target="https://www.greenshieldsjcb.com/generators/" TargetMode="External"/><Relationship Id="rId201" Type="http://schemas.openxmlformats.org/officeDocument/2006/relationships/hyperlink" Target="http://www.bernardmatthews.com/contact-us"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s://www.loreal.com/" TargetMode="External"/><Relationship Id="rId38" Type="http://schemas.openxmlformats.org/officeDocument/2006/relationships/hyperlink" Target="https://www.burgerking.co.uk/corp-respon" TargetMode="External"/><Relationship Id="rId59" Type="http://schemas.openxmlformats.org/officeDocument/2006/relationships/hyperlink" Target="https://www.lego.com/en-gb/" TargetMode="External"/><Relationship Id="rId103" Type="http://schemas.openxmlformats.org/officeDocument/2006/relationships/hyperlink" Target="https://help.sainsburys.co.uk/help/products/product-request-after" TargetMode="External"/><Relationship Id="rId108" Type="http://schemas.openxmlformats.org/officeDocument/2006/relationships/hyperlink" Target="https://www.harrods.com/en-gb/harrods-group" TargetMode="External"/><Relationship Id="rId124" Type="http://schemas.openxmlformats.org/officeDocument/2006/relationships/hyperlink" Target="https://www.volkswagen.co.uk/new/golf-vii-pa" TargetMode="External"/><Relationship Id="rId129" Type="http://schemas.openxmlformats.org/officeDocument/2006/relationships/hyperlink" Target="https://www.costa.co.uk/" TargetMode="External"/><Relationship Id="rId54" Type="http://schemas.openxmlformats.org/officeDocument/2006/relationships/hyperlink" Target="https://www.coca-cola.co.uk/about-us/coca-cola-gbs-consumer-interaction-centre" TargetMode="External"/><Relationship Id="rId70" Type="http://schemas.openxmlformats.org/officeDocument/2006/relationships/hyperlink" Target="https://www.toyota-global.com/sustainability/" TargetMode="External"/><Relationship Id="rId75" Type="http://schemas.openxmlformats.org/officeDocument/2006/relationships/hyperlink" Target="https://www.jnj.com/tag/sustainability" TargetMode="External"/><Relationship Id="rId91" Type="http://schemas.openxmlformats.org/officeDocument/2006/relationships/hyperlink" Target="https://www.petsathome.com/shop/en/pets/contact-us" TargetMode="External"/><Relationship Id="rId96" Type="http://schemas.openxmlformats.org/officeDocument/2006/relationships/hyperlink" Target="https://www.biffa.co.uk/" TargetMode="External"/><Relationship Id="rId140" Type="http://schemas.openxmlformats.org/officeDocument/2006/relationships/hyperlink" Target="https://www.asosplc.com/" TargetMode="External"/><Relationship Id="rId145" Type="http://schemas.openxmlformats.org/officeDocument/2006/relationships/hyperlink" Target="https://www.asosplc.com/corporate-responsibility/our-products/sustainable-sourcing-programme" TargetMode="External"/><Relationship Id="rId161" Type="http://schemas.openxmlformats.org/officeDocument/2006/relationships/hyperlink" Target="https://www.kelloggs.co.uk/en_GB/what-we-believe/sustainability.html" TargetMode="External"/><Relationship Id="rId166" Type="http://schemas.openxmlformats.org/officeDocument/2006/relationships/hyperlink" Target="https://www.ferrero.com/group-news/Ferrero-launches-&#8220;FERRERO-HAZELNUT-AWARD-CONTEST&#8221;-to-support-research-and-innovation-in-the-haze" TargetMode="External"/><Relationship Id="rId182" Type="http://schemas.openxmlformats.org/officeDocument/2006/relationships/hyperlink" Target="https://plc.autotrader.co.uk/" TargetMode="External"/><Relationship Id="rId187" Type="http://schemas.openxmlformats.org/officeDocument/2006/relationships/hyperlink" Target="https://www.warburtons.co.uk/" TargetMode="External"/><Relationship Id="rId217" Type="http://schemas.openxmlformats.org/officeDocument/2006/relationships/printerSettings" Target="../printerSettings/printerSettings2.bin"/><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12" Type="http://schemas.openxmlformats.org/officeDocument/2006/relationships/hyperlink" Target="https://www.zurich.co.uk/en/about-us/contact-us" TargetMode="External"/><Relationship Id="rId23" Type="http://schemas.openxmlformats.org/officeDocument/2006/relationships/hyperlink" Target="http://www.ideastorm.com/" TargetMode="External"/><Relationship Id="rId28" Type="http://schemas.openxmlformats.org/officeDocument/2006/relationships/hyperlink" Target="https://www.mcdonalds.com/gb/en-gb/good-to-know/about-our-food/fish.html" TargetMode="External"/><Relationship Id="rId49" Type="http://schemas.openxmlformats.org/officeDocument/2006/relationships/hyperlink" Target="https://www.mcdonalds.com/gb/en-gb/good-to-know/about-our-food/fish.html" TargetMode="External"/><Relationship Id="rId114" Type="http://schemas.openxmlformats.org/officeDocument/2006/relationships/hyperlink" Target="http://www.newlookgroup.com/" TargetMode="External"/><Relationship Id="rId119" Type="http://schemas.openxmlformats.org/officeDocument/2006/relationships/hyperlink" Target="http://www.sportsdirectplc.com/corporate-responsibility/environment.aspx" TargetMode="External"/><Relationship Id="rId44" Type="http://schemas.openxmlformats.org/officeDocument/2006/relationships/hyperlink" Target="https://www.mcdonalds.com/gb/en-gb/good-to-know/about-our-food/fish.html" TargetMode="External"/><Relationship Id="rId60" Type="http://schemas.openxmlformats.org/officeDocument/2006/relationships/hyperlink" Target="https://www.mcdonalds.com/gb/en-gb/good-to-know/about-our-food/fish.html" TargetMode="External"/><Relationship Id="rId65" Type="http://schemas.openxmlformats.org/officeDocument/2006/relationships/hyperlink" Target="https://www.nike.com/gb/en_gb/c/sustainability" TargetMode="External"/><Relationship Id="rId81" Type="http://schemas.openxmlformats.org/officeDocument/2006/relationships/hyperlink" Target="https://www.nestle.co.uk/" TargetMode="External"/><Relationship Id="rId86" Type="http://schemas.openxmlformats.org/officeDocument/2006/relationships/hyperlink" Target="https://www.tescoplc.com/" TargetMode="External"/><Relationship Id="rId130" Type="http://schemas.openxmlformats.org/officeDocument/2006/relationships/hyperlink" Target="https://new.abb.com/sustainability" TargetMode="External"/><Relationship Id="rId135" Type="http://schemas.openxmlformats.org/officeDocument/2006/relationships/hyperlink" Target="https://support.google.com/a/answer/6284762?hl=en" TargetMode="External"/><Relationship Id="rId151" Type="http://schemas.openxmlformats.org/officeDocument/2006/relationships/hyperlink" Target="https://sustainability.asda.com/" TargetMode="External"/><Relationship Id="rId156" Type="http://schemas.openxmlformats.org/officeDocument/2006/relationships/hyperlink" Target="https://www.kelloggs.co.uk/en_GB/home.html" TargetMode="External"/><Relationship Id="rId177" Type="http://schemas.openxmlformats.org/officeDocument/2006/relationships/hyperlink" Target="http://www.pepsico.com/sustainability" TargetMode="External"/><Relationship Id="rId198" Type="http://schemas.openxmlformats.org/officeDocument/2006/relationships/hyperlink" Target="https://www.warburtons.co.uk/contact-us" TargetMode="External"/><Relationship Id="rId172" Type="http://schemas.openxmlformats.org/officeDocument/2006/relationships/hyperlink" Target="https://www.mars.com/uk/en/about-us/contact-us" TargetMode="External"/><Relationship Id="rId193" Type="http://schemas.openxmlformats.org/officeDocument/2006/relationships/hyperlink" Target="https://www.renault.co.uk/" TargetMode="External"/><Relationship Id="rId202" Type="http://schemas.openxmlformats.org/officeDocument/2006/relationships/hyperlink" Target="https://www.itv.com/contactus" TargetMode="External"/><Relationship Id="rId207" Type="http://schemas.openxmlformats.org/officeDocument/2006/relationships/hyperlink" Target="https://www.aviva.com/social-purpose/"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burgerking.co.uk/" TargetMode="External"/><Relationship Id="rId109" Type="http://schemas.openxmlformats.org/officeDocument/2006/relationships/hyperlink" Target="https://www.harrods.com/en-gb/contact-us?icid=footer_customer-services_contact-us" TargetMode="External"/><Relationship Id="rId34" Type="http://schemas.openxmlformats.org/officeDocument/2006/relationships/hyperlink" Target="https://sharingbeautywithall.loreal.com/" TargetMode="External"/><Relationship Id="rId50" Type="http://schemas.openxmlformats.org/officeDocument/2006/relationships/hyperlink" Target="https://www.cadbury.com.au/About-Cadbury/Sustainable-Cocoa.aspx" TargetMode="External"/><Relationship Id="rId55" Type="http://schemas.openxmlformats.org/officeDocument/2006/relationships/hyperlink" Target="https://www.virginatlantic.com/" TargetMode="External"/><Relationship Id="rId76" Type="http://schemas.openxmlformats.org/officeDocument/2006/relationships/hyperlink" Target="https://www.kfc.co.uk/" TargetMode="External"/><Relationship Id="rId97" Type="http://schemas.openxmlformats.org/officeDocument/2006/relationships/hyperlink" Target="https://www.biffa.co.uk/customer-feedback-2/" TargetMode="External"/><Relationship Id="rId104" Type="http://schemas.openxmlformats.org/officeDocument/2006/relationships/hyperlink" Target="https://corporate.marksandspencer.com/home" TargetMode="External"/><Relationship Id="rId120" Type="http://schemas.openxmlformats.org/officeDocument/2006/relationships/hyperlink" Target="http://www.sportsdirectplc.com/" TargetMode="External"/><Relationship Id="rId125" Type="http://schemas.openxmlformats.org/officeDocument/2006/relationships/hyperlink" Target="https://new.abb.com/" TargetMode="External"/><Relationship Id="rId141" Type="http://schemas.openxmlformats.org/officeDocument/2006/relationships/hyperlink" Target="https://www.bbc.co.uk/" TargetMode="External"/><Relationship Id="rId146" Type="http://schemas.openxmlformats.org/officeDocument/2006/relationships/hyperlink" Target="https://www.asos.com/discover/insiders/" TargetMode="External"/><Relationship Id="rId167" Type="http://schemas.openxmlformats.org/officeDocument/2006/relationships/hyperlink" Target="https://www.mars.com/uk/en/brands" TargetMode="External"/><Relationship Id="rId188" Type="http://schemas.openxmlformats.org/officeDocument/2006/relationships/hyperlink" Target="http://www.bernardmatthews.com/"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toyota-global.com/" TargetMode="External"/><Relationship Id="rId92" Type="http://schemas.openxmlformats.org/officeDocument/2006/relationships/hyperlink" Target="http://www.kraftheinzcompany.com/corporate-social-responsibility.html" TargetMode="External"/><Relationship Id="rId162" Type="http://schemas.openxmlformats.org/officeDocument/2006/relationships/hyperlink" Target="https://www.kelloggs.co.uk/en_GB/contact-us.html" TargetMode="External"/><Relationship Id="rId183" Type="http://schemas.openxmlformats.org/officeDocument/2006/relationships/hyperlink" Target="https://group.axa.com/en/about-us/corporate-responsibility-strategy" TargetMode="External"/><Relationship Id="rId213" Type="http://schemas.openxmlformats.org/officeDocument/2006/relationships/hyperlink" Target="https://www.nike.com/" TargetMode="External"/><Relationship Id="rId2" Type="http://schemas.openxmlformats.org/officeDocument/2006/relationships/hyperlink" Target="http://www.dell.com/" TargetMode="External"/><Relationship Id="rId29" Type="http://schemas.openxmlformats.org/officeDocument/2006/relationships/hyperlink" Target="https://www.mcdonalds.com/gb/en-gb/good-to-know/ronald-mcdonald-house-charities.html" TargetMode="External"/><Relationship Id="rId24" Type="http://schemas.openxmlformats.org/officeDocument/2006/relationships/hyperlink" Target="https://www.ikea.com/gb/en/doc/general-document/ikea-read-more-about-our-2020-goal-pdf__1364651254730.pdf" TargetMode="External"/><Relationship Id="rId40" Type="http://schemas.openxmlformats.org/officeDocument/2006/relationships/hyperlink" Target="https://www.mcdonalds.com/gb/en-gb/good-to-know/about-our-food/fish.html" TargetMode="External"/><Relationship Id="rId45" Type="http://schemas.openxmlformats.org/officeDocument/2006/relationships/hyperlink" Target="https://www.dyson.co.uk/inside-dyson/corporate-social-responsibility/dyson-csr-overview.html" TargetMode="External"/><Relationship Id="rId66" Type="http://schemas.openxmlformats.org/officeDocument/2006/relationships/hyperlink" Target="https://www.nike.com/gb/en_gb/c/nikeid" TargetMode="External"/><Relationship Id="rId87" Type="http://schemas.openxmlformats.org/officeDocument/2006/relationships/hyperlink" Target="https://www.tescoplc.com/little-helps-plan/products-sourcing/reducing-our-impact-on-the-environment/" TargetMode="External"/><Relationship Id="rId110" Type="http://schemas.openxmlformats.org/officeDocument/2006/relationships/hyperlink" Target="https://www.poundland.co.uk/corporate-information/corporate-social-responsibility/" TargetMode="External"/><Relationship Id="rId115" Type="http://schemas.openxmlformats.org/officeDocument/2006/relationships/hyperlink" Target="https://help-uk.newlook.com/hc/en-gb/sections/360002143331-Store-Feedback-" TargetMode="External"/><Relationship Id="rId131" Type="http://schemas.openxmlformats.org/officeDocument/2006/relationships/hyperlink" Target="https://new.abb.com/news/detail/3883/prosumers-pave-path-to-energy-self-reliance-for-sustainable-living" TargetMode="External"/><Relationship Id="rId136" Type="http://schemas.openxmlformats.org/officeDocument/2006/relationships/hyperlink" Target="https://www.vodafone.com/content/index/about/sustainability/index.html" TargetMode="External"/><Relationship Id="rId157" Type="http://schemas.openxmlformats.org/officeDocument/2006/relationships/hyperlink" Target="https://www.twinings.co.uk/" TargetMode="External"/><Relationship Id="rId178" Type="http://schemas.openxmlformats.org/officeDocument/2006/relationships/hyperlink" Target="https://reginagriffithpepsi.weebly.com/recommendation.html" TargetMode="External"/><Relationship Id="rId61" Type="http://schemas.openxmlformats.org/officeDocument/2006/relationships/hyperlink" Target="https://www.lego.com/en-gb/aboutus/responsibility" TargetMode="External"/><Relationship Id="rId82" Type="http://schemas.openxmlformats.org/officeDocument/2006/relationships/hyperlink" Target="https://www.nestle.co.uk/getintouch/emailme" TargetMode="External"/><Relationship Id="rId152" Type="http://schemas.openxmlformats.org/officeDocument/2006/relationships/hyperlink" Target="https://www.tellasda.com/" TargetMode="External"/><Relationship Id="rId173" Type="http://schemas.openxmlformats.org/officeDocument/2006/relationships/hyperlink" Target="https://pandoragroup.com/CSR" TargetMode="External"/><Relationship Id="rId194" Type="http://schemas.openxmlformats.org/officeDocument/2006/relationships/hyperlink" Target="https://www.zurich.co.uk/" TargetMode="External"/><Relationship Id="rId199" Type="http://schemas.openxmlformats.org/officeDocument/2006/relationships/hyperlink" Target="http://www.bernardmatthews.com/newsbites/biggreenplan" TargetMode="External"/><Relationship Id="rId203" Type="http://schemas.openxmlformats.org/officeDocument/2006/relationships/hyperlink" Target="https://www.jcb.com/en-gb/about/corporate-responsibility" TargetMode="External"/><Relationship Id="rId208" Type="http://schemas.openxmlformats.org/officeDocument/2006/relationships/hyperlink" Target="https://www.aviva.co.uk/contact-us/"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www.samsung.com/uk/aboutsamsung/sustainability/strategy/" TargetMode="External"/><Relationship Id="rId35" Type="http://schemas.openxmlformats.org/officeDocument/2006/relationships/hyperlink" Target="https://www.mcdonalds.com/gb/en-gb/good-to-know/about-our-food/fish.html" TargetMode="External"/><Relationship Id="rId56" Type="http://schemas.openxmlformats.org/officeDocument/2006/relationships/hyperlink" Target="https://www.mcdonalds.com/gb/en-gb/good-to-know/about-our-food/fish.html" TargetMode="External"/><Relationship Id="rId77" Type="http://schemas.openxmlformats.org/officeDocument/2006/relationships/hyperlink" Target="https://www.kfc.com.au/sustainability" TargetMode="External"/><Relationship Id="rId100" Type="http://schemas.openxmlformats.org/officeDocument/2006/relationships/hyperlink" Target="https://www.clarkscustomerfeedback.com/gbr?AspxAutoDetectCookieSupport=1" TargetMode="External"/><Relationship Id="rId105" Type="http://schemas.openxmlformats.org/officeDocument/2006/relationships/hyperlink" Target="https://corporate.marksandspencer.com/plan-a" TargetMode="External"/><Relationship Id="rId126" Type="http://schemas.openxmlformats.org/officeDocument/2006/relationships/hyperlink" Target="https://www.microsoft.com/en-gb/about/" TargetMode="External"/><Relationship Id="rId147" Type="http://schemas.openxmlformats.org/officeDocument/2006/relationships/hyperlink" Target="https://www.bbc.co.uk/responsibility/environment" TargetMode="External"/><Relationship Id="rId168" Type="http://schemas.openxmlformats.org/officeDocument/2006/relationships/hyperlink" Target="https://www.landrover.co.uk/index.html" TargetMode="External"/><Relationship Id="rId8" Type="http://schemas.openxmlformats.org/officeDocument/2006/relationships/hyperlink" Target="https://www.youtube.com/" TargetMode="External"/><Relationship Id="rId51" Type="http://schemas.openxmlformats.org/officeDocument/2006/relationships/hyperlink" Target="https://www.cadbury.com.au/About-Cadbury/Contact-Us.aspx" TargetMode="External"/><Relationship Id="rId72" Type="http://schemas.openxmlformats.org/officeDocument/2006/relationships/hyperlink" Target="https://www.toyota.co.uk/contact-us/" TargetMode="External"/><Relationship Id="rId93" Type="http://schemas.openxmlformats.org/officeDocument/2006/relationships/hyperlink" Target="http://www.kraftheinzcompany.com/index.html" TargetMode="External"/><Relationship Id="rId98" Type="http://schemas.openxmlformats.org/officeDocument/2006/relationships/hyperlink" Target="https://www.clarks.com/corporate-responsibility/" TargetMode="External"/><Relationship Id="rId121" Type="http://schemas.openxmlformats.org/officeDocument/2006/relationships/hyperlink" Target="https://www.sportsdirect.com/customerservices/otherinformation" TargetMode="External"/><Relationship Id="rId142" Type="http://schemas.openxmlformats.org/officeDocument/2006/relationships/hyperlink" Target="https://www.gsk.com/" TargetMode="External"/><Relationship Id="rId163" Type="http://schemas.openxmlformats.org/officeDocument/2006/relationships/hyperlink" Target="https://www.twinings.co.uk/about-twinings/corporate-social-responsibility" TargetMode="External"/><Relationship Id="rId184" Type="http://schemas.openxmlformats.org/officeDocument/2006/relationships/hyperlink" Target="https://plc.autotrader.co.uk/contact-us/" TargetMode="External"/><Relationship Id="rId189" Type="http://schemas.openxmlformats.org/officeDocument/2006/relationships/hyperlink" Target="https://www.itvplc.com/" TargetMode="External"/><Relationship Id="rId3" Type="http://schemas.openxmlformats.org/officeDocument/2006/relationships/hyperlink" Target="https://twitter.com/" TargetMode="External"/><Relationship Id="rId214" Type="http://schemas.openxmlformats.org/officeDocument/2006/relationships/hyperlink" Target="https://www.mcdonalds.com/gb/en-gb/good-to-know/about-our-food/fish.html" TargetMode="External"/><Relationship Id="rId25" Type="http://schemas.openxmlformats.org/officeDocument/2006/relationships/hyperlink" Target="https://www.ikea.com/gb/en/this-is-ikea/the-ikea-concept/" TargetMode="External"/><Relationship Id="rId46" Type="http://schemas.openxmlformats.org/officeDocument/2006/relationships/hyperlink" Target="https://www.dyson.com.au/support/hd01/dyson-supersonic-purple-nickel-309701-01/using-your-dyson-appliance/functions/useful/feedback-form" TargetMode="External"/><Relationship Id="rId67" Type="http://schemas.openxmlformats.org/officeDocument/2006/relationships/hyperlink" Target="https://corporate.wilko.com/_pdfs/Wilko_Responsible_Sourcing_Policy_2017.pdf" TargetMode="External"/><Relationship Id="rId116" Type="http://schemas.openxmlformats.org/officeDocument/2006/relationships/hyperlink" Target="https://www.aldi.co.uk/" TargetMode="External"/><Relationship Id="rId137" Type="http://schemas.openxmlformats.org/officeDocument/2006/relationships/hyperlink" Target="https://forum.vodafone.co.uk/t5/Network-queries/Vodafone-Suggestion-Contact/td-p/2576192" TargetMode="External"/><Relationship Id="rId158" Type="http://schemas.openxmlformats.org/officeDocument/2006/relationships/hyperlink" Target="https://www.ferrero.com/"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bk-feedback-uk.com/Index.aspx?c=091707" TargetMode="External"/><Relationship Id="rId62" Type="http://schemas.openxmlformats.org/officeDocument/2006/relationships/hyperlink" Target="https://www.lego.com/en-gb/aboutus/contact/product-ideas" TargetMode="External"/><Relationship Id="rId83" Type="http://schemas.openxmlformats.org/officeDocument/2006/relationships/hyperlink" Target="https://www.unilever.co.uk/" TargetMode="External"/><Relationship Id="rId88" Type="http://schemas.openxmlformats.org/officeDocument/2006/relationships/hyperlink" Target="https://www.tescoviews.com/websurvey/2/execute" TargetMode="External"/><Relationship Id="rId111" Type="http://schemas.openxmlformats.org/officeDocument/2006/relationships/hyperlink" Target="https://www.poundland.co.uk/" TargetMode="External"/><Relationship Id="rId132" Type="http://schemas.openxmlformats.org/officeDocument/2006/relationships/hyperlink" Target="https://www.microsoft.com/en-us/corporate-responsibility/environmental-sustainability" TargetMode="External"/><Relationship Id="rId153" Type="http://schemas.openxmlformats.org/officeDocument/2006/relationships/hyperlink" Target="https://www.btplc.com/Purposefulbusiness/Stories/Energyenvironment/supplychains/index.htm" TargetMode="External"/><Relationship Id="rId174" Type="http://schemas.openxmlformats.org/officeDocument/2006/relationships/hyperlink" Target="https://pandoragroup.com/" TargetMode="External"/><Relationship Id="rId179" Type="http://schemas.openxmlformats.org/officeDocument/2006/relationships/hyperlink" Target="https://plc.autotrader.co.uk/" TargetMode="External"/><Relationship Id="rId195" Type="http://schemas.openxmlformats.org/officeDocument/2006/relationships/hyperlink" Target="https://news.pg.com/press-release/pg-announces-new-environmental-sustainability-goals-focused-enabling-and-inspiring-pos" TargetMode="External"/><Relationship Id="rId209" Type="http://schemas.openxmlformats.org/officeDocument/2006/relationships/hyperlink" Target="https://group.renault.com/en/our-commitments/respect-for-the-environment/" TargetMode="External"/><Relationship Id="rId190" Type="http://schemas.openxmlformats.org/officeDocument/2006/relationships/hyperlink" Target="https://www.jcb.com/en-gb" TargetMode="External"/><Relationship Id="rId204" Type="http://schemas.openxmlformats.org/officeDocument/2006/relationships/hyperlink" Target="https://www.fcagroup.com/en-US/sustainability/Pages/default.aspx" TargetMode="External"/><Relationship Id="rId15" Type="http://schemas.openxmlformats.org/officeDocument/2006/relationships/hyperlink" Target="https://rankabrand.org/websites/YouTube" TargetMode="External"/><Relationship Id="rId36" Type="http://schemas.openxmlformats.org/officeDocument/2006/relationships/hyperlink" Target="https://www.loreal.com/contact-us" TargetMode="External"/><Relationship Id="rId57" Type="http://schemas.openxmlformats.org/officeDocument/2006/relationships/hyperlink" Target="https://www.virginatlantic.com/gb/en/sustainability.html" TargetMode="External"/><Relationship Id="rId106" Type="http://schemas.openxmlformats.org/officeDocument/2006/relationships/hyperlink" Target="https://www.marksandspencer.com/MSContactUsCmd?storeId=10151&amp;langId=-24&amp;catalogId=10051&amp;categoryId=282501&amp;byEmail=9" TargetMode="External"/><Relationship Id="rId127" Type="http://schemas.openxmlformats.org/officeDocument/2006/relationships/hyperlink" Target="https://www.google.co.uk/about/" TargetMode="External"/><Relationship Id="rId10" Type="http://schemas.openxmlformats.org/officeDocument/2006/relationships/hyperlink" Target="https://www.amazon.co.uk/" TargetMode="External"/><Relationship Id="rId31" Type="http://schemas.openxmlformats.org/officeDocument/2006/relationships/hyperlink" Target="https://www.samsung.com/uk/retail/retail/" TargetMode="External"/><Relationship Id="rId52" Type="http://schemas.openxmlformats.org/officeDocument/2006/relationships/hyperlink" Target="https://www.coca-cola.co.uk/sustainability-section" TargetMode="External"/><Relationship Id="rId73" Type="http://schemas.openxmlformats.org/officeDocument/2006/relationships/hyperlink" Target="https://www.jnj.com/" TargetMode="External"/><Relationship Id="rId78" Type="http://schemas.openxmlformats.org/officeDocument/2006/relationships/hyperlink" Target="https://u.kfcvisit.com/gbr?AspxAutoDetectCookieSupport=1" TargetMode="External"/><Relationship Id="rId94" Type="http://schemas.openxmlformats.org/officeDocument/2006/relationships/hyperlink" Target="http://www.kraftheinzcompany.com/terms.html" TargetMode="External"/><Relationship Id="rId99" Type="http://schemas.openxmlformats.org/officeDocument/2006/relationships/hyperlink" Target="https://www.clarks.com/index.html" TargetMode="External"/><Relationship Id="rId101" Type="http://schemas.openxmlformats.org/officeDocument/2006/relationships/hyperlink" Target="https://www.about.sainsburys.co.uk/making-a-difference/our-values" TargetMode="External"/><Relationship Id="rId122" Type="http://schemas.openxmlformats.org/officeDocument/2006/relationships/hyperlink" Target="https://www.volkswagen.co.uk/" TargetMode="External"/><Relationship Id="rId143" Type="http://schemas.openxmlformats.org/officeDocument/2006/relationships/hyperlink" Target="https://corporate.asda.com/" TargetMode="External"/><Relationship Id="rId148" Type="http://schemas.openxmlformats.org/officeDocument/2006/relationships/hyperlink" Target="https://www.bbc.co.uk/commissioning/tv/ideas-from-the-public" TargetMode="External"/><Relationship Id="rId164" Type="http://schemas.openxmlformats.org/officeDocument/2006/relationships/hyperlink" Target="https://www.twinings.co.uk/contact-us" TargetMode="External"/><Relationship Id="rId169" Type="http://schemas.openxmlformats.org/officeDocument/2006/relationships/hyperlink" Target="https://www.mars.com/global/sustainable-in-a-generation/our-approach-to-sustainability" TargetMode="External"/><Relationship Id="rId185" Type="http://schemas.openxmlformats.org/officeDocument/2006/relationships/hyperlink" Target="https://www.axa.co.uk/insurance/personal/contact/"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80" Type="http://schemas.openxmlformats.org/officeDocument/2006/relationships/hyperlink" Target="https://www.axa.co.uk/home.aspx" TargetMode="External"/><Relationship Id="rId210" Type="http://schemas.openxmlformats.org/officeDocument/2006/relationships/hyperlink" Target="https://www.renault.co.uk/vehicles/configure.html" TargetMode="External"/><Relationship Id="rId215" Type="http://schemas.openxmlformats.org/officeDocument/2006/relationships/hyperlink" Target="https://www.nike.com/gb/en_gb/c/sustainability" TargetMode="External"/><Relationship Id="rId26" Type="http://schemas.openxmlformats.org/officeDocument/2006/relationships/hyperlink" Target="https://www.mcdonalds.com/gb/en-gb.html" TargetMode="External"/><Relationship Id="rId47" Type="http://schemas.openxmlformats.org/officeDocument/2006/relationships/hyperlink" Target="https://www.cadbury.co.uk/" TargetMode="External"/><Relationship Id="rId68" Type="http://schemas.openxmlformats.org/officeDocument/2006/relationships/hyperlink" Target="https://www.wilko.com/" TargetMode="External"/><Relationship Id="rId89" Type="http://schemas.openxmlformats.org/officeDocument/2006/relationships/hyperlink" Target="https://investors.petsathome.com/" TargetMode="External"/><Relationship Id="rId112" Type="http://schemas.openxmlformats.org/officeDocument/2006/relationships/hyperlink" Target="https://www.poundland.co.uk/promotions/customer-survey/" TargetMode="External"/><Relationship Id="rId133" Type="http://schemas.openxmlformats.org/officeDocument/2006/relationships/hyperlink" Target="https://answers.microsoft.com/en-us/windows/forum/windows_8-windows_store/how-to-submit-product-suggestions-or-feedback/a9925a33-ea39-455c-b54c-cd65a6109519" TargetMode="External"/><Relationship Id="rId154" Type="http://schemas.openxmlformats.org/officeDocument/2006/relationships/hyperlink" Target="https://community.bt.com/t5/Ideas-Bank/idb-p/IdeasBank" TargetMode="External"/><Relationship Id="rId175" Type="http://schemas.openxmlformats.org/officeDocument/2006/relationships/hyperlink" Target="https://www.pandora.net/en-ie/campaigns/disney-mickeys-90" TargetMode="External"/><Relationship Id="rId196"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200" Type="http://schemas.openxmlformats.org/officeDocument/2006/relationships/hyperlink" Target="http://itvresponsibility.com/" TargetMode="External"/><Relationship Id="rId16" Type="http://schemas.openxmlformats.org/officeDocument/2006/relationships/hyperlink" Target="https://motherboard.vice.com/en_us/article/78kkj9/is-uber-good-or-bad-for-the-environment" TargetMode="External"/><Relationship Id="rId37" Type="http://schemas.openxmlformats.org/officeDocument/2006/relationships/hyperlink" Target="https://www.mcdonalds.com/gb/en-gb/good-to-know/about-our-food/fish.html" TargetMode="External"/><Relationship Id="rId58" Type="http://schemas.openxmlformats.org/officeDocument/2006/relationships/hyperlink" Target="https://www.virginatlantic.com/contactus/pages/comment_complaint/index.jsp" TargetMode="External"/><Relationship Id="rId79" Type="http://schemas.openxmlformats.org/officeDocument/2006/relationships/hyperlink" Target="https://www.mcdonalds.com/gb/en-gb/good-to-know/ronald-mcdonald-house-charities.html" TargetMode="External"/><Relationship Id="rId102" Type="http://schemas.openxmlformats.org/officeDocument/2006/relationships/hyperlink" Target="https://www.about.sainsburys.co.uk/" TargetMode="External"/><Relationship Id="rId123" Type="http://schemas.openxmlformats.org/officeDocument/2006/relationships/hyperlink" Target="https://www.volkswagenag.com/en/sustainability.html" TargetMode="External"/><Relationship Id="rId144" Type="http://schemas.openxmlformats.org/officeDocument/2006/relationships/hyperlink" Target="https://www.btplc.com/"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www.toyota.co.uk/contact-us/" TargetMode="External"/><Relationship Id="rId117" Type="http://schemas.openxmlformats.org/officeDocument/2006/relationships/hyperlink" Target="https://www.aviva.co.uk/contact-us/" TargetMode="External"/><Relationship Id="rId21" Type="http://schemas.openxmlformats.org/officeDocument/2006/relationships/hyperlink" Target="https://www.coca-cola.co.uk/about-us/coca-cola-gbs-consumer-interaction-centre" TargetMode="External"/><Relationship Id="rId42" Type="http://schemas.openxmlformats.org/officeDocument/2006/relationships/hyperlink" Target="http://www.sportsdirectplc.com/" TargetMode="External"/><Relationship Id="rId47" Type="http://schemas.openxmlformats.org/officeDocument/2006/relationships/hyperlink" Target="https://www.petsathome.com/shop/en/pets/contact-us" TargetMode="External"/><Relationship Id="rId63" Type="http://schemas.openxmlformats.org/officeDocument/2006/relationships/hyperlink" Target="https://www.costa.co.uk/" TargetMode="External"/><Relationship Id="rId68" Type="http://schemas.openxmlformats.org/officeDocument/2006/relationships/hyperlink" Target="https://www.btplc.com/" TargetMode="External"/><Relationship Id="rId84" Type="http://schemas.openxmlformats.org/officeDocument/2006/relationships/hyperlink" Target="https://www.landrover.co.uk/index.html" TargetMode="External"/><Relationship Id="rId89" Type="http://schemas.openxmlformats.org/officeDocument/2006/relationships/hyperlink" Target="https://plc.autotrader.co.uk/" TargetMode="External"/><Relationship Id="rId112" Type="http://schemas.openxmlformats.org/officeDocument/2006/relationships/hyperlink" Target="https://www.warburtons.co.uk/contact-us" TargetMode="External"/><Relationship Id="rId16" Type="http://schemas.openxmlformats.org/officeDocument/2006/relationships/hyperlink" Target="https://www.samsung.com/uk/retail/retail/" TargetMode="External"/><Relationship Id="rId107" Type="http://schemas.openxmlformats.org/officeDocument/2006/relationships/hyperlink" Target="https://www.renault.co.uk/" TargetMode="External"/><Relationship Id="rId11" Type="http://schemas.openxmlformats.org/officeDocument/2006/relationships/hyperlink" Target="https://www.wilko.com/" TargetMode="External"/><Relationship Id="rId24" Type="http://schemas.openxmlformats.org/officeDocument/2006/relationships/hyperlink" Target="https://www.nike.com/gb/en_gb/c/nikeid" TargetMode="External"/><Relationship Id="rId32" Type="http://schemas.openxmlformats.org/officeDocument/2006/relationships/hyperlink" Target="https://investors.petsathome.com/" TargetMode="External"/><Relationship Id="rId37" Type="http://schemas.openxmlformats.org/officeDocument/2006/relationships/hyperlink" Target="https://corporate.marksandspencer.com/home" TargetMode="External"/><Relationship Id="rId40" Type="http://schemas.openxmlformats.org/officeDocument/2006/relationships/hyperlink" Target="http://www.newlookgroup.com/" TargetMode="External"/><Relationship Id="rId45" Type="http://schemas.openxmlformats.org/officeDocument/2006/relationships/hyperlink" Target="https://www.unilever.com/about/innovation/open-innovation/" TargetMode="External"/><Relationship Id="rId53" Type="http://schemas.openxmlformats.org/officeDocument/2006/relationships/hyperlink" Target="https://www.harrods.com/en-gb/contact-us?icid=footer_customer-services_contact-us" TargetMode="External"/><Relationship Id="rId58" Type="http://schemas.openxmlformats.org/officeDocument/2006/relationships/hyperlink" Target="https://www.volkswagen.co.uk/new/golf-vii-pa" TargetMode="External"/><Relationship Id="rId66" Type="http://schemas.openxmlformats.org/officeDocument/2006/relationships/hyperlink" Target="https://www.gsk.com/" TargetMode="External"/><Relationship Id="rId74" Type="http://schemas.openxmlformats.org/officeDocument/2006/relationships/hyperlink" Target="https://www.asos.com/discover/insiders/" TargetMode="External"/><Relationship Id="rId79" Type="http://schemas.openxmlformats.org/officeDocument/2006/relationships/hyperlink" Target="http://www.unitedbiscuits.com/" TargetMode="External"/><Relationship Id="rId87" Type="http://schemas.openxmlformats.org/officeDocument/2006/relationships/hyperlink" Target="https://plc.autotrader.co.uk/" TargetMode="External"/><Relationship Id="rId102" Type="http://schemas.openxmlformats.org/officeDocument/2006/relationships/hyperlink" Target="http://www.bernardmatthews.com/" TargetMode="External"/><Relationship Id="rId110" Type="http://schemas.openxmlformats.org/officeDocument/2006/relationships/hyperlink" Target="https://www.nike.com/gb/en_gb/c/nikeid" TargetMode="External"/><Relationship Id="rId115" Type="http://schemas.openxmlformats.org/officeDocument/2006/relationships/hyperlink" Target="https://www.fiat.co.uk/fiat-500-range/fiat-500-configurator/" TargetMode="External"/><Relationship Id="rId5" Type="http://schemas.openxmlformats.org/officeDocument/2006/relationships/hyperlink" Target="https://www.dyson.co.uk/en.html" TargetMode="External"/><Relationship Id="rId61" Type="http://schemas.openxmlformats.org/officeDocument/2006/relationships/hyperlink" Target="https://www.google.co.uk/about/" TargetMode="External"/><Relationship Id="rId82" Type="http://schemas.openxmlformats.org/officeDocument/2006/relationships/hyperlink" Target="https://www.ferrero.com/" TargetMode="External"/><Relationship Id="rId90" Type="http://schemas.openxmlformats.org/officeDocument/2006/relationships/hyperlink" Target="http://www.unitedbiscuits.com/media-centre/contact-us/" TargetMode="External"/><Relationship Id="rId95" Type="http://schemas.openxmlformats.org/officeDocument/2006/relationships/hyperlink" Target="https://www.mars.com/uk/en/about-us/contact-us" TargetMode="External"/><Relationship Id="rId19" Type="http://schemas.openxmlformats.org/officeDocument/2006/relationships/hyperlink" Target="https://www.dyson.com.au/support/hd01/dyson-supersonic-purple-nickel-309701-01/using-your-dyson-appliance/functions/useful/feedback-form" TargetMode="External"/><Relationship Id="rId14" Type="http://schemas.openxmlformats.org/officeDocument/2006/relationships/hyperlink" Target="https://www.kfc.co.uk/" TargetMode="External"/><Relationship Id="rId22" Type="http://schemas.openxmlformats.org/officeDocument/2006/relationships/hyperlink" Target="https://www.virginatlantic.com/contactus/pages/comment_complaint/index.jsp" TargetMode="External"/><Relationship Id="rId27" Type="http://schemas.openxmlformats.org/officeDocument/2006/relationships/hyperlink" Target="https://www.ccc-consumercarecenter.com/UCUConfiguration?id=a0758000004NIaL" TargetMode="External"/><Relationship Id="rId30" Type="http://schemas.openxmlformats.org/officeDocument/2006/relationships/hyperlink" Target="https://www.unilever.co.uk/" TargetMode="External"/><Relationship Id="rId35" Type="http://schemas.openxmlformats.org/officeDocument/2006/relationships/hyperlink" Target="https://www.clarks.com/index.html" TargetMode="External"/><Relationship Id="rId43" Type="http://schemas.openxmlformats.org/officeDocument/2006/relationships/hyperlink" Target="https://www.volkswagen.co.uk/" TargetMode="External"/><Relationship Id="rId48" Type="http://schemas.openxmlformats.org/officeDocument/2006/relationships/hyperlink" Target="http://www.kraftheinzcompany.com/terms.html" TargetMode="External"/><Relationship Id="rId56" Type="http://schemas.openxmlformats.org/officeDocument/2006/relationships/hyperlink" Target="https://customerservice.aldi.co.uk/contact" TargetMode="External"/><Relationship Id="rId64" Type="http://schemas.openxmlformats.org/officeDocument/2006/relationships/hyperlink" Target="https://www.asosplc.com/" TargetMode="External"/><Relationship Id="rId69" Type="http://schemas.openxmlformats.org/officeDocument/2006/relationships/hyperlink" Target="https://new.abb.com/news/detail/3883/prosumers-pave-path-to-energy-self-reliance-for-sustainable-living" TargetMode="External"/><Relationship Id="rId77" Type="http://schemas.openxmlformats.org/officeDocument/2006/relationships/hyperlink" Target="https://www.tellasda.com/" TargetMode="External"/><Relationship Id="rId100" Type="http://schemas.openxmlformats.org/officeDocument/2006/relationships/hyperlink" Target="https://us.pg.com/" TargetMode="External"/><Relationship Id="rId105" Type="http://schemas.openxmlformats.org/officeDocument/2006/relationships/hyperlink" Target="https://www.fiat.co.uk/" TargetMode="External"/><Relationship Id="rId113" Type="http://schemas.openxmlformats.org/officeDocument/2006/relationships/hyperlink" Target="http://www.bernardmatthews.com/contact-us" TargetMode="External"/><Relationship Id="rId118" Type="http://schemas.openxmlformats.org/officeDocument/2006/relationships/hyperlink" Target="https://www.renault.co.uk/vehicles/configure.html" TargetMode="External"/><Relationship Id="rId8" Type="http://schemas.openxmlformats.org/officeDocument/2006/relationships/hyperlink" Target="https://www.virginatlantic.com/" TargetMode="External"/><Relationship Id="rId51" Type="http://schemas.openxmlformats.org/officeDocument/2006/relationships/hyperlink" Target="https://help.sainsburys.co.uk/help/products/product-request-after" TargetMode="External"/><Relationship Id="rId72" Type="http://schemas.openxmlformats.org/officeDocument/2006/relationships/hyperlink" Target="https://forum.vodafone.co.uk/t5/Network-queries/Vodafone-Suggestion-Contact/td-p/2576192" TargetMode="External"/><Relationship Id="rId80" Type="http://schemas.openxmlformats.org/officeDocument/2006/relationships/hyperlink" Target="https://www.kelloggs.co.uk/en_GB/home.html" TargetMode="External"/><Relationship Id="rId85" Type="http://schemas.openxmlformats.org/officeDocument/2006/relationships/hyperlink" Target="https://pandoragroup.com/" TargetMode="External"/><Relationship Id="rId93" Type="http://schemas.openxmlformats.org/officeDocument/2006/relationships/hyperlink" Target="https://www.ferrero.com/group-news/Ferrero-launches-&#8220;FERRERO-HAZELNUT-AWARD-CONTEST&#8221;-to-support-research-and-innovation-in-the-haze" TargetMode="External"/><Relationship Id="rId98" Type="http://schemas.openxmlformats.org/officeDocument/2006/relationships/hyperlink" Target="https://plc.autotrader.co.uk/contact-us/" TargetMode="External"/><Relationship Id="rId3" Type="http://schemas.openxmlformats.org/officeDocument/2006/relationships/hyperlink" Target="https://www.loreal.com/" TargetMode="External"/><Relationship Id="rId12" Type="http://schemas.openxmlformats.org/officeDocument/2006/relationships/hyperlink" Target="https://www.toyota-global.com/" TargetMode="External"/><Relationship Id="rId17" Type="http://schemas.openxmlformats.org/officeDocument/2006/relationships/hyperlink" Target="https://www.loreal.com/contact-us" TargetMode="External"/><Relationship Id="rId25" Type="http://schemas.openxmlformats.org/officeDocument/2006/relationships/hyperlink" Target="https://www.wilkohaveyoursay.com/websurvey/2/execute" TargetMode="External"/><Relationship Id="rId33" Type="http://schemas.openxmlformats.org/officeDocument/2006/relationships/hyperlink" Target="http://www.kraftheinzcompany.com/index.html" TargetMode="External"/><Relationship Id="rId38" Type="http://schemas.openxmlformats.org/officeDocument/2006/relationships/hyperlink" Target="https://www.harrods.com/en-gb/harrods-group" TargetMode="External"/><Relationship Id="rId46" Type="http://schemas.openxmlformats.org/officeDocument/2006/relationships/hyperlink" Target="https://www.tescoviews.com/websurvey/2/execute" TargetMode="External"/><Relationship Id="rId59" Type="http://schemas.openxmlformats.org/officeDocument/2006/relationships/hyperlink" Target="https://new.abb.com/" TargetMode="External"/><Relationship Id="rId67" Type="http://schemas.openxmlformats.org/officeDocument/2006/relationships/hyperlink" Target="https://corporate.asda.com/" TargetMode="External"/><Relationship Id="rId103" Type="http://schemas.openxmlformats.org/officeDocument/2006/relationships/hyperlink" Target="https://www.itvplc.com/" TargetMode="External"/><Relationship Id="rId108" Type="http://schemas.openxmlformats.org/officeDocument/2006/relationships/hyperlink" Target="https://www.zurich.co.uk/" TargetMode="External"/><Relationship Id="rId116" Type="http://schemas.openxmlformats.org/officeDocument/2006/relationships/hyperlink" Target="https://www.greenshieldsjcb.com/generators/" TargetMode="External"/><Relationship Id="rId20" Type="http://schemas.openxmlformats.org/officeDocument/2006/relationships/hyperlink" Target="https://www.cadbury.com.au/About-Cadbury/Contact-Us.aspx" TargetMode="External"/><Relationship Id="rId41" Type="http://schemas.openxmlformats.org/officeDocument/2006/relationships/hyperlink" Target="https://www.aldi.co.uk/" TargetMode="External"/><Relationship Id="rId54" Type="http://schemas.openxmlformats.org/officeDocument/2006/relationships/hyperlink" Target="https://www.poundland.co.uk/promotions/customer-survey/" TargetMode="External"/><Relationship Id="rId62" Type="http://schemas.openxmlformats.org/officeDocument/2006/relationships/hyperlink" Target="https://www.vodafone.co.uk/" TargetMode="External"/><Relationship Id="rId70" Type="http://schemas.openxmlformats.org/officeDocument/2006/relationships/hyperlink" Target="https://answers.microsoft.com/en-us/windows/forum/windows_8-windows_store/how-to-submit-product-suggestions-or-feedback/a9925a33-ea39-455c-b54c-cd65a6109519" TargetMode="External"/><Relationship Id="rId75" Type="http://schemas.openxmlformats.org/officeDocument/2006/relationships/hyperlink" Target="https://www.bbc.co.uk/commissioning/tv/ideas-from-the-public" TargetMode="External"/><Relationship Id="rId83" Type="http://schemas.openxmlformats.org/officeDocument/2006/relationships/hyperlink" Target="https://www.mars.com/uk/en/brands" TargetMode="External"/><Relationship Id="rId88" Type="http://schemas.openxmlformats.org/officeDocument/2006/relationships/hyperlink" Target="https://www.axa.co.uk/home.aspx" TargetMode="External"/><Relationship Id="rId91" Type="http://schemas.openxmlformats.org/officeDocument/2006/relationships/hyperlink" Target="https://www.kelloggs.co.uk/en_GB/contact-us.html" TargetMode="External"/><Relationship Id="rId96" Type="http://schemas.openxmlformats.org/officeDocument/2006/relationships/hyperlink" Target="https://www.pandora.net/en-ie/campaigns/disney-mickeys-90" TargetMode="External"/><Relationship Id="rId111"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1" Type="http://schemas.openxmlformats.org/officeDocument/2006/relationships/hyperlink" Target="https://www.mcdonalds.com/gb/en-gb.html" TargetMode="External"/><Relationship Id="rId6" Type="http://schemas.openxmlformats.org/officeDocument/2006/relationships/hyperlink" Target="https://www.cadbury.co.uk/" TargetMode="External"/><Relationship Id="rId15" Type="http://schemas.openxmlformats.org/officeDocument/2006/relationships/hyperlink" Target="https://www.ikea.com/gb/en/this-is-ikea/the-ikea-concept/" TargetMode="External"/><Relationship Id="rId23" Type="http://schemas.openxmlformats.org/officeDocument/2006/relationships/hyperlink" Target="https://www.lego.com/en-gb/aboutus/contact/product-ideas" TargetMode="External"/><Relationship Id="rId28" Type="http://schemas.openxmlformats.org/officeDocument/2006/relationships/hyperlink" Target="https://u.kfcvisit.com/gbr?AspxAutoDetectCookieSupport=1" TargetMode="External"/><Relationship Id="rId36" Type="http://schemas.openxmlformats.org/officeDocument/2006/relationships/hyperlink" Target="https://www.about.sainsburys.co.uk/" TargetMode="External"/><Relationship Id="rId49" Type="http://schemas.openxmlformats.org/officeDocument/2006/relationships/hyperlink" Target="https://www.biffa.co.uk/customer-feedback-2/" TargetMode="External"/><Relationship Id="rId57" Type="http://schemas.openxmlformats.org/officeDocument/2006/relationships/hyperlink" Target="https://www.sportsdirect.com/customerservices/otherinformation" TargetMode="External"/><Relationship Id="rId106" Type="http://schemas.openxmlformats.org/officeDocument/2006/relationships/hyperlink" Target="https://www.aviva.co.uk/" TargetMode="External"/><Relationship Id="rId114" Type="http://schemas.openxmlformats.org/officeDocument/2006/relationships/hyperlink" Target="https://www.itv.com/contactus" TargetMode="External"/><Relationship Id="rId119" Type="http://schemas.openxmlformats.org/officeDocument/2006/relationships/hyperlink" Target="https://www.zurich.co.uk/en/about-us/contact-us" TargetMode="External"/><Relationship Id="rId10" Type="http://schemas.openxmlformats.org/officeDocument/2006/relationships/hyperlink" Target="https://www.nike.com/" TargetMode="External"/><Relationship Id="rId31" Type="http://schemas.openxmlformats.org/officeDocument/2006/relationships/hyperlink" Target="https://www.tescoplc.com/" TargetMode="External"/><Relationship Id="rId44" Type="http://schemas.openxmlformats.org/officeDocument/2006/relationships/hyperlink" Target="https://www.nestle.co.uk/getintouch/emailme" TargetMode="External"/><Relationship Id="rId52" Type="http://schemas.openxmlformats.org/officeDocument/2006/relationships/hyperlink" Target="https://www.marksandspencer.com/MSContactUsCmd?storeId=10151&amp;langId=-24&amp;catalogId=10051&amp;categoryId=282501&amp;byEmail=9" TargetMode="External"/><Relationship Id="rId60" Type="http://schemas.openxmlformats.org/officeDocument/2006/relationships/hyperlink" Target="https://www.microsoft.com/en-gb/about/" TargetMode="External"/><Relationship Id="rId65" Type="http://schemas.openxmlformats.org/officeDocument/2006/relationships/hyperlink" Target="https://www.bbc.co.uk/" TargetMode="External"/><Relationship Id="rId73" Type="http://schemas.openxmlformats.org/officeDocument/2006/relationships/hyperlink" Target="https://www.costa.co.uk/contact/" TargetMode="External"/><Relationship Id="rId78" Type="http://schemas.openxmlformats.org/officeDocument/2006/relationships/hyperlink" Target="https://community.bt.com/t5/Ideas-Bank/idb-p/IdeasBank" TargetMode="External"/><Relationship Id="rId81" Type="http://schemas.openxmlformats.org/officeDocument/2006/relationships/hyperlink" Target="https://www.twinings.co.uk/" TargetMode="External"/><Relationship Id="rId86" Type="http://schemas.openxmlformats.org/officeDocument/2006/relationships/hyperlink" Target="http://www.pepsico.com/" TargetMode="External"/><Relationship Id="rId94" Type="http://schemas.openxmlformats.org/officeDocument/2006/relationships/hyperlink" Target="https://www.landrover.co.uk/build-your-own/index.html" TargetMode="External"/><Relationship Id="rId99" Type="http://schemas.openxmlformats.org/officeDocument/2006/relationships/hyperlink" Target="https://www.axa.co.uk/insurance/personal/contact/" TargetMode="External"/><Relationship Id="rId101" Type="http://schemas.openxmlformats.org/officeDocument/2006/relationships/hyperlink" Target="https://www.warburtons.co.uk/" TargetMode="External"/><Relationship Id="rId4" Type="http://schemas.openxmlformats.org/officeDocument/2006/relationships/hyperlink" Target="https://www.burgerking.co.uk/" TargetMode="External"/><Relationship Id="rId9" Type="http://schemas.openxmlformats.org/officeDocument/2006/relationships/hyperlink" Target="https://www.lego.com/en-gb/" TargetMode="External"/><Relationship Id="rId13" Type="http://schemas.openxmlformats.org/officeDocument/2006/relationships/hyperlink" Target="https://www.jnj.com/" TargetMode="External"/><Relationship Id="rId18" Type="http://schemas.openxmlformats.org/officeDocument/2006/relationships/hyperlink" Target="https://www.bk-feedback-uk.com/Index.aspx?c=091707" TargetMode="External"/><Relationship Id="rId39" Type="http://schemas.openxmlformats.org/officeDocument/2006/relationships/hyperlink" Target="https://www.poundland.co.uk/" TargetMode="External"/><Relationship Id="rId109" Type="http://schemas.openxmlformats.org/officeDocument/2006/relationships/hyperlink" Target="https://www.nike.com/" TargetMode="External"/><Relationship Id="rId34" Type="http://schemas.openxmlformats.org/officeDocument/2006/relationships/hyperlink" Target="https://www.biffa.co.uk/" TargetMode="External"/><Relationship Id="rId50" Type="http://schemas.openxmlformats.org/officeDocument/2006/relationships/hyperlink" Target="https://www.clarkscustomerfeedback.com/gbr?AspxAutoDetectCookieSupport=1" TargetMode="External"/><Relationship Id="rId55" Type="http://schemas.openxmlformats.org/officeDocument/2006/relationships/hyperlink" Target="https://help-uk.newlook.com/hc/en-gb/sections/360002143331-Store-Feedback-" TargetMode="External"/><Relationship Id="rId76" Type="http://schemas.openxmlformats.org/officeDocument/2006/relationships/hyperlink" Target="https://innovation.gsk.com/new-product-ideas" TargetMode="External"/><Relationship Id="rId97" Type="http://schemas.openxmlformats.org/officeDocument/2006/relationships/hyperlink" Target="https://reginagriffithpepsi.weebly.com/recommendation.html" TargetMode="External"/><Relationship Id="rId104" Type="http://schemas.openxmlformats.org/officeDocument/2006/relationships/hyperlink" Target="https://www.jcb.com/en-gb" TargetMode="External"/><Relationship Id="rId120" Type="http://schemas.openxmlformats.org/officeDocument/2006/relationships/printerSettings" Target="../printerSettings/printerSettings3.bin"/><Relationship Id="rId7" Type="http://schemas.openxmlformats.org/officeDocument/2006/relationships/hyperlink" Target="https://www.coca-cola.co.uk/" TargetMode="External"/><Relationship Id="rId71" Type="http://schemas.openxmlformats.org/officeDocument/2006/relationships/hyperlink" Target="https://support.google.com/a/answer/6284762?hl=en" TargetMode="External"/><Relationship Id="rId92" Type="http://schemas.openxmlformats.org/officeDocument/2006/relationships/hyperlink" Target="https://www.twinings.co.uk/contact-us" TargetMode="External"/><Relationship Id="rId2" Type="http://schemas.openxmlformats.org/officeDocument/2006/relationships/hyperlink" Target="https://www.samsung.com/uk/" TargetMode="External"/><Relationship Id="rId29" Type="http://schemas.openxmlformats.org/officeDocument/2006/relationships/hyperlink" Target="https://www.nestle.co.uk/"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toyota.co.uk/contact-us/" TargetMode="External"/><Relationship Id="rId117" Type="http://schemas.openxmlformats.org/officeDocument/2006/relationships/hyperlink" Target="https://www.aviva.co.uk/contact-us/" TargetMode="External"/><Relationship Id="rId21" Type="http://schemas.openxmlformats.org/officeDocument/2006/relationships/hyperlink" Target="https://www.coca-cola.co.uk/about-us/coca-cola-gbs-consumer-interaction-centre" TargetMode="External"/><Relationship Id="rId42" Type="http://schemas.openxmlformats.org/officeDocument/2006/relationships/hyperlink" Target="http://www.sportsdirectplc.com/" TargetMode="External"/><Relationship Id="rId47" Type="http://schemas.openxmlformats.org/officeDocument/2006/relationships/hyperlink" Target="https://www.petsathome.com/shop/en/pets/contact-us" TargetMode="External"/><Relationship Id="rId63" Type="http://schemas.openxmlformats.org/officeDocument/2006/relationships/hyperlink" Target="https://www.costa.co.uk/" TargetMode="External"/><Relationship Id="rId68" Type="http://schemas.openxmlformats.org/officeDocument/2006/relationships/hyperlink" Target="https://www.btplc.com/" TargetMode="External"/><Relationship Id="rId84" Type="http://schemas.openxmlformats.org/officeDocument/2006/relationships/hyperlink" Target="https://www.landrover.co.uk/index.html" TargetMode="External"/><Relationship Id="rId89" Type="http://schemas.openxmlformats.org/officeDocument/2006/relationships/hyperlink" Target="https://plc.autotrader.co.uk/" TargetMode="External"/><Relationship Id="rId112" Type="http://schemas.openxmlformats.org/officeDocument/2006/relationships/hyperlink" Target="https://www.warburtons.co.uk/contact-us" TargetMode="External"/><Relationship Id="rId16" Type="http://schemas.openxmlformats.org/officeDocument/2006/relationships/hyperlink" Target="https://www.samsung.com/uk/retail/retail/" TargetMode="External"/><Relationship Id="rId107" Type="http://schemas.openxmlformats.org/officeDocument/2006/relationships/hyperlink" Target="https://www.renault.co.uk/" TargetMode="External"/><Relationship Id="rId11" Type="http://schemas.openxmlformats.org/officeDocument/2006/relationships/hyperlink" Target="https://www.wilko.com/" TargetMode="External"/><Relationship Id="rId24" Type="http://schemas.openxmlformats.org/officeDocument/2006/relationships/hyperlink" Target="https://www.nike.com/gb/en_gb/c/nikeid" TargetMode="External"/><Relationship Id="rId32" Type="http://schemas.openxmlformats.org/officeDocument/2006/relationships/hyperlink" Target="https://investors.petsathome.com/" TargetMode="External"/><Relationship Id="rId37" Type="http://schemas.openxmlformats.org/officeDocument/2006/relationships/hyperlink" Target="https://corporate.marksandspencer.com/home" TargetMode="External"/><Relationship Id="rId40" Type="http://schemas.openxmlformats.org/officeDocument/2006/relationships/hyperlink" Target="http://www.newlookgroup.com/" TargetMode="External"/><Relationship Id="rId45" Type="http://schemas.openxmlformats.org/officeDocument/2006/relationships/hyperlink" Target="https://www.unilever.com/about/innovation/open-innovation/" TargetMode="External"/><Relationship Id="rId53" Type="http://schemas.openxmlformats.org/officeDocument/2006/relationships/hyperlink" Target="https://www.harrods.com/en-gb/contact-us?icid=footer_customer-services_contact-us" TargetMode="External"/><Relationship Id="rId58" Type="http://schemas.openxmlformats.org/officeDocument/2006/relationships/hyperlink" Target="https://www.volkswagen.co.uk/new/golf-vii-pa" TargetMode="External"/><Relationship Id="rId66" Type="http://schemas.openxmlformats.org/officeDocument/2006/relationships/hyperlink" Target="https://www.gsk.com/" TargetMode="External"/><Relationship Id="rId74" Type="http://schemas.openxmlformats.org/officeDocument/2006/relationships/hyperlink" Target="https://www.asos.com/discover/insiders/" TargetMode="External"/><Relationship Id="rId79" Type="http://schemas.openxmlformats.org/officeDocument/2006/relationships/hyperlink" Target="http://www.unitedbiscuits.com/" TargetMode="External"/><Relationship Id="rId87" Type="http://schemas.openxmlformats.org/officeDocument/2006/relationships/hyperlink" Target="https://plc.autotrader.co.uk/" TargetMode="External"/><Relationship Id="rId102" Type="http://schemas.openxmlformats.org/officeDocument/2006/relationships/hyperlink" Target="http://www.bernardmatthews.com/" TargetMode="External"/><Relationship Id="rId110" Type="http://schemas.openxmlformats.org/officeDocument/2006/relationships/hyperlink" Target="https://www.nike.com/gb/en_gb/c/nikeid" TargetMode="External"/><Relationship Id="rId115" Type="http://schemas.openxmlformats.org/officeDocument/2006/relationships/hyperlink" Target="https://www.fiat.co.uk/fiat-500-range/fiat-500-configurator/" TargetMode="External"/><Relationship Id="rId5" Type="http://schemas.openxmlformats.org/officeDocument/2006/relationships/hyperlink" Target="https://www.dyson.co.uk/en.html" TargetMode="External"/><Relationship Id="rId61" Type="http://schemas.openxmlformats.org/officeDocument/2006/relationships/hyperlink" Target="https://www.google.co.uk/about/" TargetMode="External"/><Relationship Id="rId82" Type="http://schemas.openxmlformats.org/officeDocument/2006/relationships/hyperlink" Target="https://www.ferrero.com/" TargetMode="External"/><Relationship Id="rId90" Type="http://schemas.openxmlformats.org/officeDocument/2006/relationships/hyperlink" Target="http://www.unitedbiscuits.com/media-centre/contact-us/" TargetMode="External"/><Relationship Id="rId95" Type="http://schemas.openxmlformats.org/officeDocument/2006/relationships/hyperlink" Target="https://www.mars.com/uk/en/about-us/contact-us" TargetMode="External"/><Relationship Id="rId19" Type="http://schemas.openxmlformats.org/officeDocument/2006/relationships/hyperlink" Target="https://www.dyson.com.au/support/hd01/dyson-supersonic-purple-nickel-309701-01/using-your-dyson-appliance/functions/useful/feedback-form" TargetMode="External"/><Relationship Id="rId14" Type="http://schemas.openxmlformats.org/officeDocument/2006/relationships/hyperlink" Target="https://www.kfc.co.uk/" TargetMode="External"/><Relationship Id="rId22" Type="http://schemas.openxmlformats.org/officeDocument/2006/relationships/hyperlink" Target="https://www.virginatlantic.com/contactus/pages/comment_complaint/index.jsp" TargetMode="External"/><Relationship Id="rId27" Type="http://schemas.openxmlformats.org/officeDocument/2006/relationships/hyperlink" Target="https://www.ccc-consumercarecenter.com/UCUConfiguration?id=a0758000004NIaL" TargetMode="External"/><Relationship Id="rId30" Type="http://schemas.openxmlformats.org/officeDocument/2006/relationships/hyperlink" Target="https://www.unilever.co.uk/" TargetMode="External"/><Relationship Id="rId35" Type="http://schemas.openxmlformats.org/officeDocument/2006/relationships/hyperlink" Target="https://www.clarks.com/index.html" TargetMode="External"/><Relationship Id="rId43" Type="http://schemas.openxmlformats.org/officeDocument/2006/relationships/hyperlink" Target="https://www.volkswagen.co.uk/" TargetMode="External"/><Relationship Id="rId48" Type="http://schemas.openxmlformats.org/officeDocument/2006/relationships/hyperlink" Target="http://www.kraftheinzcompany.com/terms.html" TargetMode="External"/><Relationship Id="rId56" Type="http://schemas.openxmlformats.org/officeDocument/2006/relationships/hyperlink" Target="https://customerservice.aldi.co.uk/contact" TargetMode="External"/><Relationship Id="rId64" Type="http://schemas.openxmlformats.org/officeDocument/2006/relationships/hyperlink" Target="https://www.asosplc.com/" TargetMode="External"/><Relationship Id="rId69" Type="http://schemas.openxmlformats.org/officeDocument/2006/relationships/hyperlink" Target="https://new.abb.com/news/detail/3883/prosumers-pave-path-to-energy-self-reliance-for-sustainable-living" TargetMode="External"/><Relationship Id="rId77" Type="http://schemas.openxmlformats.org/officeDocument/2006/relationships/hyperlink" Target="https://www.tellasda.com/" TargetMode="External"/><Relationship Id="rId100" Type="http://schemas.openxmlformats.org/officeDocument/2006/relationships/hyperlink" Target="https://us.pg.com/" TargetMode="External"/><Relationship Id="rId105" Type="http://schemas.openxmlformats.org/officeDocument/2006/relationships/hyperlink" Target="https://www.fiat.co.uk/" TargetMode="External"/><Relationship Id="rId113" Type="http://schemas.openxmlformats.org/officeDocument/2006/relationships/hyperlink" Target="http://www.bernardmatthews.com/contact-us" TargetMode="External"/><Relationship Id="rId118" Type="http://schemas.openxmlformats.org/officeDocument/2006/relationships/hyperlink" Target="https://www.renault.co.uk/vehicles/configure.html" TargetMode="External"/><Relationship Id="rId8" Type="http://schemas.openxmlformats.org/officeDocument/2006/relationships/hyperlink" Target="https://www.virginatlantic.com/" TargetMode="External"/><Relationship Id="rId51" Type="http://schemas.openxmlformats.org/officeDocument/2006/relationships/hyperlink" Target="https://help.sainsburys.co.uk/help/products/product-request-after" TargetMode="External"/><Relationship Id="rId72" Type="http://schemas.openxmlformats.org/officeDocument/2006/relationships/hyperlink" Target="https://forum.vodafone.co.uk/t5/Network-queries/Vodafone-Suggestion-Contact/td-p/2576192" TargetMode="External"/><Relationship Id="rId80" Type="http://schemas.openxmlformats.org/officeDocument/2006/relationships/hyperlink" Target="https://www.kelloggs.co.uk/en_GB/home.html" TargetMode="External"/><Relationship Id="rId85" Type="http://schemas.openxmlformats.org/officeDocument/2006/relationships/hyperlink" Target="https://pandoragroup.com/" TargetMode="External"/><Relationship Id="rId93" Type="http://schemas.openxmlformats.org/officeDocument/2006/relationships/hyperlink" Target="https://www.ferrero.com/group-news/Ferrero-launches-&#8220;FERRERO-HAZELNUT-AWARD-CONTEST&#8221;-to-support-research-and-innovation-in-the-haze" TargetMode="External"/><Relationship Id="rId98" Type="http://schemas.openxmlformats.org/officeDocument/2006/relationships/hyperlink" Target="https://plc.autotrader.co.uk/contact-us/" TargetMode="External"/><Relationship Id="rId3" Type="http://schemas.openxmlformats.org/officeDocument/2006/relationships/hyperlink" Target="https://www.loreal.com/" TargetMode="External"/><Relationship Id="rId12" Type="http://schemas.openxmlformats.org/officeDocument/2006/relationships/hyperlink" Target="https://www.toyota-global.com/" TargetMode="External"/><Relationship Id="rId17" Type="http://schemas.openxmlformats.org/officeDocument/2006/relationships/hyperlink" Target="https://www.loreal.com/contact-us" TargetMode="External"/><Relationship Id="rId25" Type="http://schemas.openxmlformats.org/officeDocument/2006/relationships/hyperlink" Target="https://www.wilkohaveyoursay.com/websurvey/2/execute" TargetMode="External"/><Relationship Id="rId33" Type="http://schemas.openxmlformats.org/officeDocument/2006/relationships/hyperlink" Target="http://www.kraftheinzcompany.com/index.html" TargetMode="External"/><Relationship Id="rId38" Type="http://schemas.openxmlformats.org/officeDocument/2006/relationships/hyperlink" Target="https://www.harrods.com/en-gb/harrods-group" TargetMode="External"/><Relationship Id="rId46" Type="http://schemas.openxmlformats.org/officeDocument/2006/relationships/hyperlink" Target="https://www.tescoviews.com/websurvey/2/execute" TargetMode="External"/><Relationship Id="rId59" Type="http://schemas.openxmlformats.org/officeDocument/2006/relationships/hyperlink" Target="https://new.abb.com/" TargetMode="External"/><Relationship Id="rId67" Type="http://schemas.openxmlformats.org/officeDocument/2006/relationships/hyperlink" Target="https://corporate.asda.com/" TargetMode="External"/><Relationship Id="rId103" Type="http://schemas.openxmlformats.org/officeDocument/2006/relationships/hyperlink" Target="https://www.itvplc.com/" TargetMode="External"/><Relationship Id="rId108" Type="http://schemas.openxmlformats.org/officeDocument/2006/relationships/hyperlink" Target="https://www.zurich.co.uk/" TargetMode="External"/><Relationship Id="rId116" Type="http://schemas.openxmlformats.org/officeDocument/2006/relationships/hyperlink" Target="https://www.greenshieldsjcb.com/generators/" TargetMode="External"/><Relationship Id="rId20" Type="http://schemas.openxmlformats.org/officeDocument/2006/relationships/hyperlink" Target="https://www.cadbury.com.au/About-Cadbury/Contact-Us.aspx" TargetMode="External"/><Relationship Id="rId41" Type="http://schemas.openxmlformats.org/officeDocument/2006/relationships/hyperlink" Target="https://www.aldi.co.uk/" TargetMode="External"/><Relationship Id="rId54" Type="http://schemas.openxmlformats.org/officeDocument/2006/relationships/hyperlink" Target="https://www.poundland.co.uk/promotions/customer-survey/" TargetMode="External"/><Relationship Id="rId62" Type="http://schemas.openxmlformats.org/officeDocument/2006/relationships/hyperlink" Target="https://www.vodafone.co.uk/" TargetMode="External"/><Relationship Id="rId70" Type="http://schemas.openxmlformats.org/officeDocument/2006/relationships/hyperlink" Target="https://answers.microsoft.com/en-us/windows/forum/windows_8-windows_store/how-to-submit-product-suggestions-or-feedback/a9925a33-ea39-455c-b54c-cd65a6109519" TargetMode="External"/><Relationship Id="rId75" Type="http://schemas.openxmlformats.org/officeDocument/2006/relationships/hyperlink" Target="https://www.bbc.co.uk/commissioning/tv/ideas-from-the-public" TargetMode="External"/><Relationship Id="rId83" Type="http://schemas.openxmlformats.org/officeDocument/2006/relationships/hyperlink" Target="https://www.mars.com/uk/en/brands" TargetMode="External"/><Relationship Id="rId88" Type="http://schemas.openxmlformats.org/officeDocument/2006/relationships/hyperlink" Target="https://www.axa.co.uk/home.aspx" TargetMode="External"/><Relationship Id="rId91" Type="http://schemas.openxmlformats.org/officeDocument/2006/relationships/hyperlink" Target="https://www.kelloggs.co.uk/en_GB/contact-us.html" TargetMode="External"/><Relationship Id="rId96" Type="http://schemas.openxmlformats.org/officeDocument/2006/relationships/hyperlink" Target="https://www.pandora.net/en-ie/campaigns/disney-mickeys-90" TargetMode="External"/><Relationship Id="rId111"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1" Type="http://schemas.openxmlformats.org/officeDocument/2006/relationships/hyperlink" Target="https://www.mcdonalds.com/gb/en-gb.html" TargetMode="External"/><Relationship Id="rId6" Type="http://schemas.openxmlformats.org/officeDocument/2006/relationships/hyperlink" Target="https://www.cadbury.co.uk/" TargetMode="External"/><Relationship Id="rId15" Type="http://schemas.openxmlformats.org/officeDocument/2006/relationships/hyperlink" Target="https://www.ikea.com/gb/en/this-is-ikea/the-ikea-concept/" TargetMode="External"/><Relationship Id="rId23" Type="http://schemas.openxmlformats.org/officeDocument/2006/relationships/hyperlink" Target="https://www.lego.com/en-gb/aboutus/contact/product-ideas" TargetMode="External"/><Relationship Id="rId28" Type="http://schemas.openxmlformats.org/officeDocument/2006/relationships/hyperlink" Target="https://u.kfcvisit.com/gbr?AspxAutoDetectCookieSupport=1" TargetMode="External"/><Relationship Id="rId36" Type="http://schemas.openxmlformats.org/officeDocument/2006/relationships/hyperlink" Target="https://www.about.sainsburys.co.uk/" TargetMode="External"/><Relationship Id="rId49" Type="http://schemas.openxmlformats.org/officeDocument/2006/relationships/hyperlink" Target="https://www.biffa.co.uk/customer-feedback-2/" TargetMode="External"/><Relationship Id="rId57" Type="http://schemas.openxmlformats.org/officeDocument/2006/relationships/hyperlink" Target="https://www.sportsdirect.com/customerservices/otherinformation" TargetMode="External"/><Relationship Id="rId106" Type="http://schemas.openxmlformats.org/officeDocument/2006/relationships/hyperlink" Target="https://www.aviva.co.uk/" TargetMode="External"/><Relationship Id="rId114" Type="http://schemas.openxmlformats.org/officeDocument/2006/relationships/hyperlink" Target="https://www.itv.com/contactus" TargetMode="External"/><Relationship Id="rId119" Type="http://schemas.openxmlformats.org/officeDocument/2006/relationships/hyperlink" Target="https://www.zurich.co.uk/en/about-us/contact-us" TargetMode="External"/><Relationship Id="rId10" Type="http://schemas.openxmlformats.org/officeDocument/2006/relationships/hyperlink" Target="https://www.nike.com/" TargetMode="External"/><Relationship Id="rId31" Type="http://schemas.openxmlformats.org/officeDocument/2006/relationships/hyperlink" Target="https://www.tescoplc.com/" TargetMode="External"/><Relationship Id="rId44" Type="http://schemas.openxmlformats.org/officeDocument/2006/relationships/hyperlink" Target="https://www.nestle.co.uk/getintouch/emailme" TargetMode="External"/><Relationship Id="rId52" Type="http://schemas.openxmlformats.org/officeDocument/2006/relationships/hyperlink" Target="https://www.marksandspencer.com/MSContactUsCmd?storeId=10151&amp;langId=-24&amp;catalogId=10051&amp;categoryId=282501&amp;byEmail=9" TargetMode="External"/><Relationship Id="rId60" Type="http://schemas.openxmlformats.org/officeDocument/2006/relationships/hyperlink" Target="https://www.microsoft.com/en-gb/about/" TargetMode="External"/><Relationship Id="rId65" Type="http://schemas.openxmlformats.org/officeDocument/2006/relationships/hyperlink" Target="https://www.bbc.co.uk/" TargetMode="External"/><Relationship Id="rId73" Type="http://schemas.openxmlformats.org/officeDocument/2006/relationships/hyperlink" Target="https://www.costa.co.uk/contact/" TargetMode="External"/><Relationship Id="rId78" Type="http://schemas.openxmlformats.org/officeDocument/2006/relationships/hyperlink" Target="https://community.bt.com/t5/Ideas-Bank/idb-p/IdeasBank" TargetMode="External"/><Relationship Id="rId81" Type="http://schemas.openxmlformats.org/officeDocument/2006/relationships/hyperlink" Target="https://www.twinings.co.uk/" TargetMode="External"/><Relationship Id="rId86" Type="http://schemas.openxmlformats.org/officeDocument/2006/relationships/hyperlink" Target="http://www.pepsico.com/" TargetMode="External"/><Relationship Id="rId94" Type="http://schemas.openxmlformats.org/officeDocument/2006/relationships/hyperlink" Target="https://www.landrover.co.uk/build-your-own/index.html" TargetMode="External"/><Relationship Id="rId99" Type="http://schemas.openxmlformats.org/officeDocument/2006/relationships/hyperlink" Target="https://www.axa.co.uk/insurance/personal/contact/" TargetMode="External"/><Relationship Id="rId101" Type="http://schemas.openxmlformats.org/officeDocument/2006/relationships/hyperlink" Target="https://www.warburtons.co.uk/" TargetMode="External"/><Relationship Id="rId4" Type="http://schemas.openxmlformats.org/officeDocument/2006/relationships/hyperlink" Target="https://www.burgerking.co.uk/" TargetMode="External"/><Relationship Id="rId9" Type="http://schemas.openxmlformats.org/officeDocument/2006/relationships/hyperlink" Target="https://www.lego.com/en-gb/" TargetMode="External"/><Relationship Id="rId13" Type="http://schemas.openxmlformats.org/officeDocument/2006/relationships/hyperlink" Target="https://www.jnj.com/" TargetMode="External"/><Relationship Id="rId18" Type="http://schemas.openxmlformats.org/officeDocument/2006/relationships/hyperlink" Target="https://www.bk-feedback-uk.com/Index.aspx?c=091707" TargetMode="External"/><Relationship Id="rId39" Type="http://schemas.openxmlformats.org/officeDocument/2006/relationships/hyperlink" Target="https://www.poundland.co.uk/" TargetMode="External"/><Relationship Id="rId109" Type="http://schemas.openxmlformats.org/officeDocument/2006/relationships/hyperlink" Target="https://www.nike.com/" TargetMode="External"/><Relationship Id="rId34" Type="http://schemas.openxmlformats.org/officeDocument/2006/relationships/hyperlink" Target="https://www.biffa.co.uk/" TargetMode="External"/><Relationship Id="rId50" Type="http://schemas.openxmlformats.org/officeDocument/2006/relationships/hyperlink" Target="https://www.clarkscustomerfeedback.com/gbr?AspxAutoDetectCookieSupport=1" TargetMode="External"/><Relationship Id="rId55" Type="http://schemas.openxmlformats.org/officeDocument/2006/relationships/hyperlink" Target="https://help-uk.newlook.com/hc/en-gb/sections/360002143331-Store-Feedback-" TargetMode="External"/><Relationship Id="rId76" Type="http://schemas.openxmlformats.org/officeDocument/2006/relationships/hyperlink" Target="https://innovation.gsk.com/new-product-ideas" TargetMode="External"/><Relationship Id="rId97" Type="http://schemas.openxmlformats.org/officeDocument/2006/relationships/hyperlink" Target="https://reginagriffithpepsi.weebly.com/recommendation.html" TargetMode="External"/><Relationship Id="rId104" Type="http://schemas.openxmlformats.org/officeDocument/2006/relationships/hyperlink" Target="https://www.jcb.com/en-gb" TargetMode="External"/><Relationship Id="rId120" Type="http://schemas.openxmlformats.org/officeDocument/2006/relationships/printerSettings" Target="../printerSettings/printerSettings4.bin"/><Relationship Id="rId7" Type="http://schemas.openxmlformats.org/officeDocument/2006/relationships/hyperlink" Target="https://www.coca-cola.co.uk/" TargetMode="External"/><Relationship Id="rId71" Type="http://schemas.openxmlformats.org/officeDocument/2006/relationships/hyperlink" Target="https://support.google.com/a/answer/6284762?hl=en" TargetMode="External"/><Relationship Id="rId92" Type="http://schemas.openxmlformats.org/officeDocument/2006/relationships/hyperlink" Target="https://www.twinings.co.uk/contact-us" TargetMode="External"/><Relationship Id="rId2" Type="http://schemas.openxmlformats.org/officeDocument/2006/relationships/hyperlink" Target="https://www.samsung.com/uk/" TargetMode="External"/><Relationship Id="rId29" Type="http://schemas.openxmlformats.org/officeDocument/2006/relationships/hyperlink" Target="https://www.nestle.co.uk/"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www.newlookgroup.com/" TargetMode="External"/><Relationship Id="rId117" Type="http://schemas.openxmlformats.org/officeDocument/2006/relationships/hyperlink" Target="https://www.aviva.co.uk/contact-us/" TargetMode="External"/><Relationship Id="rId21" Type="http://schemas.openxmlformats.org/officeDocument/2006/relationships/hyperlink" Target="https://www.clarks.com/index.html" TargetMode="External"/><Relationship Id="rId42" Type="http://schemas.openxmlformats.org/officeDocument/2006/relationships/hyperlink" Target="https://www.ccc-consumercarecenter.com/UCUConfiguration?id=a0758000004NIaL" TargetMode="External"/><Relationship Id="rId47" Type="http://schemas.openxmlformats.org/officeDocument/2006/relationships/hyperlink" Target="https://www.petsathome.com/shop/en/pets/contact-us" TargetMode="External"/><Relationship Id="rId63" Type="http://schemas.openxmlformats.org/officeDocument/2006/relationships/hyperlink" Target="https://www.costa.co.uk/" TargetMode="External"/><Relationship Id="rId68" Type="http://schemas.openxmlformats.org/officeDocument/2006/relationships/hyperlink" Target="https://www.btplc.com/" TargetMode="External"/><Relationship Id="rId84" Type="http://schemas.openxmlformats.org/officeDocument/2006/relationships/hyperlink" Target="https://www.landrover.co.uk/index.html" TargetMode="External"/><Relationship Id="rId89" Type="http://schemas.openxmlformats.org/officeDocument/2006/relationships/hyperlink" Target="https://plc.autotrader.co.uk/" TargetMode="External"/><Relationship Id="rId112" Type="http://schemas.openxmlformats.org/officeDocument/2006/relationships/hyperlink" Target="https://www.warburtons.co.uk/contact-us" TargetMode="External"/><Relationship Id="rId16" Type="http://schemas.openxmlformats.org/officeDocument/2006/relationships/hyperlink" Target="https://www.unilever.co.uk/" TargetMode="External"/><Relationship Id="rId107" Type="http://schemas.openxmlformats.org/officeDocument/2006/relationships/hyperlink" Target="https://www.fiat.co.uk/" TargetMode="External"/><Relationship Id="rId11" Type="http://schemas.openxmlformats.org/officeDocument/2006/relationships/hyperlink" Target="https://www.wilko.com/" TargetMode="External"/><Relationship Id="rId24" Type="http://schemas.openxmlformats.org/officeDocument/2006/relationships/hyperlink" Target="https://www.harrods.com/en-gb/harrods-group" TargetMode="External"/><Relationship Id="rId32" Type="http://schemas.openxmlformats.org/officeDocument/2006/relationships/hyperlink" Target="https://www.loreal.com/contact-us" TargetMode="External"/><Relationship Id="rId37" Type="http://schemas.openxmlformats.org/officeDocument/2006/relationships/hyperlink" Target="https://www.virginatlantic.com/contactus/pages/comment_complaint/index.jsp" TargetMode="External"/><Relationship Id="rId40" Type="http://schemas.openxmlformats.org/officeDocument/2006/relationships/hyperlink" Target="https://www.wilkohaveyoursay.com/websurvey/2/execute" TargetMode="External"/><Relationship Id="rId45" Type="http://schemas.openxmlformats.org/officeDocument/2006/relationships/hyperlink" Target="https://www.unilever.com/about/innovation/open-innovation/" TargetMode="External"/><Relationship Id="rId53" Type="http://schemas.openxmlformats.org/officeDocument/2006/relationships/hyperlink" Target="https://www.harrods.com/en-gb/contact-us?icid=footer_customer-services_contact-us" TargetMode="External"/><Relationship Id="rId58" Type="http://schemas.openxmlformats.org/officeDocument/2006/relationships/hyperlink" Target="https://www.volkswagen.co.uk/new/golf-vii-pa" TargetMode="External"/><Relationship Id="rId66" Type="http://schemas.openxmlformats.org/officeDocument/2006/relationships/hyperlink" Target="https://www.gsk.com/" TargetMode="External"/><Relationship Id="rId74" Type="http://schemas.openxmlformats.org/officeDocument/2006/relationships/hyperlink" Target="https://www.asos.com/discover/insiders/" TargetMode="External"/><Relationship Id="rId79" Type="http://schemas.openxmlformats.org/officeDocument/2006/relationships/hyperlink" Target="http://www.unitedbiscuits.com/" TargetMode="External"/><Relationship Id="rId87" Type="http://schemas.openxmlformats.org/officeDocument/2006/relationships/hyperlink" Target="https://plc.autotrader.co.uk/" TargetMode="External"/><Relationship Id="rId102" Type="http://schemas.openxmlformats.org/officeDocument/2006/relationships/hyperlink" Target="https://us.pg.com/" TargetMode="External"/><Relationship Id="rId110" Type="http://schemas.openxmlformats.org/officeDocument/2006/relationships/hyperlink" Target="https://www.zurich.co.uk/" TargetMode="External"/><Relationship Id="rId115" Type="http://schemas.openxmlformats.org/officeDocument/2006/relationships/hyperlink" Target="https://www.fiat.co.uk/fiat-500-range/fiat-500-configurator/" TargetMode="External"/><Relationship Id="rId5" Type="http://schemas.openxmlformats.org/officeDocument/2006/relationships/hyperlink" Target="https://www.dyson.co.uk/en.html" TargetMode="External"/><Relationship Id="rId61" Type="http://schemas.openxmlformats.org/officeDocument/2006/relationships/hyperlink" Target="https://www.google.co.uk/about/" TargetMode="External"/><Relationship Id="rId82" Type="http://schemas.openxmlformats.org/officeDocument/2006/relationships/hyperlink" Target="https://www.ferrero.com/" TargetMode="External"/><Relationship Id="rId90" Type="http://schemas.openxmlformats.org/officeDocument/2006/relationships/hyperlink" Target="http://www.unitedbiscuits.com/media-centre/contact-us/" TargetMode="External"/><Relationship Id="rId95" Type="http://schemas.openxmlformats.org/officeDocument/2006/relationships/hyperlink" Target="https://www.mars.com/uk/en/about-us/contact-us" TargetMode="External"/><Relationship Id="rId19" Type="http://schemas.openxmlformats.org/officeDocument/2006/relationships/hyperlink" Target="http://www.kraftheinzcompany.com/index.html" TargetMode="External"/><Relationship Id="rId14" Type="http://schemas.openxmlformats.org/officeDocument/2006/relationships/hyperlink" Target="https://www.kfc.co.uk/" TargetMode="External"/><Relationship Id="rId22" Type="http://schemas.openxmlformats.org/officeDocument/2006/relationships/hyperlink" Target="https://www.about.sainsburys.co.uk/" TargetMode="External"/><Relationship Id="rId27" Type="http://schemas.openxmlformats.org/officeDocument/2006/relationships/hyperlink" Target="https://www.aldi.co.uk/" TargetMode="External"/><Relationship Id="rId30" Type="http://schemas.openxmlformats.org/officeDocument/2006/relationships/hyperlink" Target="https://www.ikea.com/gb/en/this-is-ikea/the-ikea-concept/" TargetMode="External"/><Relationship Id="rId35" Type="http://schemas.openxmlformats.org/officeDocument/2006/relationships/hyperlink" Target="https://www.cadbury.com.au/About-Cadbury/Contact-Us.aspx" TargetMode="External"/><Relationship Id="rId43" Type="http://schemas.openxmlformats.org/officeDocument/2006/relationships/hyperlink" Target="https://u.kfcvisit.com/gbr?AspxAutoDetectCookieSupport=1" TargetMode="External"/><Relationship Id="rId48" Type="http://schemas.openxmlformats.org/officeDocument/2006/relationships/hyperlink" Target="http://www.kraftheinzcompany.com/terms.html" TargetMode="External"/><Relationship Id="rId56" Type="http://schemas.openxmlformats.org/officeDocument/2006/relationships/hyperlink" Target="https://customerservice.aldi.co.uk/contact" TargetMode="External"/><Relationship Id="rId64" Type="http://schemas.openxmlformats.org/officeDocument/2006/relationships/hyperlink" Target="https://www.asosplc.com/" TargetMode="External"/><Relationship Id="rId69" Type="http://schemas.openxmlformats.org/officeDocument/2006/relationships/hyperlink" Target="https://new.abb.com/news/detail/3883/prosumers-pave-path-to-energy-self-reliance-for-sustainable-living" TargetMode="External"/><Relationship Id="rId77" Type="http://schemas.openxmlformats.org/officeDocument/2006/relationships/hyperlink" Target="https://www.tellasda.com/" TargetMode="External"/><Relationship Id="rId100" Type="http://schemas.openxmlformats.org/officeDocument/2006/relationships/hyperlink" Target="https://www.nike.com/" TargetMode="External"/><Relationship Id="rId105" Type="http://schemas.openxmlformats.org/officeDocument/2006/relationships/hyperlink" Target="https://www.itvplc.com/" TargetMode="External"/><Relationship Id="rId113" Type="http://schemas.openxmlformats.org/officeDocument/2006/relationships/hyperlink" Target="http://www.bernardmatthews.com/contact-us" TargetMode="External"/><Relationship Id="rId118" Type="http://schemas.openxmlformats.org/officeDocument/2006/relationships/hyperlink" Target="https://www.renault.co.uk/vehicles/configure.html" TargetMode="External"/><Relationship Id="rId8" Type="http://schemas.openxmlformats.org/officeDocument/2006/relationships/hyperlink" Target="https://www.virginatlantic.com/" TargetMode="External"/><Relationship Id="rId51" Type="http://schemas.openxmlformats.org/officeDocument/2006/relationships/hyperlink" Target="https://help.sainsburys.co.uk/help/products/product-request-after" TargetMode="External"/><Relationship Id="rId72" Type="http://schemas.openxmlformats.org/officeDocument/2006/relationships/hyperlink" Target="https://forum.vodafone.co.uk/t5/Network-queries/Vodafone-Suggestion-Contact/td-p/2576192" TargetMode="External"/><Relationship Id="rId80" Type="http://schemas.openxmlformats.org/officeDocument/2006/relationships/hyperlink" Target="https://www.kelloggs.co.uk/en_GB/home.html" TargetMode="External"/><Relationship Id="rId85" Type="http://schemas.openxmlformats.org/officeDocument/2006/relationships/hyperlink" Target="https://pandoragroup.com/" TargetMode="External"/><Relationship Id="rId93" Type="http://schemas.openxmlformats.org/officeDocument/2006/relationships/hyperlink" Target="https://www.ferrero.com/group-news/Ferrero-launches-&#8220;FERRERO-HAZELNUT-AWARD-CONTEST&#8221;-to-support-research-and-innovation-in-the-haze" TargetMode="External"/><Relationship Id="rId98" Type="http://schemas.openxmlformats.org/officeDocument/2006/relationships/hyperlink" Target="https://plc.autotrader.co.uk/contact-us/" TargetMode="External"/><Relationship Id="rId3" Type="http://schemas.openxmlformats.org/officeDocument/2006/relationships/hyperlink" Target="https://www.loreal.com/" TargetMode="External"/><Relationship Id="rId12" Type="http://schemas.openxmlformats.org/officeDocument/2006/relationships/hyperlink" Target="https://www.toyota-global.com/" TargetMode="External"/><Relationship Id="rId17" Type="http://schemas.openxmlformats.org/officeDocument/2006/relationships/hyperlink" Target="https://www.tescoplc.com/" TargetMode="External"/><Relationship Id="rId25" Type="http://schemas.openxmlformats.org/officeDocument/2006/relationships/hyperlink" Target="https://www.poundland.co.uk/" TargetMode="External"/><Relationship Id="rId33" Type="http://schemas.openxmlformats.org/officeDocument/2006/relationships/hyperlink" Target="https://www.bk-feedback-uk.com/Index.aspx?c=091707" TargetMode="External"/><Relationship Id="rId38" Type="http://schemas.openxmlformats.org/officeDocument/2006/relationships/hyperlink" Target="https://www.lego.com/en-gb/aboutus/contact/product-ideas" TargetMode="External"/><Relationship Id="rId46" Type="http://schemas.openxmlformats.org/officeDocument/2006/relationships/hyperlink" Target="https://www.tescoviews.com/websurvey/2/execute" TargetMode="External"/><Relationship Id="rId59" Type="http://schemas.openxmlformats.org/officeDocument/2006/relationships/hyperlink" Target="https://new.abb.com/" TargetMode="External"/><Relationship Id="rId67" Type="http://schemas.openxmlformats.org/officeDocument/2006/relationships/hyperlink" Target="https://corporate.asda.com/" TargetMode="External"/><Relationship Id="rId103" Type="http://schemas.openxmlformats.org/officeDocument/2006/relationships/hyperlink" Target="https://www.warburtons.co.uk/" TargetMode="External"/><Relationship Id="rId108" Type="http://schemas.openxmlformats.org/officeDocument/2006/relationships/hyperlink" Target="https://www.aviva.co.uk/" TargetMode="External"/><Relationship Id="rId116" Type="http://schemas.openxmlformats.org/officeDocument/2006/relationships/hyperlink" Target="https://www.greenshieldsjcb.com/generators/" TargetMode="External"/><Relationship Id="rId20" Type="http://schemas.openxmlformats.org/officeDocument/2006/relationships/hyperlink" Target="https://www.biffa.co.uk/" TargetMode="External"/><Relationship Id="rId41" Type="http://schemas.openxmlformats.org/officeDocument/2006/relationships/hyperlink" Target="https://www.toyota.co.uk/contact-us/" TargetMode="External"/><Relationship Id="rId54" Type="http://schemas.openxmlformats.org/officeDocument/2006/relationships/hyperlink" Target="https://www.poundland.co.uk/promotions/customer-survey/" TargetMode="External"/><Relationship Id="rId62" Type="http://schemas.openxmlformats.org/officeDocument/2006/relationships/hyperlink" Target="https://www.vodafone.co.uk/" TargetMode="External"/><Relationship Id="rId70" Type="http://schemas.openxmlformats.org/officeDocument/2006/relationships/hyperlink" Target="https://answers.microsoft.com/en-us/windows/forum/windows_8-windows_store/how-to-submit-product-suggestions-or-feedback/a9925a33-ea39-455c-b54c-cd65a6109519" TargetMode="External"/><Relationship Id="rId75" Type="http://schemas.openxmlformats.org/officeDocument/2006/relationships/hyperlink" Target="https://www.bbc.co.uk/commissioning/tv/ideas-from-the-public" TargetMode="External"/><Relationship Id="rId83" Type="http://schemas.openxmlformats.org/officeDocument/2006/relationships/hyperlink" Target="https://www.mars.com/uk/en/brands" TargetMode="External"/><Relationship Id="rId88" Type="http://schemas.openxmlformats.org/officeDocument/2006/relationships/hyperlink" Target="https://www.axa.co.uk/home.aspx" TargetMode="External"/><Relationship Id="rId91" Type="http://schemas.openxmlformats.org/officeDocument/2006/relationships/hyperlink" Target="https://www.kelloggs.co.uk/en_GB/contact-us.html" TargetMode="External"/><Relationship Id="rId96" Type="http://schemas.openxmlformats.org/officeDocument/2006/relationships/hyperlink" Target="https://www.pandora.net/en-ie/campaigns/disney-mickeys-90" TargetMode="External"/><Relationship Id="rId111" Type="http://schemas.openxmlformats.org/officeDocument/2006/relationships/hyperlink" Target="https://pgconsumersupport.secure.force.com/ContactUs/articles/en_US/FAQ/How-do-I-give-you-my-idea-for-a-new-product?l=en_US&amp;Brand=Always+discreet&amp;Language=English-US&amp;Country=United+States+of+America&amp;fs=Search&amp;pn=1" TargetMode="External"/><Relationship Id="rId1" Type="http://schemas.openxmlformats.org/officeDocument/2006/relationships/hyperlink" Target="https://www.mcdonalds.com/gb/en-gb.html" TargetMode="External"/><Relationship Id="rId6" Type="http://schemas.openxmlformats.org/officeDocument/2006/relationships/hyperlink" Target="https://www.cadbury.co.uk/" TargetMode="External"/><Relationship Id="rId15" Type="http://schemas.openxmlformats.org/officeDocument/2006/relationships/hyperlink" Target="https://www.nestle.co.uk/" TargetMode="External"/><Relationship Id="rId23" Type="http://schemas.openxmlformats.org/officeDocument/2006/relationships/hyperlink" Target="https://corporate.marksandspencer.com/home" TargetMode="External"/><Relationship Id="rId28" Type="http://schemas.openxmlformats.org/officeDocument/2006/relationships/hyperlink" Target="http://www.sportsdirectplc.com/" TargetMode="External"/><Relationship Id="rId36" Type="http://schemas.openxmlformats.org/officeDocument/2006/relationships/hyperlink" Target="https://www.coca-cola.co.uk/about-us/coca-cola-gbs-consumer-interaction-centre" TargetMode="External"/><Relationship Id="rId49" Type="http://schemas.openxmlformats.org/officeDocument/2006/relationships/hyperlink" Target="https://www.biffa.co.uk/customer-feedback-2/" TargetMode="External"/><Relationship Id="rId57" Type="http://schemas.openxmlformats.org/officeDocument/2006/relationships/hyperlink" Target="https://www.sportsdirect.com/customerservices/otherinformation" TargetMode="External"/><Relationship Id="rId106" Type="http://schemas.openxmlformats.org/officeDocument/2006/relationships/hyperlink" Target="https://www.jcb.com/en-gb" TargetMode="External"/><Relationship Id="rId114" Type="http://schemas.openxmlformats.org/officeDocument/2006/relationships/hyperlink" Target="https://www.itv.com/contactus" TargetMode="External"/><Relationship Id="rId119" Type="http://schemas.openxmlformats.org/officeDocument/2006/relationships/hyperlink" Target="https://www.zurich.co.uk/en/about-us/contact-us" TargetMode="External"/><Relationship Id="rId10" Type="http://schemas.openxmlformats.org/officeDocument/2006/relationships/hyperlink" Target="https://www.nike.com/" TargetMode="External"/><Relationship Id="rId31" Type="http://schemas.openxmlformats.org/officeDocument/2006/relationships/hyperlink" Target="https://www.samsung.com/uk/retail/retail/" TargetMode="External"/><Relationship Id="rId44" Type="http://schemas.openxmlformats.org/officeDocument/2006/relationships/hyperlink" Target="https://www.nestle.co.uk/getintouch/emailme" TargetMode="External"/><Relationship Id="rId52" Type="http://schemas.openxmlformats.org/officeDocument/2006/relationships/hyperlink" Target="https://www.marksandspencer.com/MSContactUsCmd?storeId=10151&amp;langId=-24&amp;catalogId=10051&amp;categoryId=282501&amp;byEmail=9" TargetMode="External"/><Relationship Id="rId60" Type="http://schemas.openxmlformats.org/officeDocument/2006/relationships/hyperlink" Target="https://www.microsoft.com/en-gb/about/" TargetMode="External"/><Relationship Id="rId65" Type="http://schemas.openxmlformats.org/officeDocument/2006/relationships/hyperlink" Target="https://www.bbc.co.uk/" TargetMode="External"/><Relationship Id="rId73" Type="http://schemas.openxmlformats.org/officeDocument/2006/relationships/hyperlink" Target="https://www.costa.co.uk/contact/" TargetMode="External"/><Relationship Id="rId78" Type="http://schemas.openxmlformats.org/officeDocument/2006/relationships/hyperlink" Target="https://community.bt.com/t5/Ideas-Bank/idb-p/IdeasBank" TargetMode="External"/><Relationship Id="rId81" Type="http://schemas.openxmlformats.org/officeDocument/2006/relationships/hyperlink" Target="https://www.twinings.co.uk/" TargetMode="External"/><Relationship Id="rId86" Type="http://schemas.openxmlformats.org/officeDocument/2006/relationships/hyperlink" Target="http://www.pepsico.com/" TargetMode="External"/><Relationship Id="rId94" Type="http://schemas.openxmlformats.org/officeDocument/2006/relationships/hyperlink" Target="https://www.landrover.co.uk/build-your-own/index.html" TargetMode="External"/><Relationship Id="rId99" Type="http://schemas.openxmlformats.org/officeDocument/2006/relationships/hyperlink" Target="https://www.axa.co.uk/insurance/personal/contact/" TargetMode="External"/><Relationship Id="rId101" Type="http://schemas.openxmlformats.org/officeDocument/2006/relationships/hyperlink" Target="https://www.nike.com/gb/en_gb/c/nikeid" TargetMode="External"/><Relationship Id="rId4" Type="http://schemas.openxmlformats.org/officeDocument/2006/relationships/hyperlink" Target="https://www.burgerking.co.uk/" TargetMode="External"/><Relationship Id="rId9" Type="http://schemas.openxmlformats.org/officeDocument/2006/relationships/hyperlink" Target="https://www.lego.com/en-gb/" TargetMode="External"/><Relationship Id="rId13" Type="http://schemas.openxmlformats.org/officeDocument/2006/relationships/hyperlink" Target="https://www.jnj.com/" TargetMode="External"/><Relationship Id="rId18" Type="http://schemas.openxmlformats.org/officeDocument/2006/relationships/hyperlink" Target="https://investors.petsathome.com/" TargetMode="External"/><Relationship Id="rId39" Type="http://schemas.openxmlformats.org/officeDocument/2006/relationships/hyperlink" Target="https://www.nike.com/gb/en_gb/c/nikeid" TargetMode="External"/><Relationship Id="rId109" Type="http://schemas.openxmlformats.org/officeDocument/2006/relationships/hyperlink" Target="https://www.renault.co.uk/" TargetMode="External"/><Relationship Id="rId34" Type="http://schemas.openxmlformats.org/officeDocument/2006/relationships/hyperlink" Target="https://www.dyson.com.au/support/hd01/dyson-supersonic-purple-nickel-309701-01/using-your-dyson-appliance/functions/useful/feedback-form" TargetMode="External"/><Relationship Id="rId50" Type="http://schemas.openxmlformats.org/officeDocument/2006/relationships/hyperlink" Target="https://www.clarkscustomerfeedback.com/gbr?AspxAutoDetectCookieSupport=1" TargetMode="External"/><Relationship Id="rId55" Type="http://schemas.openxmlformats.org/officeDocument/2006/relationships/hyperlink" Target="https://help-uk.newlook.com/hc/en-gb/sections/360002143331-Store-Feedback-" TargetMode="External"/><Relationship Id="rId76" Type="http://schemas.openxmlformats.org/officeDocument/2006/relationships/hyperlink" Target="https://innovation.gsk.com/new-product-ideas" TargetMode="External"/><Relationship Id="rId97" Type="http://schemas.openxmlformats.org/officeDocument/2006/relationships/hyperlink" Target="https://reginagriffithpepsi.weebly.com/recommendation.html" TargetMode="External"/><Relationship Id="rId104" Type="http://schemas.openxmlformats.org/officeDocument/2006/relationships/hyperlink" Target="http://www.bernardmatthews.com/" TargetMode="External"/><Relationship Id="rId7" Type="http://schemas.openxmlformats.org/officeDocument/2006/relationships/hyperlink" Target="https://www.coca-cola.co.uk/" TargetMode="External"/><Relationship Id="rId71" Type="http://schemas.openxmlformats.org/officeDocument/2006/relationships/hyperlink" Target="https://support.google.com/a/answer/6284762?hl=en" TargetMode="External"/><Relationship Id="rId92" Type="http://schemas.openxmlformats.org/officeDocument/2006/relationships/hyperlink" Target="https://www.twinings.co.uk/contact-us" TargetMode="External"/><Relationship Id="rId2" Type="http://schemas.openxmlformats.org/officeDocument/2006/relationships/hyperlink" Target="https://www.samsung.com/uk/" TargetMode="External"/><Relationship Id="rId29" Type="http://schemas.openxmlformats.org/officeDocument/2006/relationships/hyperlink" Target="https://www.volkswagen.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23" t="s">
        <v>0</v>
      </c>
      <c r="B1" s="123"/>
      <c r="C1" s="123"/>
      <c r="D1" s="123"/>
      <c r="E1" s="123"/>
      <c r="F1" s="123"/>
    </row>
    <row r="2" spans="1:6" ht="15.75">
      <c r="A2" s="124" t="s">
        <v>1</v>
      </c>
      <c r="B2" s="124"/>
      <c r="C2" s="124"/>
      <c r="D2" s="124"/>
      <c r="E2" s="124"/>
      <c r="F2" s="124"/>
    </row>
    <row r="3" spans="1:6" ht="15.75">
      <c r="A3" s="124" t="s">
        <v>2</v>
      </c>
      <c r="B3" s="124"/>
      <c r="C3" s="124"/>
      <c r="D3" s="124"/>
      <c r="E3" s="124"/>
      <c r="F3" s="124"/>
    </row>
    <row r="4" spans="1:6" ht="15.75">
      <c r="A4" s="108"/>
      <c r="B4" s="108"/>
      <c r="C4" s="108"/>
      <c r="D4" s="108"/>
      <c r="E4" s="108"/>
      <c r="F4" s="108"/>
    </row>
    <row r="5" spans="1:6" ht="236.25" customHeight="1">
      <c r="A5" s="122" t="s">
        <v>3</v>
      </c>
      <c r="B5" s="122"/>
      <c r="C5" s="122"/>
      <c r="D5" s="122"/>
      <c r="E5" s="122"/>
      <c r="F5" s="122"/>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topLeftCell="A4" workbookViewId="0">
      <selection activeCell="C18" sqref="C18"/>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25" t="s">
        <v>17</v>
      </c>
      <c r="C4" s="126" t="s">
        <v>18</v>
      </c>
    </row>
    <row r="5" spans="2:3" hidden="1">
      <c r="B5" s="125"/>
      <c r="C5" s="127"/>
    </row>
    <row r="6" spans="2:3" ht="72.75" customHeight="1">
      <c r="B6" s="109" t="s">
        <v>19</v>
      </c>
      <c r="C6" s="109" t="s">
        <v>20</v>
      </c>
    </row>
    <row r="7" spans="2:3" ht="41.25" customHeight="1">
      <c r="B7" s="110" t="s">
        <v>21</v>
      </c>
      <c r="C7" s="110" t="s">
        <v>22</v>
      </c>
    </row>
    <row r="8" spans="2:3" ht="54.75" customHeight="1">
      <c r="B8" s="109" t="s">
        <v>23</v>
      </c>
      <c r="C8" s="109"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100"/>
  <sheetViews>
    <sheetView tabSelected="1" topLeftCell="A74" zoomScale="60" zoomScaleNormal="60" zoomScalePageLayoutView="80" workbookViewId="0">
      <selection activeCell="H81" sqref="H81"/>
    </sheetView>
  </sheetViews>
  <sheetFormatPr defaultColWidth="8.875" defaultRowHeight="15"/>
  <cols>
    <col min="1" max="1" width="8.5" style="10" customWidth="1"/>
    <col min="2" max="2" width="40.875" style="14" customWidth="1"/>
    <col min="3" max="3" width="31.875" style="10" customWidth="1"/>
    <col min="4" max="4" width="38.625" style="10" customWidth="1"/>
    <col min="5" max="5" width="3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21">
      <c r="A1" s="128" t="s">
        <v>25</v>
      </c>
      <c r="B1" s="128"/>
      <c r="C1" s="128"/>
      <c r="D1" s="128"/>
      <c r="E1" s="128"/>
      <c r="F1" s="128"/>
      <c r="G1" s="128"/>
      <c r="H1" s="50"/>
      <c r="I1" s="111"/>
      <c r="J1" s="111"/>
      <c r="K1" s="51"/>
      <c r="L1" s="51"/>
      <c r="M1" s="51"/>
      <c r="N1" s="51"/>
      <c r="O1" s="51"/>
      <c r="P1" s="51"/>
      <c r="Q1" s="51"/>
      <c r="R1" s="51"/>
      <c r="S1" s="51"/>
      <c r="T1" s="51"/>
      <c r="U1" s="51"/>
      <c r="V1" s="51"/>
      <c r="W1" s="51"/>
      <c r="X1" s="51"/>
      <c r="Y1" s="111"/>
    </row>
    <row r="2" spans="1:25" ht="21" customHeight="1">
      <c r="A2" s="132" t="s">
        <v>26</v>
      </c>
      <c r="B2" s="132"/>
      <c r="C2" s="132"/>
      <c r="D2" s="132"/>
      <c r="E2" s="132"/>
      <c r="F2" s="132"/>
      <c r="G2" s="132"/>
      <c r="H2" s="50"/>
      <c r="I2" s="111"/>
      <c r="J2" s="111"/>
      <c r="K2" s="51"/>
      <c r="L2" s="51"/>
      <c r="M2" s="51"/>
      <c r="N2" s="51"/>
      <c r="O2" s="51"/>
      <c r="P2" s="51"/>
      <c r="Q2" s="51"/>
      <c r="R2" s="51"/>
      <c r="S2" s="51"/>
      <c r="T2" s="51"/>
      <c r="U2" s="51"/>
      <c r="V2" s="51"/>
      <c r="W2" s="51"/>
      <c r="X2" s="51"/>
      <c r="Y2" s="111"/>
    </row>
    <row r="3" spans="1:25">
      <c r="A3" s="131" t="s">
        <v>27</v>
      </c>
      <c r="B3" s="131"/>
      <c r="C3" s="131"/>
      <c r="D3" s="131"/>
      <c r="E3" s="131"/>
      <c r="F3" s="131"/>
      <c r="G3" s="131"/>
      <c r="H3" s="50"/>
      <c r="I3" s="111"/>
      <c r="J3" s="111"/>
      <c r="K3" s="51"/>
      <c r="L3" s="51"/>
      <c r="M3" s="51"/>
      <c r="N3" s="51"/>
      <c r="O3" s="51"/>
      <c r="P3" s="51"/>
      <c r="Q3" s="51"/>
      <c r="R3" s="51"/>
      <c r="S3" s="51"/>
      <c r="T3" s="51"/>
      <c r="U3" s="51"/>
      <c r="V3" s="51"/>
      <c r="W3" s="51"/>
      <c r="X3" s="51"/>
      <c r="Y3" s="111"/>
    </row>
    <row r="4" spans="1:25" ht="44.45" customHeight="1">
      <c r="A4" s="129" t="s">
        <v>28</v>
      </c>
      <c r="B4" s="129"/>
      <c r="C4" s="129"/>
      <c r="D4" s="129"/>
      <c r="E4" s="129"/>
      <c r="F4" s="129"/>
      <c r="G4" s="129"/>
      <c r="H4" s="52"/>
      <c r="I4" s="52"/>
      <c r="J4" s="52"/>
      <c r="K4" s="112"/>
      <c r="L4" s="112"/>
      <c r="M4" s="112"/>
      <c r="N4" s="112"/>
      <c r="O4" s="53"/>
      <c r="P4" s="53"/>
      <c r="Q4" s="53"/>
      <c r="R4" s="51"/>
      <c r="S4" s="51"/>
      <c r="T4" s="51"/>
      <c r="U4" s="51"/>
      <c r="V4" s="51"/>
      <c r="W4" s="51"/>
      <c r="X4" s="51"/>
      <c r="Y4" s="111"/>
    </row>
    <row r="5" spans="1:25">
      <c r="A5" s="130" t="s">
        <v>29</v>
      </c>
      <c r="B5" s="130"/>
      <c r="C5" s="130"/>
      <c r="D5" s="130"/>
      <c r="E5" s="130"/>
      <c r="F5" s="130"/>
      <c r="G5" s="130"/>
      <c r="H5" s="11"/>
      <c r="I5" s="11"/>
      <c r="J5" s="11"/>
      <c r="K5" s="44"/>
      <c r="L5" s="44"/>
      <c r="M5" s="44"/>
      <c r="N5" s="44"/>
      <c r="O5" s="53"/>
      <c r="P5" s="53"/>
      <c r="Q5" s="53"/>
      <c r="R5" s="51"/>
      <c r="S5" s="51"/>
      <c r="T5" s="51"/>
      <c r="U5" s="51"/>
      <c r="V5" s="51"/>
      <c r="W5" s="51"/>
      <c r="X5" s="51"/>
      <c r="Y5" s="111"/>
    </row>
    <row r="6" spans="1:25" ht="15.75" thickBot="1">
      <c r="A6" s="111"/>
      <c r="B6" s="111"/>
      <c r="C6" s="111"/>
      <c r="D6" s="111"/>
      <c r="E6" s="111"/>
      <c r="F6" s="111"/>
      <c r="G6" s="53"/>
      <c r="H6" s="111"/>
      <c r="I6" s="111"/>
      <c r="J6" s="111"/>
      <c r="K6" s="53"/>
      <c r="L6" s="53"/>
      <c r="M6" s="51"/>
      <c r="N6" s="51"/>
      <c r="O6" s="51"/>
      <c r="P6" s="51"/>
      <c r="Q6" s="51"/>
      <c r="R6" s="51"/>
      <c r="S6" s="51"/>
      <c r="T6" s="51"/>
      <c r="U6" s="51"/>
      <c r="V6" s="51"/>
      <c r="W6" s="51"/>
      <c r="X6" s="51"/>
      <c r="Y6" s="111"/>
    </row>
    <row r="7" spans="1:25" ht="105.75" thickBot="1">
      <c r="A7" s="35" t="s">
        <v>30</v>
      </c>
      <c r="B7" s="43" t="s">
        <v>31</v>
      </c>
      <c r="C7" s="35" t="s">
        <v>32</v>
      </c>
      <c r="D7" s="39" t="s">
        <v>33</v>
      </c>
      <c r="E7" s="39" t="s">
        <v>34</v>
      </c>
      <c r="F7" s="35" t="s">
        <v>35</v>
      </c>
      <c r="G7" s="35" t="s">
        <v>36</v>
      </c>
      <c r="H7" s="35" t="s">
        <v>37</v>
      </c>
      <c r="I7" s="35" t="s">
        <v>38</v>
      </c>
      <c r="J7" s="35" t="s">
        <v>39</v>
      </c>
      <c r="K7" s="35" t="s">
        <v>40</v>
      </c>
      <c r="L7" s="36" t="s">
        <v>41</v>
      </c>
      <c r="M7" s="35" t="s">
        <v>42</v>
      </c>
      <c r="N7" s="35" t="s">
        <v>43</v>
      </c>
      <c r="O7" s="35" t="s">
        <v>44</v>
      </c>
      <c r="P7" s="35" t="s">
        <v>45</v>
      </c>
      <c r="Q7" s="35" t="s">
        <v>46</v>
      </c>
      <c r="R7" s="35" t="s">
        <v>47</v>
      </c>
      <c r="S7" s="35" t="s">
        <v>48</v>
      </c>
      <c r="T7" s="35" t="s">
        <v>49</v>
      </c>
      <c r="U7" s="35" t="s">
        <v>50</v>
      </c>
      <c r="V7" s="35" t="s">
        <v>51</v>
      </c>
      <c r="W7" s="35" t="s">
        <v>52</v>
      </c>
      <c r="X7" s="35" t="s">
        <v>53</v>
      </c>
      <c r="Y7" s="35" t="s">
        <v>54</v>
      </c>
    </row>
    <row r="8" spans="1:25" ht="210">
      <c r="A8" s="54">
        <v>1</v>
      </c>
      <c r="B8" s="32" t="s">
        <v>55</v>
      </c>
      <c r="C8" s="55">
        <v>70</v>
      </c>
      <c r="D8" s="42" t="str">
        <f t="shared" ref="D8:D17" si="0">IF(C8&lt;250,"SMALL",IF(C8&lt;500,"MEDIUM",IF(C8&lt;1000,"LARGE","MEGGA")))</f>
        <v>SMALL</v>
      </c>
      <c r="E8" s="33" t="s">
        <v>56</v>
      </c>
      <c r="F8" s="33" t="s">
        <v>57</v>
      </c>
      <c r="G8" s="37" t="s">
        <v>58</v>
      </c>
      <c r="H8" s="34" t="s">
        <v>59</v>
      </c>
      <c r="I8" s="95" t="s">
        <v>60</v>
      </c>
      <c r="J8" s="56" t="s">
        <v>61</v>
      </c>
      <c r="K8" s="57"/>
      <c r="L8" s="57"/>
      <c r="M8" s="57"/>
      <c r="N8" s="57"/>
      <c r="O8" s="57"/>
      <c r="P8" s="57"/>
      <c r="Q8" s="57"/>
      <c r="R8" s="58"/>
      <c r="S8" s="58"/>
      <c r="T8" s="58"/>
      <c r="U8" s="58"/>
      <c r="V8" s="58"/>
      <c r="W8" s="58"/>
      <c r="X8" s="58"/>
      <c r="Y8" s="59" t="s">
        <v>62</v>
      </c>
    </row>
    <row r="9" spans="1:25" ht="165">
      <c r="A9" s="54">
        <v>2</v>
      </c>
      <c r="B9" s="20" t="s">
        <v>63</v>
      </c>
      <c r="C9" s="40" t="s">
        <v>64</v>
      </c>
      <c r="D9" s="42" t="str">
        <f t="shared" si="0"/>
        <v>MEGGA</v>
      </c>
      <c r="E9" s="21" t="s">
        <v>65</v>
      </c>
      <c r="F9" s="21" t="s">
        <v>66</v>
      </c>
      <c r="G9" s="38" t="s">
        <v>58</v>
      </c>
      <c r="H9" s="22" t="s">
        <v>67</v>
      </c>
      <c r="I9" s="96" t="s">
        <v>68</v>
      </c>
      <c r="J9" s="23" t="s">
        <v>69</v>
      </c>
      <c r="K9" s="49" t="s">
        <v>58</v>
      </c>
      <c r="L9" s="49" t="s">
        <v>58</v>
      </c>
      <c r="M9" s="49" t="s">
        <v>58</v>
      </c>
      <c r="N9" s="49" t="s">
        <v>58</v>
      </c>
      <c r="O9" s="49" t="s">
        <v>58</v>
      </c>
      <c r="P9" s="49" t="s">
        <v>58</v>
      </c>
      <c r="Q9" s="49" t="s">
        <v>58</v>
      </c>
      <c r="R9" s="60" t="s">
        <v>58</v>
      </c>
      <c r="S9" s="60" t="s">
        <v>58</v>
      </c>
      <c r="T9" s="60"/>
      <c r="U9" s="60"/>
      <c r="V9" s="60" t="s">
        <v>58</v>
      </c>
      <c r="W9" s="60" t="s">
        <v>58</v>
      </c>
      <c r="X9" s="60" t="s">
        <v>58</v>
      </c>
      <c r="Y9" s="61" t="s">
        <v>70</v>
      </c>
    </row>
    <row r="10" spans="1:25" ht="90">
      <c r="A10" s="54">
        <v>3</v>
      </c>
      <c r="B10" s="24" t="s">
        <v>71</v>
      </c>
      <c r="C10" s="41" t="s">
        <v>72</v>
      </c>
      <c r="D10" s="42" t="str">
        <f t="shared" si="0"/>
        <v>MEGGA</v>
      </c>
      <c r="E10" s="25" t="s">
        <v>73</v>
      </c>
      <c r="F10" s="25" t="s">
        <v>74</v>
      </c>
      <c r="G10" s="38" t="s">
        <v>58</v>
      </c>
      <c r="H10" s="26" t="s">
        <v>75</v>
      </c>
      <c r="I10" s="97" t="s">
        <v>76</v>
      </c>
      <c r="J10" s="28" t="s">
        <v>77</v>
      </c>
      <c r="K10" s="49" t="s">
        <v>78</v>
      </c>
      <c r="L10" s="49" t="s">
        <v>78</v>
      </c>
      <c r="M10" s="49" t="s">
        <v>78</v>
      </c>
      <c r="N10" s="49" t="s">
        <v>78</v>
      </c>
      <c r="O10" s="49" t="s">
        <v>78</v>
      </c>
      <c r="P10" s="49" t="s">
        <v>78</v>
      </c>
      <c r="Q10" s="49" t="s">
        <v>78</v>
      </c>
      <c r="R10" s="60" t="s">
        <v>58</v>
      </c>
      <c r="S10" s="60" t="s">
        <v>78</v>
      </c>
      <c r="T10" s="60" t="s">
        <v>78</v>
      </c>
      <c r="U10" s="60" t="s">
        <v>78</v>
      </c>
      <c r="V10" s="60" t="s">
        <v>78</v>
      </c>
      <c r="W10" s="60" t="s">
        <v>78</v>
      </c>
      <c r="X10" s="60" t="s">
        <v>58</v>
      </c>
      <c r="Y10" s="61"/>
    </row>
    <row r="11" spans="1:25" ht="45">
      <c r="A11" s="54">
        <v>4</v>
      </c>
      <c r="B11" s="24" t="s">
        <v>79</v>
      </c>
      <c r="C11" s="41" t="s">
        <v>80</v>
      </c>
      <c r="D11" s="42" t="str">
        <f t="shared" si="0"/>
        <v>MEGGA</v>
      </c>
      <c r="E11" s="25" t="s">
        <v>81</v>
      </c>
      <c r="F11" s="25" t="s">
        <v>74</v>
      </c>
      <c r="G11" s="38" t="s">
        <v>58</v>
      </c>
      <c r="H11" s="26" t="s">
        <v>82</v>
      </c>
      <c r="I11" s="97" t="s">
        <v>83</v>
      </c>
      <c r="J11" s="27" t="s">
        <v>79</v>
      </c>
      <c r="K11" s="49" t="s">
        <v>58</v>
      </c>
      <c r="L11" s="49" t="s">
        <v>58</v>
      </c>
      <c r="M11" s="49" t="s">
        <v>58</v>
      </c>
      <c r="N11" s="49" t="s">
        <v>58</v>
      </c>
      <c r="O11" s="49" t="s">
        <v>58</v>
      </c>
      <c r="P11" s="49" t="s">
        <v>58</v>
      </c>
      <c r="Q11" s="49" t="s">
        <v>58</v>
      </c>
      <c r="R11" s="60" t="s">
        <v>58</v>
      </c>
      <c r="S11" s="60" t="s">
        <v>58</v>
      </c>
      <c r="T11" s="60" t="s">
        <v>78</v>
      </c>
      <c r="U11" s="60" t="s">
        <v>58</v>
      </c>
      <c r="V11" s="60" t="s">
        <v>58</v>
      </c>
      <c r="W11" s="60" t="s">
        <v>58</v>
      </c>
      <c r="X11" s="60" t="s">
        <v>58</v>
      </c>
      <c r="Y11" s="61"/>
    </row>
    <row r="12" spans="1:25" ht="45">
      <c r="A12" s="54">
        <v>5</v>
      </c>
      <c r="B12" s="24" t="s">
        <v>84</v>
      </c>
      <c r="C12" s="41" t="s">
        <v>85</v>
      </c>
      <c r="D12" s="42" t="str">
        <f t="shared" si="0"/>
        <v>MEGGA</v>
      </c>
      <c r="E12" s="25" t="s">
        <v>73</v>
      </c>
      <c r="F12" s="25" t="s">
        <v>74</v>
      </c>
      <c r="G12" s="38" t="s">
        <v>58</v>
      </c>
      <c r="H12" s="26" t="s">
        <v>86</v>
      </c>
      <c r="I12" s="97" t="s">
        <v>87</v>
      </c>
      <c r="J12" s="27" t="s">
        <v>84</v>
      </c>
      <c r="K12" s="49" t="s">
        <v>78</v>
      </c>
      <c r="L12" s="49" t="s">
        <v>78</v>
      </c>
      <c r="M12" s="49" t="s">
        <v>78</v>
      </c>
      <c r="N12" s="49" t="s">
        <v>78</v>
      </c>
      <c r="O12" s="49" t="s">
        <v>78</v>
      </c>
      <c r="P12" s="49" t="s">
        <v>78</v>
      </c>
      <c r="Q12" s="49" t="s">
        <v>78</v>
      </c>
      <c r="R12" s="60" t="s">
        <v>58</v>
      </c>
      <c r="S12" s="60" t="s">
        <v>58</v>
      </c>
      <c r="T12" s="60" t="s">
        <v>78</v>
      </c>
      <c r="U12" s="60" t="s">
        <v>78</v>
      </c>
      <c r="V12" s="60" t="s">
        <v>78</v>
      </c>
      <c r="W12" s="60" t="s">
        <v>78</v>
      </c>
      <c r="X12" s="60" t="s">
        <v>58</v>
      </c>
      <c r="Y12" s="61"/>
    </row>
    <row r="13" spans="1:25" ht="75">
      <c r="A13" s="54">
        <v>6</v>
      </c>
      <c r="B13" s="24" t="s">
        <v>88</v>
      </c>
      <c r="C13" s="41" t="s">
        <v>89</v>
      </c>
      <c r="D13" s="42" t="str">
        <f t="shared" si="0"/>
        <v>MEGGA</v>
      </c>
      <c r="E13" s="25" t="s">
        <v>90</v>
      </c>
      <c r="F13" s="25" t="s">
        <v>74</v>
      </c>
      <c r="G13" s="38" t="s">
        <v>58</v>
      </c>
      <c r="H13" s="26" t="s">
        <v>91</v>
      </c>
      <c r="I13" s="97" t="s">
        <v>92</v>
      </c>
      <c r="J13" s="28" t="s">
        <v>88</v>
      </c>
      <c r="K13" s="49" t="s">
        <v>78</v>
      </c>
      <c r="L13" s="49" t="s">
        <v>78</v>
      </c>
      <c r="M13" s="49" t="s">
        <v>78</v>
      </c>
      <c r="N13" s="49" t="s">
        <v>78</v>
      </c>
      <c r="O13" s="49" t="s">
        <v>58</v>
      </c>
      <c r="P13" s="49" t="s">
        <v>58</v>
      </c>
      <c r="Q13" s="49" t="s">
        <v>58</v>
      </c>
      <c r="R13" s="60" t="s">
        <v>78</v>
      </c>
      <c r="S13" s="60" t="s">
        <v>58</v>
      </c>
      <c r="T13" s="60" t="s">
        <v>78</v>
      </c>
      <c r="U13" s="60" t="s">
        <v>78</v>
      </c>
      <c r="V13" s="60" t="s">
        <v>78</v>
      </c>
      <c r="W13" s="60" t="s">
        <v>78</v>
      </c>
      <c r="X13" s="60" t="s">
        <v>58</v>
      </c>
      <c r="Y13" s="61"/>
    </row>
    <row r="14" spans="1:25" ht="30">
      <c r="A14" s="54">
        <v>7</v>
      </c>
      <c r="B14" s="24" t="s">
        <v>93</v>
      </c>
      <c r="C14" s="41" t="s">
        <v>94</v>
      </c>
      <c r="D14" s="42" t="str">
        <f t="shared" si="0"/>
        <v>MEGGA</v>
      </c>
      <c r="E14" s="25" t="s">
        <v>73</v>
      </c>
      <c r="F14" s="25" t="s">
        <v>74</v>
      </c>
      <c r="G14" s="38" t="s">
        <v>58</v>
      </c>
      <c r="H14" s="26" t="s">
        <v>95</v>
      </c>
      <c r="I14" s="97" t="s">
        <v>96</v>
      </c>
      <c r="J14" s="27" t="s">
        <v>93</v>
      </c>
      <c r="K14" s="49" t="s">
        <v>58</v>
      </c>
      <c r="L14" s="49" t="s">
        <v>78</v>
      </c>
      <c r="M14" s="49" t="s">
        <v>78</v>
      </c>
      <c r="N14" s="49" t="s">
        <v>58</v>
      </c>
      <c r="O14" s="49" t="s">
        <v>58</v>
      </c>
      <c r="P14" s="49" t="s">
        <v>58</v>
      </c>
      <c r="Q14" s="49" t="s">
        <v>58</v>
      </c>
      <c r="R14" s="60" t="s">
        <v>58</v>
      </c>
      <c r="S14" s="60" t="s">
        <v>58</v>
      </c>
      <c r="T14" s="60" t="s">
        <v>78</v>
      </c>
      <c r="U14" s="60" t="s">
        <v>78</v>
      </c>
      <c r="V14" s="60" t="s">
        <v>78</v>
      </c>
      <c r="W14" s="60" t="s">
        <v>78</v>
      </c>
      <c r="X14" s="60" t="s">
        <v>58</v>
      </c>
      <c r="Y14" s="61"/>
    </row>
    <row r="15" spans="1:25" ht="75">
      <c r="A15" s="54">
        <v>8</v>
      </c>
      <c r="B15" s="20" t="s">
        <v>97</v>
      </c>
      <c r="C15" s="55">
        <v>700</v>
      </c>
      <c r="D15" s="42" t="str">
        <f t="shared" si="0"/>
        <v>LARGE</v>
      </c>
      <c r="E15" s="25" t="s">
        <v>98</v>
      </c>
      <c r="F15" s="25" t="s">
        <v>66</v>
      </c>
      <c r="G15" s="38" t="s">
        <v>58</v>
      </c>
      <c r="H15" s="26" t="s">
        <v>99</v>
      </c>
      <c r="I15" s="97" t="s">
        <v>100</v>
      </c>
      <c r="J15" s="23" t="s">
        <v>101</v>
      </c>
      <c r="K15" s="49" t="s">
        <v>58</v>
      </c>
      <c r="L15" s="49" t="s">
        <v>58</v>
      </c>
      <c r="M15" s="49"/>
      <c r="N15" s="49" t="s">
        <v>58</v>
      </c>
      <c r="O15" s="49" t="s">
        <v>58</v>
      </c>
      <c r="P15" s="49" t="s">
        <v>58</v>
      </c>
      <c r="Q15" s="49" t="s">
        <v>58</v>
      </c>
      <c r="R15" s="60" t="s">
        <v>58</v>
      </c>
      <c r="S15" s="60" t="s">
        <v>58</v>
      </c>
      <c r="T15" s="60"/>
      <c r="U15" s="60" t="s">
        <v>58</v>
      </c>
      <c r="V15" s="60" t="s">
        <v>58</v>
      </c>
      <c r="W15" s="60" t="s">
        <v>58</v>
      </c>
      <c r="X15" s="60"/>
      <c r="Y15" s="61" t="s">
        <v>102</v>
      </c>
    </row>
    <row r="16" spans="1:25" ht="90">
      <c r="A16" s="54">
        <v>9</v>
      </c>
      <c r="B16" s="20" t="s">
        <v>103</v>
      </c>
      <c r="C16" s="41" t="s">
        <v>104</v>
      </c>
      <c r="D16" s="42" t="str">
        <f t="shared" si="0"/>
        <v>MEGGA</v>
      </c>
      <c r="E16" s="25" t="s">
        <v>65</v>
      </c>
      <c r="F16" s="25" t="s">
        <v>66</v>
      </c>
      <c r="G16" s="38" t="s">
        <v>58</v>
      </c>
      <c r="H16" s="26" t="s">
        <v>105</v>
      </c>
      <c r="I16" s="97" t="s">
        <v>106</v>
      </c>
      <c r="J16" s="29" t="s">
        <v>107</v>
      </c>
      <c r="K16" s="49"/>
      <c r="L16" s="49" t="s">
        <v>58</v>
      </c>
      <c r="M16" s="49"/>
      <c r="N16" s="49" t="s">
        <v>58</v>
      </c>
      <c r="O16" s="49" t="s">
        <v>58</v>
      </c>
      <c r="P16" s="49" t="s">
        <v>58</v>
      </c>
      <c r="Q16" s="49" t="s">
        <v>58</v>
      </c>
      <c r="R16" s="60" t="s">
        <v>58</v>
      </c>
      <c r="S16" s="60" t="s">
        <v>58</v>
      </c>
      <c r="T16" s="60" t="s">
        <v>58</v>
      </c>
      <c r="U16" s="60"/>
      <c r="V16" s="60"/>
      <c r="W16" s="60" t="s">
        <v>58</v>
      </c>
      <c r="X16" s="60" t="s">
        <v>58</v>
      </c>
      <c r="Y16" s="61" t="s">
        <v>108</v>
      </c>
    </row>
    <row r="17" spans="1:25" ht="75">
      <c r="A17" s="54">
        <v>10</v>
      </c>
      <c r="B17" s="20" t="s">
        <v>109</v>
      </c>
      <c r="C17" s="41" t="s">
        <v>110</v>
      </c>
      <c r="D17" s="42" t="str">
        <f t="shared" si="0"/>
        <v>MEGGA</v>
      </c>
      <c r="E17" s="25" t="s">
        <v>98</v>
      </c>
      <c r="F17" s="25" t="s">
        <v>66</v>
      </c>
      <c r="G17" s="38" t="s">
        <v>58</v>
      </c>
      <c r="H17" s="61" t="s">
        <v>111</v>
      </c>
      <c r="I17" s="97" t="s">
        <v>112</v>
      </c>
      <c r="J17" s="29" t="s">
        <v>113</v>
      </c>
      <c r="K17" s="49"/>
      <c r="L17" s="49"/>
      <c r="M17" s="49"/>
      <c r="N17" s="49" t="s">
        <v>58</v>
      </c>
      <c r="O17" s="49" t="s">
        <v>58</v>
      </c>
      <c r="P17" s="49" t="s">
        <v>58</v>
      </c>
      <c r="Q17" s="49" t="s">
        <v>58</v>
      </c>
      <c r="R17" s="60" t="s">
        <v>58</v>
      </c>
      <c r="S17" s="60" t="s">
        <v>58</v>
      </c>
      <c r="T17" s="60" t="s">
        <v>58</v>
      </c>
      <c r="U17" s="60"/>
      <c r="V17" s="60"/>
      <c r="W17" s="60" t="s">
        <v>58</v>
      </c>
      <c r="X17" s="60" t="s">
        <v>58</v>
      </c>
      <c r="Y17" s="61" t="s">
        <v>114</v>
      </c>
    </row>
    <row r="18" spans="1:25" ht="180">
      <c r="A18" s="54">
        <v>11</v>
      </c>
      <c r="B18" s="20" t="s">
        <v>115</v>
      </c>
      <c r="C18" s="41" t="s">
        <v>116</v>
      </c>
      <c r="D18" s="93" t="str">
        <f>IF(C18&lt;250,"SMALL",IF(C18&lt;500,"MEDIUM",IF(C18&lt;1000,"LARGE","MEGGA")))</f>
        <v>MEGGA</v>
      </c>
      <c r="E18" s="25"/>
      <c r="F18" s="25" t="s">
        <v>74</v>
      </c>
      <c r="G18" s="38" t="s">
        <v>58</v>
      </c>
      <c r="H18" s="48" t="s">
        <v>117</v>
      </c>
      <c r="I18" s="97" t="s">
        <v>118</v>
      </c>
      <c r="J18" s="23" t="s">
        <v>119</v>
      </c>
      <c r="K18" s="49" t="s">
        <v>120</v>
      </c>
      <c r="L18" s="49" t="s">
        <v>120</v>
      </c>
      <c r="M18" s="49" t="s">
        <v>120</v>
      </c>
      <c r="N18" s="49" t="s">
        <v>120</v>
      </c>
      <c r="O18" s="49" t="s">
        <v>120</v>
      </c>
      <c r="P18" s="49" t="s">
        <v>120</v>
      </c>
      <c r="Q18" s="49"/>
      <c r="R18" s="60"/>
      <c r="S18" s="60"/>
      <c r="T18" s="60"/>
      <c r="U18" s="60"/>
      <c r="V18" s="60"/>
      <c r="W18" s="60"/>
      <c r="X18" s="60"/>
      <c r="Y18" s="61" t="s">
        <v>114</v>
      </c>
    </row>
    <row r="19" spans="1:25" ht="120">
      <c r="A19" s="54">
        <v>12</v>
      </c>
      <c r="B19" s="92" t="s">
        <v>121</v>
      </c>
      <c r="C19" s="41" t="s">
        <v>122</v>
      </c>
      <c r="D19" s="93" t="str">
        <f>IF(C18&lt;250,"SMALL",IF(C18&lt;500,"MEDIUM",IF(C18&lt;1000,"LARGE","MEGGA")))</f>
        <v>MEGGA</v>
      </c>
      <c r="E19" s="25"/>
      <c r="F19" s="25" t="s">
        <v>123</v>
      </c>
      <c r="G19" s="38" t="s">
        <v>58</v>
      </c>
      <c r="H19" s="26" t="s">
        <v>124</v>
      </c>
      <c r="I19" s="97" t="s">
        <v>125</v>
      </c>
      <c r="J19" s="94" t="s">
        <v>126</v>
      </c>
      <c r="K19" s="49" t="s">
        <v>127</v>
      </c>
      <c r="L19" s="49" t="s">
        <v>127</v>
      </c>
      <c r="M19" s="49" t="s">
        <v>120</v>
      </c>
      <c r="N19" s="49" t="s">
        <v>120</v>
      </c>
      <c r="O19" s="49"/>
      <c r="P19" s="49" t="s">
        <v>127</v>
      </c>
      <c r="Q19" s="49"/>
      <c r="R19" s="60" t="s">
        <v>120</v>
      </c>
      <c r="S19" s="60" t="s">
        <v>120</v>
      </c>
      <c r="T19" s="60" t="s">
        <v>120</v>
      </c>
      <c r="U19" s="60" t="s">
        <v>127</v>
      </c>
      <c r="V19" s="60" t="s">
        <v>127</v>
      </c>
      <c r="W19" s="60" t="s">
        <v>120</v>
      </c>
      <c r="X19" s="60" t="s">
        <v>120</v>
      </c>
      <c r="Y19" s="91" t="s">
        <v>128</v>
      </c>
    </row>
    <row r="20" spans="1:25" ht="270">
      <c r="A20" s="54">
        <v>13</v>
      </c>
      <c r="B20" s="92" t="s">
        <v>129</v>
      </c>
      <c r="C20" s="55">
        <v>320671</v>
      </c>
      <c r="D20" s="93" t="str">
        <f>IF(C19&lt;250,"SMALL",IF(C19&lt;500,"MEDIUM",IF(C19&lt;1000,"LARGE","MEGGA")))</f>
        <v>MEGGA</v>
      </c>
      <c r="E20" s="63"/>
      <c r="F20" s="63" t="s">
        <v>66</v>
      </c>
      <c r="G20" s="38" t="s">
        <v>58</v>
      </c>
      <c r="H20" s="48" t="s">
        <v>130</v>
      </c>
      <c r="I20" s="98" t="s">
        <v>131</v>
      </c>
      <c r="J20" s="30" t="s">
        <v>132</v>
      </c>
      <c r="K20" s="49" t="s">
        <v>58</v>
      </c>
      <c r="L20" s="49" t="s">
        <v>58</v>
      </c>
      <c r="M20" s="49" t="s">
        <v>78</v>
      </c>
      <c r="N20" s="49" t="s">
        <v>58</v>
      </c>
      <c r="O20" s="49" t="s">
        <v>58</v>
      </c>
      <c r="P20" s="49" t="s">
        <v>58</v>
      </c>
      <c r="Q20" s="49" t="s">
        <v>58</v>
      </c>
      <c r="R20" s="60" t="s">
        <v>58</v>
      </c>
      <c r="S20" s="60" t="s">
        <v>58</v>
      </c>
      <c r="T20" s="60" t="s">
        <v>78</v>
      </c>
      <c r="U20" s="60" t="s">
        <v>58</v>
      </c>
      <c r="V20" s="60" t="s">
        <v>58</v>
      </c>
      <c r="W20" s="60" t="s">
        <v>58</v>
      </c>
      <c r="X20" s="60" t="s">
        <v>78</v>
      </c>
      <c r="Y20" s="61" t="s">
        <v>133</v>
      </c>
    </row>
    <row r="21" spans="1:25" ht="165">
      <c r="A21" s="54">
        <v>14</v>
      </c>
      <c r="B21" s="31" t="s">
        <v>134</v>
      </c>
      <c r="C21" s="55">
        <v>82600</v>
      </c>
      <c r="D21" s="93" t="str">
        <f>IF(C20&lt;250,"SMALL",IF(C20&lt;500,"MEDIUM",IF(C20&lt;1000,"LARGE","MEGGA")))</f>
        <v>MEGGA</v>
      </c>
      <c r="E21" s="63"/>
      <c r="F21" s="63" t="s">
        <v>135</v>
      </c>
      <c r="G21" s="38" t="s">
        <v>58</v>
      </c>
      <c r="H21" s="48" t="s">
        <v>136</v>
      </c>
      <c r="I21" s="30" t="s">
        <v>137</v>
      </c>
      <c r="J21" s="30" t="s">
        <v>138</v>
      </c>
      <c r="K21" s="64" t="s">
        <v>58</v>
      </c>
      <c r="L21" s="64" t="s">
        <v>58</v>
      </c>
      <c r="M21" s="64" t="s">
        <v>78</v>
      </c>
      <c r="N21" s="64" t="s">
        <v>58</v>
      </c>
      <c r="O21" s="64" t="s">
        <v>58</v>
      </c>
      <c r="P21" s="64" t="s">
        <v>58</v>
      </c>
      <c r="Q21" s="64" t="s">
        <v>58</v>
      </c>
      <c r="R21" s="64" t="s">
        <v>78</v>
      </c>
      <c r="S21" s="64" t="s">
        <v>78</v>
      </c>
      <c r="T21" s="64" t="s">
        <v>78</v>
      </c>
      <c r="U21" s="64" t="s">
        <v>78</v>
      </c>
      <c r="V21" s="64" t="s">
        <v>78</v>
      </c>
      <c r="W21" s="64" t="s">
        <v>58</v>
      </c>
      <c r="X21" s="64" t="s">
        <v>78</v>
      </c>
      <c r="Y21" s="48" t="s">
        <v>139</v>
      </c>
    </row>
    <row r="22" spans="1:25" ht="75">
      <c r="A22" s="54">
        <v>15</v>
      </c>
      <c r="B22" s="31" t="s">
        <v>140</v>
      </c>
      <c r="C22" s="62">
        <v>73000</v>
      </c>
      <c r="D22" s="93" t="str">
        <f>IF(C21&lt;250,"SMALL",IF(C21&lt;500,"MEDIUM",IF(C21&lt;1000,"LARGE","MEGGA")))</f>
        <v>MEGGA</v>
      </c>
      <c r="E22" s="63"/>
      <c r="F22" s="63" t="s">
        <v>141</v>
      </c>
      <c r="G22" s="64" t="s">
        <v>58</v>
      </c>
      <c r="H22" s="48" t="s">
        <v>142</v>
      </c>
      <c r="I22" s="30" t="s">
        <v>143</v>
      </c>
      <c r="J22" s="30" t="s">
        <v>144</v>
      </c>
      <c r="K22" s="64" t="s">
        <v>58</v>
      </c>
      <c r="L22" s="64" t="s">
        <v>58</v>
      </c>
      <c r="M22" s="64" t="s">
        <v>58</v>
      </c>
      <c r="N22" s="64" t="s">
        <v>58</v>
      </c>
      <c r="O22" s="64" t="s">
        <v>58</v>
      </c>
      <c r="P22" s="64" t="s">
        <v>58</v>
      </c>
      <c r="Q22" s="64" t="s">
        <v>58</v>
      </c>
      <c r="R22" s="64" t="s">
        <v>78</v>
      </c>
      <c r="S22" s="64" t="s">
        <v>78</v>
      </c>
      <c r="T22" s="64" t="s">
        <v>78</v>
      </c>
      <c r="U22" s="64" t="s">
        <v>58</v>
      </c>
      <c r="V22" s="64" t="s">
        <v>58</v>
      </c>
      <c r="W22" s="64" t="s">
        <v>58</v>
      </c>
      <c r="X22" s="64" t="s">
        <v>58</v>
      </c>
      <c r="Y22" s="48" t="s">
        <v>145</v>
      </c>
    </row>
    <row r="23" spans="1:25" ht="345">
      <c r="A23" s="54">
        <v>16</v>
      </c>
      <c r="B23" s="31" t="s">
        <v>146</v>
      </c>
      <c r="C23" s="55">
        <v>34248</v>
      </c>
      <c r="D23" s="93" t="e">
        <f>IF(#REF!&lt;250,"SMALL",IF(#REF!&lt;500,"MEDIUM",IF(#REF!&lt;1000,"LARGE","MEGGA")))</f>
        <v>#REF!</v>
      </c>
      <c r="E23" s="63"/>
      <c r="F23" s="63" t="s">
        <v>123</v>
      </c>
      <c r="G23" s="38" t="s">
        <v>58</v>
      </c>
      <c r="H23" s="100" t="s">
        <v>147</v>
      </c>
      <c r="I23" s="30" t="s">
        <v>148</v>
      </c>
      <c r="J23" s="30" t="s">
        <v>149</v>
      </c>
      <c r="K23" s="49" t="s">
        <v>58</v>
      </c>
      <c r="L23" s="49" t="s">
        <v>58</v>
      </c>
      <c r="M23" s="49" t="s">
        <v>78</v>
      </c>
      <c r="N23" s="49" t="s">
        <v>78</v>
      </c>
      <c r="O23" s="49" t="s">
        <v>78</v>
      </c>
      <c r="P23" s="49" t="s">
        <v>58</v>
      </c>
      <c r="Q23" s="49"/>
      <c r="R23" s="60"/>
      <c r="S23" s="60" t="s">
        <v>78</v>
      </c>
      <c r="T23" s="60" t="s">
        <v>78</v>
      </c>
      <c r="U23" s="60" t="s">
        <v>58</v>
      </c>
      <c r="V23" s="60" t="s">
        <v>58</v>
      </c>
      <c r="W23" s="60" t="s">
        <v>78</v>
      </c>
      <c r="X23" s="60" t="s">
        <v>78</v>
      </c>
      <c r="Y23" s="91" t="s">
        <v>150</v>
      </c>
    </row>
    <row r="24" spans="1:25" ht="120">
      <c r="A24" s="54">
        <v>17</v>
      </c>
      <c r="B24" s="31" t="s">
        <v>151</v>
      </c>
      <c r="C24" s="62">
        <v>8500</v>
      </c>
      <c r="D24" s="93" t="str">
        <f t="shared" ref="D24:D29" si="1">IF(C23&lt;250,"SMALL",IF(C23&lt;500,"MEDIUM",IF(C23&lt;1000,"LARGE","MEGGA")))</f>
        <v>MEGGA</v>
      </c>
      <c r="E24" s="63"/>
      <c r="F24" s="63" t="s">
        <v>74</v>
      </c>
      <c r="G24" s="38" t="s">
        <v>58</v>
      </c>
      <c r="H24" s="48" t="s">
        <v>152</v>
      </c>
      <c r="I24" s="30" t="s">
        <v>153</v>
      </c>
      <c r="J24" s="30" t="s">
        <v>154</v>
      </c>
      <c r="K24" s="64" t="s">
        <v>78</v>
      </c>
      <c r="L24" s="64" t="s">
        <v>78</v>
      </c>
      <c r="M24" s="64" t="s">
        <v>78</v>
      </c>
      <c r="N24" s="64" t="s">
        <v>58</v>
      </c>
      <c r="O24" s="64" t="s">
        <v>58</v>
      </c>
      <c r="P24" s="64" t="s">
        <v>58</v>
      </c>
      <c r="Q24" s="64" t="s">
        <v>58</v>
      </c>
      <c r="R24" s="64" t="s">
        <v>78</v>
      </c>
      <c r="S24" s="64" t="s">
        <v>78</v>
      </c>
      <c r="T24" s="64" t="s">
        <v>78</v>
      </c>
      <c r="U24" s="64" t="s">
        <v>58</v>
      </c>
      <c r="V24" s="64" t="s">
        <v>78</v>
      </c>
      <c r="W24" s="64" t="s">
        <v>78</v>
      </c>
      <c r="X24" s="64" t="s">
        <v>78</v>
      </c>
      <c r="Y24" s="61" t="s">
        <v>108</v>
      </c>
    </row>
    <row r="25" spans="1:25" ht="345">
      <c r="A25" s="54">
        <v>18</v>
      </c>
      <c r="B25" s="31" t="s">
        <v>155</v>
      </c>
      <c r="C25" s="62">
        <v>90000</v>
      </c>
      <c r="D25" s="93" t="str">
        <f t="shared" si="1"/>
        <v>MEGGA</v>
      </c>
      <c r="E25" s="63"/>
      <c r="F25" s="63" t="s">
        <v>56</v>
      </c>
      <c r="G25" s="38" t="s">
        <v>58</v>
      </c>
      <c r="H25" s="100" t="s">
        <v>156</v>
      </c>
      <c r="I25" s="30" t="s">
        <v>157</v>
      </c>
      <c r="J25" s="30" t="s">
        <v>158</v>
      </c>
      <c r="K25" s="64" t="s">
        <v>58</v>
      </c>
      <c r="L25" s="64" t="s">
        <v>58</v>
      </c>
      <c r="M25" s="64" t="s">
        <v>78</v>
      </c>
      <c r="N25" s="64" t="s">
        <v>78</v>
      </c>
      <c r="O25" s="64" t="s">
        <v>78</v>
      </c>
      <c r="P25" s="64" t="s">
        <v>78</v>
      </c>
      <c r="Q25" s="64" t="s">
        <v>78</v>
      </c>
      <c r="R25" s="64" t="s">
        <v>78</v>
      </c>
      <c r="S25" s="64" t="s">
        <v>78</v>
      </c>
      <c r="T25" s="64" t="s">
        <v>78</v>
      </c>
      <c r="U25" s="64" t="s">
        <v>78</v>
      </c>
      <c r="V25" s="64" t="s">
        <v>78</v>
      </c>
      <c r="W25" s="64" t="s">
        <v>58</v>
      </c>
      <c r="X25" s="64" t="s">
        <v>78</v>
      </c>
      <c r="Y25" s="61" t="s">
        <v>159</v>
      </c>
    </row>
    <row r="26" spans="1:25" ht="57.75">
      <c r="A26" s="54">
        <v>19</v>
      </c>
      <c r="B26" s="31" t="s">
        <v>160</v>
      </c>
      <c r="C26" s="62">
        <v>700000</v>
      </c>
      <c r="D26" s="93" t="str">
        <f t="shared" si="1"/>
        <v>MEGGA</v>
      </c>
      <c r="E26" s="63"/>
      <c r="F26" s="63" t="s">
        <v>56</v>
      </c>
      <c r="G26" s="38" t="s">
        <v>58</v>
      </c>
      <c r="H26" s="48" t="s">
        <v>161</v>
      </c>
      <c r="I26" s="30" t="s">
        <v>162</v>
      </c>
      <c r="J26" s="30" t="s">
        <v>163</v>
      </c>
      <c r="K26" s="64" t="s">
        <v>58</v>
      </c>
      <c r="L26" s="64" t="s">
        <v>58</v>
      </c>
      <c r="M26" s="64" t="s">
        <v>58</v>
      </c>
      <c r="N26" s="64" t="s">
        <v>78</v>
      </c>
      <c r="O26" s="64" t="s">
        <v>78</v>
      </c>
      <c r="P26" s="64" t="s">
        <v>78</v>
      </c>
      <c r="Q26" s="64" t="s">
        <v>78</v>
      </c>
      <c r="R26" s="64" t="s">
        <v>58</v>
      </c>
      <c r="S26" s="64" t="s">
        <v>78</v>
      </c>
      <c r="T26" s="64" t="s">
        <v>78</v>
      </c>
      <c r="U26" s="64" t="s">
        <v>78</v>
      </c>
      <c r="V26" s="64" t="s">
        <v>78</v>
      </c>
      <c r="W26" s="64" t="s">
        <v>58</v>
      </c>
      <c r="X26" s="64" t="s">
        <v>58</v>
      </c>
      <c r="Y26" s="48" t="s">
        <v>164</v>
      </c>
    </row>
    <row r="27" spans="1:25" ht="60">
      <c r="A27" s="54">
        <v>20</v>
      </c>
      <c r="B27" s="31" t="s">
        <v>165</v>
      </c>
      <c r="C27" s="62">
        <v>8875</v>
      </c>
      <c r="D27" s="93" t="str">
        <f t="shared" si="1"/>
        <v>MEGGA</v>
      </c>
      <c r="E27" s="63"/>
      <c r="F27" s="63" t="s">
        <v>166</v>
      </c>
      <c r="G27" s="38" t="s">
        <v>58</v>
      </c>
      <c r="H27" s="48" t="s">
        <v>167</v>
      </c>
      <c r="I27" s="30" t="s">
        <v>168</v>
      </c>
      <c r="J27" s="30" t="s">
        <v>169</v>
      </c>
      <c r="K27" s="64" t="s">
        <v>78</v>
      </c>
      <c r="L27" s="64" t="s">
        <v>78</v>
      </c>
      <c r="M27" s="64" t="s">
        <v>78</v>
      </c>
      <c r="N27" s="64" t="s">
        <v>78</v>
      </c>
      <c r="O27" s="64" t="s">
        <v>78</v>
      </c>
      <c r="P27" s="64" t="s">
        <v>78</v>
      </c>
      <c r="Q27" s="64" t="s">
        <v>78</v>
      </c>
      <c r="R27" s="64" t="s">
        <v>78</v>
      </c>
      <c r="S27" s="64" t="s">
        <v>78</v>
      </c>
      <c r="T27" s="64" t="s">
        <v>78</v>
      </c>
      <c r="U27" s="64" t="s">
        <v>78</v>
      </c>
      <c r="V27" s="64" t="s">
        <v>78</v>
      </c>
      <c r="W27" s="64" t="s">
        <v>58</v>
      </c>
      <c r="X27" s="64" t="s">
        <v>78</v>
      </c>
      <c r="Y27" s="48"/>
    </row>
    <row r="28" spans="1:25" ht="255">
      <c r="A28" s="54">
        <v>21</v>
      </c>
      <c r="B28" s="31" t="s">
        <v>170</v>
      </c>
      <c r="C28" s="62">
        <v>19000</v>
      </c>
      <c r="D28" s="93" t="str">
        <f t="shared" si="1"/>
        <v>MEGGA</v>
      </c>
      <c r="E28" s="63"/>
      <c r="F28" s="63" t="s">
        <v>81</v>
      </c>
      <c r="G28" s="64" t="s">
        <v>58</v>
      </c>
      <c r="H28" s="48" t="s">
        <v>171</v>
      </c>
      <c r="I28" s="30" t="s">
        <v>172</v>
      </c>
      <c r="J28" s="30" t="s">
        <v>173</v>
      </c>
      <c r="K28" s="64" t="s">
        <v>58</v>
      </c>
      <c r="L28" s="64" t="s">
        <v>58</v>
      </c>
      <c r="M28" s="64" t="s">
        <v>58</v>
      </c>
      <c r="N28" s="64" t="s">
        <v>58</v>
      </c>
      <c r="O28" s="64" t="s">
        <v>58</v>
      </c>
      <c r="P28" s="64" t="s">
        <v>58</v>
      </c>
      <c r="Q28" s="64" t="s">
        <v>58</v>
      </c>
      <c r="R28" s="64" t="s">
        <v>78</v>
      </c>
      <c r="S28" s="64" t="s">
        <v>78</v>
      </c>
      <c r="T28" s="64" t="s">
        <v>78</v>
      </c>
      <c r="U28" s="64" t="s">
        <v>58</v>
      </c>
      <c r="V28" s="64" t="s">
        <v>58</v>
      </c>
      <c r="W28" s="64" t="s">
        <v>78</v>
      </c>
      <c r="X28" s="64" t="s">
        <v>78</v>
      </c>
      <c r="Y28" s="48" t="s">
        <v>174</v>
      </c>
    </row>
    <row r="29" spans="1:25" ht="75">
      <c r="A29" s="54">
        <v>22</v>
      </c>
      <c r="B29" s="31" t="s">
        <v>140</v>
      </c>
      <c r="C29" s="62">
        <v>73000</v>
      </c>
      <c r="D29" s="93" t="str">
        <f t="shared" si="1"/>
        <v>MEGGA</v>
      </c>
      <c r="E29" s="63"/>
      <c r="F29" s="63" t="s">
        <v>141</v>
      </c>
      <c r="G29" s="64" t="s">
        <v>58</v>
      </c>
      <c r="H29" s="48" t="s">
        <v>142</v>
      </c>
      <c r="I29" s="30" t="s">
        <v>143</v>
      </c>
      <c r="J29" s="30" t="s">
        <v>144</v>
      </c>
      <c r="K29" s="64" t="s">
        <v>58</v>
      </c>
      <c r="L29" s="64" t="s">
        <v>58</v>
      </c>
      <c r="M29" s="64" t="s">
        <v>58</v>
      </c>
      <c r="N29" s="64" t="s">
        <v>58</v>
      </c>
      <c r="O29" s="64" t="s">
        <v>58</v>
      </c>
      <c r="P29" s="64" t="s">
        <v>58</v>
      </c>
      <c r="Q29" s="64" t="s">
        <v>58</v>
      </c>
      <c r="R29" s="64" t="s">
        <v>78</v>
      </c>
      <c r="S29" s="64" t="s">
        <v>78</v>
      </c>
      <c r="T29" s="64" t="s">
        <v>78</v>
      </c>
      <c r="U29" s="64" t="s">
        <v>58</v>
      </c>
      <c r="V29" s="64" t="s">
        <v>58</v>
      </c>
      <c r="W29" s="64" t="s">
        <v>58</v>
      </c>
      <c r="X29" s="64" t="s">
        <v>58</v>
      </c>
      <c r="Y29" s="48" t="s">
        <v>145</v>
      </c>
    </row>
    <row r="30" spans="1:25" ht="240">
      <c r="A30" s="54">
        <v>23</v>
      </c>
      <c r="B30" s="31" t="s">
        <v>175</v>
      </c>
      <c r="C30" s="62"/>
      <c r="D30" s="42"/>
      <c r="E30" s="63"/>
      <c r="F30" s="63" t="s">
        <v>176</v>
      </c>
      <c r="G30" s="38" t="s">
        <v>58</v>
      </c>
      <c r="H30" s="48" t="s">
        <v>177</v>
      </c>
      <c r="I30" s="30" t="s">
        <v>178</v>
      </c>
      <c r="J30" s="30" t="s">
        <v>179</v>
      </c>
      <c r="K30" s="64" t="s">
        <v>58</v>
      </c>
      <c r="L30" s="64" t="s">
        <v>58</v>
      </c>
      <c r="M30" s="64" t="s">
        <v>78</v>
      </c>
      <c r="N30" s="64" t="s">
        <v>78</v>
      </c>
      <c r="O30" s="64" t="s">
        <v>78</v>
      </c>
      <c r="P30" s="64" t="s">
        <v>78</v>
      </c>
      <c r="Q30" s="64" t="s">
        <v>78</v>
      </c>
      <c r="R30" s="64" t="s">
        <v>78</v>
      </c>
      <c r="S30" s="64" t="s">
        <v>78</v>
      </c>
      <c r="T30" s="64" t="s">
        <v>78</v>
      </c>
      <c r="U30" s="64" t="s">
        <v>58</v>
      </c>
      <c r="V30" s="64" t="s">
        <v>58</v>
      </c>
      <c r="W30" s="64" t="s">
        <v>78</v>
      </c>
      <c r="X30" s="64" t="s">
        <v>78</v>
      </c>
      <c r="Y30" s="48" t="s">
        <v>180</v>
      </c>
    </row>
    <row r="31" spans="1:25" ht="105">
      <c r="A31" s="54">
        <v>24</v>
      </c>
      <c r="B31" s="31" t="s">
        <v>181</v>
      </c>
      <c r="C31" s="62">
        <v>369124</v>
      </c>
      <c r="D31" s="42" t="str">
        <f t="shared" ref="D31:D32" si="2">IF(C31&lt;250,"SMALL",IF(C31&lt;500,"MEDIUM",IF(C31&lt;1000,"LARGE","MEGGA")))</f>
        <v>MEGGA</v>
      </c>
      <c r="E31" s="63"/>
      <c r="F31" s="63" t="s">
        <v>182</v>
      </c>
      <c r="G31" s="64" t="s">
        <v>58</v>
      </c>
      <c r="H31" s="48" t="s">
        <v>183</v>
      </c>
      <c r="I31" s="30" t="s">
        <v>184</v>
      </c>
      <c r="J31" s="30" t="s">
        <v>185</v>
      </c>
      <c r="K31" s="64" t="s">
        <v>58</v>
      </c>
      <c r="L31" s="64" t="s">
        <v>58</v>
      </c>
      <c r="M31" s="64" t="s">
        <v>58</v>
      </c>
      <c r="N31" s="64" t="s">
        <v>58</v>
      </c>
      <c r="O31" s="64" t="s">
        <v>58</v>
      </c>
      <c r="P31" s="64" t="s">
        <v>58</v>
      </c>
      <c r="Q31" s="64" t="s">
        <v>58</v>
      </c>
      <c r="R31" s="64" t="s">
        <v>78</v>
      </c>
      <c r="S31" s="64" t="s">
        <v>78</v>
      </c>
      <c r="T31" s="64" t="s">
        <v>58</v>
      </c>
      <c r="U31" s="64" t="s">
        <v>58</v>
      </c>
      <c r="V31" s="64" t="s">
        <v>58</v>
      </c>
      <c r="W31" s="64"/>
      <c r="X31" s="64"/>
      <c r="Y31" s="61" t="s">
        <v>102</v>
      </c>
    </row>
    <row r="32" spans="1:25" ht="255">
      <c r="A32" s="54">
        <v>25</v>
      </c>
      <c r="B32" s="31" t="s">
        <v>186</v>
      </c>
      <c r="C32" s="62">
        <v>134000</v>
      </c>
      <c r="D32" s="42" t="str">
        <f t="shared" si="2"/>
        <v>MEGGA</v>
      </c>
      <c r="E32" s="63"/>
      <c r="F32" s="63" t="s">
        <v>176</v>
      </c>
      <c r="G32" s="38" t="s">
        <v>58</v>
      </c>
      <c r="H32" s="48" t="s">
        <v>187</v>
      </c>
      <c r="I32" s="30" t="s">
        <v>188</v>
      </c>
      <c r="J32" s="30" t="s">
        <v>189</v>
      </c>
      <c r="K32" s="64" t="s">
        <v>78</v>
      </c>
      <c r="L32" s="64" t="s">
        <v>58</v>
      </c>
      <c r="M32" s="64" t="s">
        <v>78</v>
      </c>
      <c r="N32" s="64" t="s">
        <v>58</v>
      </c>
      <c r="O32" s="64" t="s">
        <v>58</v>
      </c>
      <c r="P32" s="64" t="s">
        <v>58</v>
      </c>
      <c r="Q32" s="64" t="s">
        <v>58</v>
      </c>
      <c r="R32" s="64" t="s">
        <v>78</v>
      </c>
      <c r="S32" s="64" t="s">
        <v>78</v>
      </c>
      <c r="T32" s="64" t="s">
        <v>78</v>
      </c>
      <c r="U32" s="64" t="s">
        <v>58</v>
      </c>
      <c r="V32" s="64" t="s">
        <v>78</v>
      </c>
      <c r="W32" s="64" t="s">
        <v>58</v>
      </c>
      <c r="X32" s="64" t="s">
        <v>58</v>
      </c>
      <c r="Y32" s="48" t="s">
        <v>190</v>
      </c>
    </row>
    <row r="33" spans="1:25" ht="45">
      <c r="A33" s="54">
        <v>26</v>
      </c>
      <c r="B33" s="31" t="s">
        <v>191</v>
      </c>
      <c r="C33" s="62"/>
      <c r="D33" s="42"/>
      <c r="E33" s="63"/>
      <c r="F33" s="63" t="s">
        <v>123</v>
      </c>
      <c r="G33" s="38" t="s">
        <v>58</v>
      </c>
      <c r="H33" s="48" t="s">
        <v>192</v>
      </c>
      <c r="I33" s="30" t="s">
        <v>193</v>
      </c>
      <c r="J33" s="30" t="s">
        <v>194</v>
      </c>
      <c r="K33" s="49" t="s">
        <v>58</v>
      </c>
      <c r="L33" s="49" t="s">
        <v>58</v>
      </c>
      <c r="M33" s="49" t="s">
        <v>78</v>
      </c>
      <c r="N33" s="49" t="s">
        <v>78</v>
      </c>
      <c r="O33" s="49"/>
      <c r="P33" s="49" t="s">
        <v>58</v>
      </c>
      <c r="Q33" s="49"/>
      <c r="R33" s="60" t="s">
        <v>78</v>
      </c>
      <c r="S33" s="60" t="s">
        <v>78</v>
      </c>
      <c r="T33" s="60" t="s">
        <v>78</v>
      </c>
      <c r="U33" s="60" t="s">
        <v>58</v>
      </c>
      <c r="V33" s="60" t="s">
        <v>58</v>
      </c>
      <c r="W33" s="60" t="s">
        <v>78</v>
      </c>
      <c r="X33" s="60" t="s">
        <v>78</v>
      </c>
      <c r="Y33" s="91" t="s">
        <v>128</v>
      </c>
    </row>
    <row r="34" spans="1:25" ht="180">
      <c r="A34" s="54">
        <v>27</v>
      </c>
      <c r="B34" s="31" t="s">
        <v>195</v>
      </c>
      <c r="C34" s="62">
        <v>8000</v>
      </c>
      <c r="D34" s="42" t="str">
        <f t="shared" ref="D34:D77" si="3">IF(C34&lt;250,"SMALL",IF(C34&lt;500,"MEDIUM",IF(C34&lt;1000,"LARGE","MEGGA")))</f>
        <v>MEGGA</v>
      </c>
      <c r="E34" s="63"/>
      <c r="F34" s="63" t="s">
        <v>56</v>
      </c>
      <c r="G34" s="64" t="s">
        <v>58</v>
      </c>
      <c r="H34" s="48" t="s">
        <v>196</v>
      </c>
      <c r="I34" s="30" t="s">
        <v>197</v>
      </c>
      <c r="J34" s="30" t="s">
        <v>198</v>
      </c>
      <c r="K34" s="64" t="s">
        <v>78</v>
      </c>
      <c r="L34" s="64" t="s">
        <v>78</v>
      </c>
      <c r="M34" s="64" t="s">
        <v>58</v>
      </c>
      <c r="N34" s="64" t="s">
        <v>78</v>
      </c>
      <c r="O34" s="64" t="s">
        <v>78</v>
      </c>
      <c r="P34" s="64" t="s">
        <v>78</v>
      </c>
      <c r="Q34" s="64" t="s">
        <v>78</v>
      </c>
      <c r="R34" s="64" t="s">
        <v>78</v>
      </c>
      <c r="S34" s="64" t="s">
        <v>78</v>
      </c>
      <c r="T34" s="64" t="s">
        <v>78</v>
      </c>
      <c r="U34" s="64" t="s">
        <v>58</v>
      </c>
      <c r="V34" s="64" t="s">
        <v>58</v>
      </c>
      <c r="W34" s="64" t="s">
        <v>78</v>
      </c>
      <c r="X34" s="64" t="s">
        <v>78</v>
      </c>
      <c r="Y34" s="48" t="s">
        <v>199</v>
      </c>
    </row>
    <row r="35" spans="1:25" ht="150">
      <c r="A35" s="54">
        <v>28</v>
      </c>
      <c r="B35" s="31" t="s">
        <v>200</v>
      </c>
      <c r="C35" s="101">
        <v>172000</v>
      </c>
      <c r="D35" s="42" t="str">
        <f t="shared" si="3"/>
        <v>MEGGA</v>
      </c>
      <c r="E35" s="63"/>
      <c r="F35" s="63" t="s">
        <v>176</v>
      </c>
      <c r="G35" s="38" t="s">
        <v>58</v>
      </c>
      <c r="H35" s="48" t="s">
        <v>201</v>
      </c>
      <c r="I35" s="30" t="s">
        <v>202</v>
      </c>
      <c r="J35" s="30" t="s">
        <v>203</v>
      </c>
      <c r="K35" s="64" t="s">
        <v>58</v>
      </c>
      <c r="L35" s="64" t="s">
        <v>58</v>
      </c>
      <c r="M35" s="64" t="s">
        <v>58</v>
      </c>
      <c r="N35" s="64" t="s">
        <v>58</v>
      </c>
      <c r="O35" s="64" t="s">
        <v>58</v>
      </c>
      <c r="P35" s="64" t="s">
        <v>58</v>
      </c>
      <c r="Q35" s="64" t="s">
        <v>58</v>
      </c>
      <c r="R35" s="64" t="s">
        <v>204</v>
      </c>
      <c r="S35" s="64" t="s">
        <v>78</v>
      </c>
      <c r="T35" s="64" t="s">
        <v>78</v>
      </c>
      <c r="U35" s="64" t="s">
        <v>58</v>
      </c>
      <c r="V35" s="64" t="s">
        <v>58</v>
      </c>
      <c r="W35" s="64" t="s">
        <v>78</v>
      </c>
      <c r="X35" s="64" t="s">
        <v>78</v>
      </c>
      <c r="Y35" s="48" t="s">
        <v>205</v>
      </c>
    </row>
    <row r="36" spans="1:25" ht="225">
      <c r="A36" s="54">
        <v>29</v>
      </c>
      <c r="B36" s="31" t="s">
        <v>206</v>
      </c>
      <c r="C36" s="62">
        <v>500000</v>
      </c>
      <c r="D36" s="42" t="str">
        <f t="shared" si="3"/>
        <v>MEGGA</v>
      </c>
      <c r="E36" s="63"/>
      <c r="F36" s="63" t="s">
        <v>207</v>
      </c>
      <c r="G36" s="64" t="s">
        <v>58</v>
      </c>
      <c r="H36" s="48" t="s">
        <v>208</v>
      </c>
      <c r="I36" s="30" t="s">
        <v>209</v>
      </c>
      <c r="J36" s="30" t="s">
        <v>210</v>
      </c>
      <c r="K36" s="64" t="s">
        <v>78</v>
      </c>
      <c r="L36" s="64" t="s">
        <v>78</v>
      </c>
      <c r="M36" s="64" t="s">
        <v>78</v>
      </c>
      <c r="N36" s="64" t="s">
        <v>58</v>
      </c>
      <c r="O36" s="64" t="s">
        <v>58</v>
      </c>
      <c r="P36" s="64" t="s">
        <v>58</v>
      </c>
      <c r="Q36" s="64" t="s">
        <v>58</v>
      </c>
      <c r="R36" s="64" t="s">
        <v>204</v>
      </c>
      <c r="S36" s="64" t="s">
        <v>78</v>
      </c>
      <c r="T36" s="64" t="s">
        <v>78</v>
      </c>
      <c r="U36" s="64" t="s">
        <v>58</v>
      </c>
      <c r="V36" s="64" t="s">
        <v>58</v>
      </c>
      <c r="W36" s="64" t="s">
        <v>58</v>
      </c>
      <c r="X36" s="64" t="s">
        <v>58</v>
      </c>
      <c r="Y36" s="61" t="s">
        <v>114</v>
      </c>
    </row>
    <row r="37" spans="1:25" ht="240">
      <c r="A37" s="54">
        <v>30</v>
      </c>
      <c r="B37" s="31" t="s">
        <v>211</v>
      </c>
      <c r="C37" s="62">
        <v>7000</v>
      </c>
      <c r="D37" s="42" t="str">
        <f t="shared" si="3"/>
        <v>MEGGA</v>
      </c>
      <c r="E37" s="63"/>
      <c r="F37" s="63" t="s">
        <v>176</v>
      </c>
      <c r="G37" s="38" t="s">
        <v>58</v>
      </c>
      <c r="H37" s="48" t="s">
        <v>212</v>
      </c>
      <c r="I37" s="30" t="s">
        <v>213</v>
      </c>
      <c r="J37" s="30" t="s">
        <v>214</v>
      </c>
      <c r="K37" s="64" t="s">
        <v>58</v>
      </c>
      <c r="L37" s="64" t="s">
        <v>78</v>
      </c>
      <c r="M37" s="64" t="s">
        <v>78</v>
      </c>
      <c r="N37" s="64" t="s">
        <v>58</v>
      </c>
      <c r="O37" s="64" t="s">
        <v>58</v>
      </c>
      <c r="P37" s="64" t="s">
        <v>58</v>
      </c>
      <c r="Q37" s="64" t="s">
        <v>58</v>
      </c>
      <c r="R37" s="64" t="s">
        <v>204</v>
      </c>
      <c r="S37" s="64" t="s">
        <v>78</v>
      </c>
      <c r="T37" s="64" t="s">
        <v>78</v>
      </c>
      <c r="U37" s="64" t="s">
        <v>58</v>
      </c>
      <c r="V37" s="64" t="s">
        <v>58</v>
      </c>
      <c r="W37" s="64" t="s">
        <v>78</v>
      </c>
      <c r="X37" s="64" t="s">
        <v>78</v>
      </c>
      <c r="Y37" s="61" t="s">
        <v>114</v>
      </c>
    </row>
    <row r="38" spans="1:25" ht="90">
      <c r="A38" s="54">
        <v>31</v>
      </c>
      <c r="B38" s="31" t="s">
        <v>215</v>
      </c>
      <c r="C38" s="62">
        <v>39000</v>
      </c>
      <c r="D38" s="42" t="str">
        <f t="shared" si="3"/>
        <v>MEGGA</v>
      </c>
      <c r="E38" s="63"/>
      <c r="F38" s="63" t="s">
        <v>56</v>
      </c>
      <c r="G38" s="38" t="s">
        <v>58</v>
      </c>
      <c r="H38" s="48" t="s">
        <v>216</v>
      </c>
      <c r="I38" s="30" t="s">
        <v>217</v>
      </c>
      <c r="J38" s="30" t="s">
        <v>218</v>
      </c>
      <c r="K38" s="64" t="s">
        <v>58</v>
      </c>
      <c r="L38" s="64" t="s">
        <v>58</v>
      </c>
      <c r="M38" s="64" t="s">
        <v>58</v>
      </c>
      <c r="N38" s="64" t="s">
        <v>58</v>
      </c>
      <c r="O38" s="64" t="s">
        <v>58</v>
      </c>
      <c r="P38" s="64" t="s">
        <v>58</v>
      </c>
      <c r="Q38" s="64" t="s">
        <v>58</v>
      </c>
      <c r="R38" s="64" t="s">
        <v>204</v>
      </c>
      <c r="S38" s="64" t="s">
        <v>78</v>
      </c>
      <c r="T38" s="64" t="s">
        <v>78</v>
      </c>
      <c r="U38" s="64" t="s">
        <v>78</v>
      </c>
      <c r="V38" s="64" t="s">
        <v>78</v>
      </c>
      <c r="W38" s="64" t="s">
        <v>58</v>
      </c>
      <c r="X38" s="64" t="s">
        <v>58</v>
      </c>
      <c r="Y38" s="48" t="s">
        <v>219</v>
      </c>
    </row>
    <row r="39" spans="1:25" ht="75">
      <c r="A39" s="54">
        <v>32</v>
      </c>
      <c r="B39" s="31" t="s">
        <v>220</v>
      </c>
      <c r="C39" s="62">
        <v>7500</v>
      </c>
      <c r="D39" s="42" t="str">
        <f t="shared" si="3"/>
        <v>MEGGA</v>
      </c>
      <c r="E39" s="63"/>
      <c r="F39" s="63" t="s">
        <v>221</v>
      </c>
      <c r="G39" s="64" t="s">
        <v>58</v>
      </c>
      <c r="H39" s="48" t="s">
        <v>222</v>
      </c>
      <c r="I39" s="30" t="s">
        <v>223</v>
      </c>
      <c r="J39" s="30" t="s">
        <v>224</v>
      </c>
      <c r="K39" s="64"/>
      <c r="L39" s="64" t="s">
        <v>58</v>
      </c>
      <c r="M39" s="64"/>
      <c r="N39" s="64" t="s">
        <v>58</v>
      </c>
      <c r="O39" s="64" t="s">
        <v>58</v>
      </c>
      <c r="P39" s="64" t="s">
        <v>58</v>
      </c>
      <c r="Q39" s="64" t="s">
        <v>58</v>
      </c>
      <c r="R39" s="64"/>
      <c r="S39" s="64"/>
      <c r="T39" s="64"/>
      <c r="U39" s="64"/>
      <c r="V39" s="64"/>
      <c r="W39" s="64" t="s">
        <v>58</v>
      </c>
      <c r="X39" s="64" t="s">
        <v>58</v>
      </c>
      <c r="Y39" s="61" t="s">
        <v>225</v>
      </c>
    </row>
    <row r="40" spans="1:25" ht="105">
      <c r="A40" s="54">
        <v>33</v>
      </c>
      <c r="B40" s="31" t="s">
        <v>226</v>
      </c>
      <c r="C40" s="62">
        <v>14000</v>
      </c>
      <c r="D40" s="42" t="str">
        <f t="shared" si="3"/>
        <v>MEGGA</v>
      </c>
      <c r="E40" s="63"/>
      <c r="F40" s="63" t="s">
        <v>227</v>
      </c>
      <c r="G40" s="38" t="s">
        <v>58</v>
      </c>
      <c r="H40" s="48" t="s">
        <v>228</v>
      </c>
      <c r="I40" s="30" t="s">
        <v>229</v>
      </c>
      <c r="J40" s="30" t="s">
        <v>230</v>
      </c>
      <c r="K40" s="64" t="s">
        <v>58</v>
      </c>
      <c r="L40" s="64" t="s">
        <v>58</v>
      </c>
      <c r="M40" s="64" t="s">
        <v>58</v>
      </c>
      <c r="N40" s="64" t="s">
        <v>58</v>
      </c>
      <c r="O40" s="64" t="s">
        <v>58</v>
      </c>
      <c r="P40" s="64" t="s">
        <v>58</v>
      </c>
      <c r="Q40" s="64" t="s">
        <v>78</v>
      </c>
      <c r="R40" s="64" t="s">
        <v>204</v>
      </c>
      <c r="S40" s="64" t="s">
        <v>78</v>
      </c>
      <c r="T40" s="64"/>
      <c r="U40" s="64" t="s">
        <v>58</v>
      </c>
      <c r="V40" s="64" t="s">
        <v>58</v>
      </c>
      <c r="W40" s="64"/>
      <c r="X40" s="64"/>
      <c r="Y40" s="48" t="s">
        <v>231</v>
      </c>
    </row>
    <row r="41" spans="1:25" ht="120">
      <c r="A41" s="54">
        <v>34</v>
      </c>
      <c r="B41" s="31" t="s">
        <v>232</v>
      </c>
      <c r="C41" s="62">
        <v>13000</v>
      </c>
      <c r="D41" s="42" t="str">
        <f t="shared" si="3"/>
        <v>MEGGA</v>
      </c>
      <c r="E41" s="63"/>
      <c r="F41" s="63" t="s">
        <v>207</v>
      </c>
      <c r="G41" s="38" t="s">
        <v>58</v>
      </c>
      <c r="H41" s="48" t="s">
        <v>233</v>
      </c>
      <c r="I41" s="30" t="s">
        <v>234</v>
      </c>
      <c r="J41" s="30" t="s">
        <v>235</v>
      </c>
      <c r="K41" s="64" t="s">
        <v>78</v>
      </c>
      <c r="L41" s="64" t="s">
        <v>78</v>
      </c>
      <c r="M41" s="64" t="s">
        <v>78</v>
      </c>
      <c r="N41" s="64" t="s">
        <v>58</v>
      </c>
      <c r="O41" s="64" t="s">
        <v>58</v>
      </c>
      <c r="P41" s="64" t="s">
        <v>58</v>
      </c>
      <c r="Q41" s="64" t="s">
        <v>58</v>
      </c>
      <c r="R41" s="64" t="s">
        <v>204</v>
      </c>
      <c r="S41" s="64" t="s">
        <v>78</v>
      </c>
      <c r="T41" s="64" t="s">
        <v>78</v>
      </c>
      <c r="U41" s="64" t="s">
        <v>58</v>
      </c>
      <c r="V41" s="64" t="s">
        <v>58</v>
      </c>
      <c r="W41" s="64" t="s">
        <v>58</v>
      </c>
      <c r="X41" s="64" t="s">
        <v>58</v>
      </c>
      <c r="Y41" s="61" t="s">
        <v>236</v>
      </c>
    </row>
    <row r="42" spans="1:25" ht="90">
      <c r="A42" s="54">
        <v>35</v>
      </c>
      <c r="B42" s="31" t="s">
        <v>237</v>
      </c>
      <c r="C42" s="62">
        <v>80000</v>
      </c>
      <c r="D42" s="42" t="str">
        <f t="shared" si="3"/>
        <v>MEGGA</v>
      </c>
      <c r="E42" s="63"/>
      <c r="F42" s="63" t="s">
        <v>238</v>
      </c>
      <c r="G42" s="38" t="s">
        <v>58</v>
      </c>
      <c r="H42" s="48" t="s">
        <v>239</v>
      </c>
      <c r="I42" s="30" t="s">
        <v>240</v>
      </c>
      <c r="J42" s="30" t="s">
        <v>241</v>
      </c>
      <c r="K42" s="64" t="s">
        <v>58</v>
      </c>
      <c r="L42" s="64" t="s">
        <v>78</v>
      </c>
      <c r="M42" s="64" t="s">
        <v>78</v>
      </c>
      <c r="N42" s="64" t="s">
        <v>58</v>
      </c>
      <c r="O42" s="64" t="s">
        <v>58</v>
      </c>
      <c r="P42" s="64" t="s">
        <v>58</v>
      </c>
      <c r="Q42" s="64" t="s">
        <v>58</v>
      </c>
      <c r="R42" s="64" t="s">
        <v>204</v>
      </c>
      <c r="S42" s="64" t="s">
        <v>78</v>
      </c>
      <c r="T42" s="64"/>
      <c r="U42" s="64" t="s">
        <v>58</v>
      </c>
      <c r="V42" s="64" t="s">
        <v>58</v>
      </c>
      <c r="W42" s="64" t="s">
        <v>58</v>
      </c>
      <c r="X42" s="64" t="s">
        <v>58</v>
      </c>
      <c r="Y42" s="61" t="s">
        <v>242</v>
      </c>
    </row>
    <row r="43" spans="1:25" ht="150">
      <c r="A43" s="54">
        <v>36</v>
      </c>
      <c r="B43" s="31" t="s">
        <v>243</v>
      </c>
      <c r="C43" s="62">
        <v>10000</v>
      </c>
      <c r="D43" s="42" t="str">
        <f t="shared" si="3"/>
        <v>MEGGA</v>
      </c>
      <c r="E43" s="63"/>
      <c r="F43" s="63" t="s">
        <v>238</v>
      </c>
      <c r="G43" s="38" t="s">
        <v>58</v>
      </c>
      <c r="H43" s="48" t="s">
        <v>244</v>
      </c>
      <c r="I43" s="30" t="s">
        <v>245</v>
      </c>
      <c r="J43" s="30" t="s">
        <v>246</v>
      </c>
      <c r="K43" s="49"/>
      <c r="L43" s="49" t="s">
        <v>58</v>
      </c>
      <c r="M43" s="49"/>
      <c r="N43" s="49" t="s">
        <v>58</v>
      </c>
      <c r="O43" s="49" t="s">
        <v>58</v>
      </c>
      <c r="P43" s="49" t="s">
        <v>58</v>
      </c>
      <c r="Q43" s="49" t="s">
        <v>58</v>
      </c>
      <c r="R43" s="60" t="s">
        <v>58</v>
      </c>
      <c r="S43" s="60" t="s">
        <v>58</v>
      </c>
      <c r="T43" s="60" t="s">
        <v>58</v>
      </c>
      <c r="U43" s="60"/>
      <c r="V43" s="60"/>
      <c r="W43" s="60" t="s">
        <v>58</v>
      </c>
      <c r="X43" s="60" t="s">
        <v>58</v>
      </c>
      <c r="Y43" s="61" t="s">
        <v>247</v>
      </c>
    </row>
    <row r="44" spans="1:25" ht="105">
      <c r="A44" s="54">
        <v>37</v>
      </c>
      <c r="B44" s="31" t="s">
        <v>248</v>
      </c>
      <c r="C44" s="62">
        <v>18000</v>
      </c>
      <c r="D44" s="42" t="str">
        <f t="shared" si="3"/>
        <v>MEGGA</v>
      </c>
      <c r="E44" s="63"/>
      <c r="F44" s="63" t="s">
        <v>176</v>
      </c>
      <c r="G44" s="38" t="s">
        <v>58</v>
      </c>
      <c r="H44" s="48" t="s">
        <v>249</v>
      </c>
      <c r="I44" s="30" t="s">
        <v>250</v>
      </c>
      <c r="J44" s="30" t="s">
        <v>251</v>
      </c>
      <c r="K44" s="49"/>
      <c r="L44" s="49" t="s">
        <v>58</v>
      </c>
      <c r="M44" s="49"/>
      <c r="N44" s="49" t="s">
        <v>58</v>
      </c>
      <c r="O44" s="49" t="s">
        <v>58</v>
      </c>
      <c r="P44" s="49" t="s">
        <v>58</v>
      </c>
      <c r="Q44" s="49" t="s">
        <v>58</v>
      </c>
      <c r="R44" s="60" t="s">
        <v>58</v>
      </c>
      <c r="S44" s="60" t="s">
        <v>58</v>
      </c>
      <c r="T44" s="60" t="s">
        <v>58</v>
      </c>
      <c r="U44" s="60"/>
      <c r="V44" s="60"/>
      <c r="W44" s="60" t="s">
        <v>58</v>
      </c>
      <c r="X44" s="60" t="s">
        <v>58</v>
      </c>
      <c r="Y44" s="61" t="s">
        <v>108</v>
      </c>
    </row>
    <row r="45" spans="1:25" ht="57.75">
      <c r="A45" s="54">
        <v>38</v>
      </c>
      <c r="B45" s="31" t="s">
        <v>252</v>
      </c>
      <c r="C45" s="62">
        <v>18200</v>
      </c>
      <c r="D45" s="42" t="str">
        <f t="shared" si="3"/>
        <v>MEGGA</v>
      </c>
      <c r="E45" s="63"/>
      <c r="F45" s="63" t="s">
        <v>176</v>
      </c>
      <c r="G45" s="38" t="s">
        <v>58</v>
      </c>
      <c r="H45" s="48" t="s">
        <v>253</v>
      </c>
      <c r="I45" s="30" t="s">
        <v>254</v>
      </c>
      <c r="J45" s="30" t="s">
        <v>255</v>
      </c>
      <c r="K45" s="64" t="s">
        <v>58</v>
      </c>
      <c r="L45" s="64" t="s">
        <v>78</v>
      </c>
      <c r="M45" s="64" t="s">
        <v>78</v>
      </c>
      <c r="N45" s="64" t="s">
        <v>58</v>
      </c>
      <c r="O45" s="64" t="s">
        <v>58</v>
      </c>
      <c r="P45" s="64" t="s">
        <v>58</v>
      </c>
      <c r="Q45" s="64" t="s">
        <v>58</v>
      </c>
      <c r="R45" s="64" t="s">
        <v>204</v>
      </c>
      <c r="S45" s="64" t="s">
        <v>78</v>
      </c>
      <c r="T45" s="64" t="s">
        <v>78</v>
      </c>
      <c r="U45" s="64" t="s">
        <v>58</v>
      </c>
      <c r="V45" s="64" t="s">
        <v>58</v>
      </c>
      <c r="W45" s="64" t="s">
        <v>78</v>
      </c>
      <c r="X45" s="64" t="s">
        <v>78</v>
      </c>
      <c r="Y45" s="61" t="s">
        <v>114</v>
      </c>
    </row>
    <row r="46" spans="1:25" ht="75">
      <c r="A46" s="54">
        <v>39</v>
      </c>
      <c r="B46" s="31" t="s">
        <v>256</v>
      </c>
      <c r="C46" s="62">
        <v>32000</v>
      </c>
      <c r="D46" s="42" t="str">
        <f t="shared" si="3"/>
        <v>MEGGA</v>
      </c>
      <c r="E46" s="63"/>
      <c r="F46" s="63" t="s">
        <v>176</v>
      </c>
      <c r="G46" s="38" t="s">
        <v>58</v>
      </c>
      <c r="H46" s="48" t="s">
        <v>257</v>
      </c>
      <c r="I46" s="30" t="s">
        <v>258</v>
      </c>
      <c r="J46" s="30" t="s">
        <v>259</v>
      </c>
      <c r="K46" s="64" t="s">
        <v>78</v>
      </c>
      <c r="L46" s="64" t="s">
        <v>78</v>
      </c>
      <c r="M46" s="64" t="s">
        <v>78</v>
      </c>
      <c r="N46" s="64" t="s">
        <v>58</v>
      </c>
      <c r="O46" s="64" t="s">
        <v>58</v>
      </c>
      <c r="P46" s="64" t="s">
        <v>58</v>
      </c>
      <c r="Q46" s="64" t="s">
        <v>58</v>
      </c>
      <c r="R46" s="64" t="s">
        <v>204</v>
      </c>
      <c r="S46" s="64" t="s">
        <v>78</v>
      </c>
      <c r="T46" s="64" t="s">
        <v>78</v>
      </c>
      <c r="U46" s="64" t="s">
        <v>58</v>
      </c>
      <c r="V46" s="64" t="s">
        <v>58</v>
      </c>
      <c r="W46" s="64" t="s">
        <v>58</v>
      </c>
      <c r="X46" s="64" t="s">
        <v>58</v>
      </c>
      <c r="Y46" s="61" t="s">
        <v>260</v>
      </c>
    </row>
    <row r="47" spans="1:25" ht="180">
      <c r="A47" s="54">
        <v>40</v>
      </c>
      <c r="B47" s="31" t="s">
        <v>261</v>
      </c>
      <c r="C47" s="62">
        <v>17345</v>
      </c>
      <c r="D47" s="42" t="str">
        <f t="shared" si="3"/>
        <v>MEGGA</v>
      </c>
      <c r="E47" s="63"/>
      <c r="F47" s="63" t="s">
        <v>176</v>
      </c>
      <c r="G47" s="38" t="s">
        <v>58</v>
      </c>
      <c r="H47" s="48" t="s">
        <v>262</v>
      </c>
      <c r="I47" s="30" t="s">
        <v>263</v>
      </c>
      <c r="J47" s="30" t="s">
        <v>264</v>
      </c>
      <c r="K47" s="64" t="s">
        <v>58</v>
      </c>
      <c r="L47" s="64" t="s">
        <v>78</v>
      </c>
      <c r="M47" s="64" t="s">
        <v>78</v>
      </c>
      <c r="N47" s="64" t="s">
        <v>58</v>
      </c>
      <c r="O47" s="64" t="s">
        <v>58</v>
      </c>
      <c r="P47" s="64" t="s">
        <v>58</v>
      </c>
      <c r="Q47" s="64" t="s">
        <v>58</v>
      </c>
      <c r="R47" s="64" t="s">
        <v>204</v>
      </c>
      <c r="S47" s="64" t="s">
        <v>78</v>
      </c>
      <c r="T47" s="64" t="s">
        <v>78</v>
      </c>
      <c r="U47" s="64" t="s">
        <v>58</v>
      </c>
      <c r="V47" s="64" t="s">
        <v>58</v>
      </c>
      <c r="W47" s="64" t="s">
        <v>78</v>
      </c>
      <c r="X47" s="64" t="s">
        <v>78</v>
      </c>
      <c r="Y47" s="61" t="s">
        <v>114</v>
      </c>
    </row>
    <row r="48" spans="1:25" ht="105">
      <c r="A48" s="54">
        <v>41</v>
      </c>
      <c r="B48" s="31" t="s">
        <v>265</v>
      </c>
      <c r="C48" s="62">
        <v>640000</v>
      </c>
      <c r="D48" s="42" t="str">
        <f t="shared" si="3"/>
        <v>MEGGA</v>
      </c>
      <c r="E48" s="63"/>
      <c r="F48" s="63" t="s">
        <v>182</v>
      </c>
      <c r="G48" s="38" t="s">
        <v>58</v>
      </c>
      <c r="H48" s="48" t="s">
        <v>266</v>
      </c>
      <c r="I48" s="30" t="s">
        <v>267</v>
      </c>
      <c r="J48" s="30" t="s">
        <v>268</v>
      </c>
      <c r="K48" s="64" t="s">
        <v>58</v>
      </c>
      <c r="L48" s="64" t="s">
        <v>58</v>
      </c>
      <c r="M48" s="64" t="s">
        <v>58</v>
      </c>
      <c r="N48" s="64" t="s">
        <v>58</v>
      </c>
      <c r="O48" s="64" t="s">
        <v>58</v>
      </c>
      <c r="P48" s="64" t="s">
        <v>58</v>
      </c>
      <c r="Q48" s="64" t="s">
        <v>58</v>
      </c>
      <c r="R48" s="64" t="s">
        <v>78</v>
      </c>
      <c r="S48" s="64" t="s">
        <v>78</v>
      </c>
      <c r="T48" s="64" t="s">
        <v>58</v>
      </c>
      <c r="U48" s="64" t="s">
        <v>58</v>
      </c>
      <c r="V48" s="64" t="s">
        <v>58</v>
      </c>
      <c r="W48" s="64"/>
      <c r="X48" s="64"/>
      <c r="Y48" s="61" t="s">
        <v>269</v>
      </c>
    </row>
    <row r="49" spans="1:25" ht="105">
      <c r="A49" s="54">
        <v>42</v>
      </c>
      <c r="B49" s="31" t="s">
        <v>270</v>
      </c>
      <c r="C49" s="62">
        <v>134800</v>
      </c>
      <c r="D49" s="42" t="str">
        <f t="shared" si="3"/>
        <v>MEGGA</v>
      </c>
      <c r="E49" s="63"/>
      <c r="F49" s="63" t="s">
        <v>65</v>
      </c>
      <c r="G49" s="38" t="s">
        <v>58</v>
      </c>
      <c r="H49" s="48" t="s">
        <v>271</v>
      </c>
      <c r="I49" s="30" t="s">
        <v>272</v>
      </c>
      <c r="J49" s="30" t="s">
        <v>273</v>
      </c>
      <c r="K49" s="49" t="s">
        <v>58</v>
      </c>
      <c r="L49" s="49" t="s">
        <v>58</v>
      </c>
      <c r="M49" s="49" t="s">
        <v>58</v>
      </c>
      <c r="N49" s="49" t="s">
        <v>58</v>
      </c>
      <c r="O49" s="49" t="s">
        <v>58</v>
      </c>
      <c r="P49" s="49" t="s">
        <v>58</v>
      </c>
      <c r="Q49" s="49" t="s">
        <v>58</v>
      </c>
      <c r="R49" s="60" t="s">
        <v>58</v>
      </c>
      <c r="S49" s="60" t="s">
        <v>58</v>
      </c>
      <c r="T49" s="60"/>
      <c r="U49" s="60"/>
      <c r="V49" s="60" t="s">
        <v>58</v>
      </c>
      <c r="W49" s="60" t="s">
        <v>58</v>
      </c>
      <c r="X49" s="60" t="s">
        <v>58</v>
      </c>
      <c r="Y49" s="61" t="s">
        <v>274</v>
      </c>
    </row>
    <row r="50" spans="1:25" ht="100.5">
      <c r="A50" s="54">
        <v>43</v>
      </c>
      <c r="B50" s="31" t="s">
        <v>275</v>
      </c>
      <c r="C50" s="62">
        <v>131000</v>
      </c>
      <c r="D50" s="42" t="str">
        <f t="shared" si="3"/>
        <v>MEGGA</v>
      </c>
      <c r="E50" s="63"/>
      <c r="F50" s="63" t="s">
        <v>66</v>
      </c>
      <c r="G50" s="38" t="s">
        <v>58</v>
      </c>
      <c r="H50" s="48" t="s">
        <v>276</v>
      </c>
      <c r="I50" s="30" t="s">
        <v>277</v>
      </c>
      <c r="J50" s="30" t="s">
        <v>278</v>
      </c>
      <c r="K50" s="49" t="s">
        <v>58</v>
      </c>
      <c r="L50" s="49" t="s">
        <v>58</v>
      </c>
      <c r="M50" s="49" t="s">
        <v>58</v>
      </c>
      <c r="N50" s="49" t="s">
        <v>58</v>
      </c>
      <c r="O50" s="49" t="s">
        <v>58</v>
      </c>
      <c r="P50" s="49" t="s">
        <v>58</v>
      </c>
      <c r="Q50" s="49" t="s">
        <v>58</v>
      </c>
      <c r="R50" s="60" t="s">
        <v>58</v>
      </c>
      <c r="S50" s="60" t="s">
        <v>58</v>
      </c>
      <c r="T50" s="60"/>
      <c r="U50" s="60"/>
      <c r="V50" s="60" t="s">
        <v>58</v>
      </c>
      <c r="W50" s="60" t="s">
        <v>58</v>
      </c>
      <c r="X50" s="60" t="s">
        <v>58</v>
      </c>
      <c r="Y50" s="61" t="s">
        <v>279</v>
      </c>
    </row>
    <row r="51" spans="1:25" ht="30">
      <c r="A51" s="54">
        <v>44</v>
      </c>
      <c r="B51" s="31" t="s">
        <v>280</v>
      </c>
      <c r="C51" s="62">
        <v>88000</v>
      </c>
      <c r="D51" s="42" t="str">
        <f t="shared" si="3"/>
        <v>MEGGA</v>
      </c>
      <c r="E51" s="63"/>
      <c r="F51" s="63" t="s">
        <v>66</v>
      </c>
      <c r="G51" s="64" t="s">
        <v>58</v>
      </c>
      <c r="H51" s="48" t="s">
        <v>281</v>
      </c>
      <c r="I51" s="30" t="s">
        <v>282</v>
      </c>
      <c r="J51" s="30" t="s">
        <v>283</v>
      </c>
      <c r="K51" s="49" t="s">
        <v>58</v>
      </c>
      <c r="L51" s="49" t="s">
        <v>58</v>
      </c>
      <c r="M51" s="49" t="s">
        <v>58</v>
      </c>
      <c r="N51" s="49" t="s">
        <v>58</v>
      </c>
      <c r="O51" s="49" t="s">
        <v>58</v>
      </c>
      <c r="P51" s="49" t="s">
        <v>58</v>
      </c>
      <c r="Q51" s="49" t="s">
        <v>58</v>
      </c>
      <c r="R51" s="60" t="s">
        <v>58</v>
      </c>
      <c r="S51" s="60" t="s">
        <v>58</v>
      </c>
      <c r="T51" s="60"/>
      <c r="U51" s="60" t="s">
        <v>78</v>
      </c>
      <c r="V51" s="60" t="s">
        <v>78</v>
      </c>
      <c r="W51" s="60" t="s">
        <v>78</v>
      </c>
      <c r="X51" s="60" t="s">
        <v>78</v>
      </c>
      <c r="Y51" s="61" t="s">
        <v>284</v>
      </c>
    </row>
    <row r="52" spans="1:25" ht="105">
      <c r="A52" s="54">
        <v>45</v>
      </c>
      <c r="B52" s="102" t="s">
        <v>285</v>
      </c>
      <c r="C52" s="41" t="s">
        <v>286</v>
      </c>
      <c r="D52" s="42" t="str">
        <f t="shared" si="3"/>
        <v>MEGGA</v>
      </c>
      <c r="E52" s="25"/>
      <c r="F52" s="25" t="s">
        <v>287</v>
      </c>
      <c r="G52" s="38" t="s">
        <v>58</v>
      </c>
      <c r="H52" s="26" t="s">
        <v>288</v>
      </c>
      <c r="I52" s="29" t="s">
        <v>289</v>
      </c>
      <c r="J52" s="23" t="s">
        <v>290</v>
      </c>
      <c r="K52" s="49"/>
      <c r="L52" s="49"/>
      <c r="M52" s="49"/>
      <c r="N52" s="49" t="s">
        <v>58</v>
      </c>
      <c r="O52" s="49" t="s">
        <v>58</v>
      </c>
      <c r="P52" s="49" t="s">
        <v>58</v>
      </c>
      <c r="Q52" s="49" t="s">
        <v>58</v>
      </c>
      <c r="R52" s="60" t="s">
        <v>58</v>
      </c>
      <c r="S52" s="60" t="s">
        <v>58</v>
      </c>
      <c r="T52" s="60" t="s">
        <v>58</v>
      </c>
      <c r="U52" s="60"/>
      <c r="V52" s="60"/>
      <c r="W52" s="60" t="s">
        <v>58</v>
      </c>
      <c r="X52" s="60" t="s">
        <v>58</v>
      </c>
      <c r="Y52" s="61" t="s">
        <v>114</v>
      </c>
    </row>
    <row r="53" spans="1:25" ht="90">
      <c r="A53" s="54">
        <v>46</v>
      </c>
      <c r="B53" s="102" t="s">
        <v>291</v>
      </c>
      <c r="C53" s="41" t="s">
        <v>292</v>
      </c>
      <c r="D53" s="42" t="str">
        <f t="shared" si="3"/>
        <v>MEGGA</v>
      </c>
      <c r="E53" s="25"/>
      <c r="F53" s="25" t="s">
        <v>293</v>
      </c>
      <c r="G53" s="64" t="s">
        <v>58</v>
      </c>
      <c r="H53" s="26" t="s">
        <v>294</v>
      </c>
      <c r="I53" s="29" t="s">
        <v>295</v>
      </c>
      <c r="J53" s="23" t="s">
        <v>296</v>
      </c>
      <c r="K53" s="49" t="s">
        <v>58</v>
      </c>
      <c r="L53" s="49" t="s">
        <v>58</v>
      </c>
      <c r="M53" s="49" t="s">
        <v>58</v>
      </c>
      <c r="N53" s="49" t="s">
        <v>78</v>
      </c>
      <c r="O53" s="49"/>
      <c r="P53" s="49"/>
      <c r="Q53" s="49"/>
      <c r="R53" s="60" t="s">
        <v>204</v>
      </c>
      <c r="S53" s="60" t="s">
        <v>78</v>
      </c>
      <c r="T53" s="60" t="s">
        <v>78</v>
      </c>
      <c r="U53" s="60" t="s">
        <v>58</v>
      </c>
      <c r="V53" s="60" t="s">
        <v>58</v>
      </c>
      <c r="W53" s="60" t="s">
        <v>78</v>
      </c>
      <c r="X53" s="60" t="s">
        <v>78</v>
      </c>
      <c r="Y53" s="61" t="s">
        <v>114</v>
      </c>
    </row>
    <row r="54" spans="1:25" ht="90">
      <c r="A54" s="54">
        <v>47</v>
      </c>
      <c r="B54" s="31" t="s">
        <v>297</v>
      </c>
      <c r="C54" s="62">
        <v>4000</v>
      </c>
      <c r="D54" s="42" t="str">
        <f t="shared" si="3"/>
        <v>MEGGA</v>
      </c>
      <c r="E54" s="63"/>
      <c r="F54" s="63" t="s">
        <v>176</v>
      </c>
      <c r="G54" s="38" t="s">
        <v>58</v>
      </c>
      <c r="H54" s="48" t="s">
        <v>298</v>
      </c>
      <c r="I54" s="30" t="s">
        <v>299</v>
      </c>
      <c r="J54" s="30" t="s">
        <v>300</v>
      </c>
      <c r="K54" s="49"/>
      <c r="L54" s="49" t="s">
        <v>58</v>
      </c>
      <c r="M54" s="49"/>
      <c r="N54" s="49" t="s">
        <v>58</v>
      </c>
      <c r="O54" s="49" t="s">
        <v>58</v>
      </c>
      <c r="P54" s="49" t="s">
        <v>58</v>
      </c>
      <c r="Q54" s="49" t="s">
        <v>58</v>
      </c>
      <c r="R54" s="60" t="s">
        <v>58</v>
      </c>
      <c r="S54" s="60" t="s">
        <v>58</v>
      </c>
      <c r="T54" s="60" t="s">
        <v>58</v>
      </c>
      <c r="U54" s="60"/>
      <c r="V54" s="60"/>
      <c r="W54" s="60" t="s">
        <v>58</v>
      </c>
      <c r="X54" s="60" t="s">
        <v>58</v>
      </c>
      <c r="Y54" s="61" t="s">
        <v>108</v>
      </c>
    </row>
    <row r="55" spans="1:25" ht="105">
      <c r="A55" s="54">
        <v>48</v>
      </c>
      <c r="B55" s="31" t="s">
        <v>301</v>
      </c>
      <c r="C55" s="62">
        <v>21000</v>
      </c>
      <c r="D55" s="42" t="str">
        <f t="shared" si="3"/>
        <v>MEGGA</v>
      </c>
      <c r="E55" s="63"/>
      <c r="F55" s="63" t="s">
        <v>302</v>
      </c>
      <c r="G55" s="38" t="s">
        <v>58</v>
      </c>
      <c r="H55" s="48" t="s">
        <v>303</v>
      </c>
      <c r="I55" s="30" t="s">
        <v>304</v>
      </c>
      <c r="J55" s="30" t="s">
        <v>305</v>
      </c>
      <c r="K55" s="49" t="s">
        <v>58</v>
      </c>
      <c r="L55" s="49" t="s">
        <v>58</v>
      </c>
      <c r="M55" s="49" t="s">
        <v>58</v>
      </c>
      <c r="N55" s="49" t="s">
        <v>58</v>
      </c>
      <c r="O55" s="49" t="s">
        <v>58</v>
      </c>
      <c r="P55" s="49" t="s">
        <v>58</v>
      </c>
      <c r="Q55" s="49" t="s">
        <v>58</v>
      </c>
      <c r="R55" s="60" t="s">
        <v>58</v>
      </c>
      <c r="S55" s="60" t="s">
        <v>58</v>
      </c>
      <c r="T55" s="60"/>
      <c r="U55" s="60" t="s">
        <v>78</v>
      </c>
      <c r="V55" s="60" t="s">
        <v>78</v>
      </c>
      <c r="W55" s="60" t="s">
        <v>78</v>
      </c>
      <c r="X55" s="60" t="s">
        <v>78</v>
      </c>
      <c r="Y55" s="61" t="s">
        <v>306</v>
      </c>
    </row>
    <row r="56" spans="1:25" ht="105">
      <c r="A56" s="54">
        <v>49</v>
      </c>
      <c r="B56" s="31" t="s">
        <v>307</v>
      </c>
      <c r="C56" s="62"/>
      <c r="D56" s="42"/>
      <c r="E56" s="63"/>
      <c r="F56" s="63" t="s">
        <v>308</v>
      </c>
      <c r="G56" s="38" t="s">
        <v>58</v>
      </c>
      <c r="H56" s="48" t="s">
        <v>309</v>
      </c>
      <c r="I56" s="30" t="s">
        <v>310</v>
      </c>
      <c r="J56" s="30" t="s">
        <v>311</v>
      </c>
      <c r="K56" s="64" t="s">
        <v>58</v>
      </c>
      <c r="L56" s="64" t="s">
        <v>58</v>
      </c>
      <c r="M56" s="64" t="s">
        <v>58</v>
      </c>
      <c r="N56" s="64" t="s">
        <v>58</v>
      </c>
      <c r="O56" s="64" t="s">
        <v>58</v>
      </c>
      <c r="P56" s="64" t="s">
        <v>58</v>
      </c>
      <c r="Q56" s="64" t="s">
        <v>58</v>
      </c>
      <c r="R56" s="64" t="s">
        <v>204</v>
      </c>
      <c r="S56" s="64" t="s">
        <v>78</v>
      </c>
      <c r="T56" s="64" t="s">
        <v>78</v>
      </c>
      <c r="U56" s="64" t="s">
        <v>58</v>
      </c>
      <c r="V56" s="64" t="s">
        <v>58</v>
      </c>
      <c r="W56" s="64" t="s">
        <v>78</v>
      </c>
      <c r="X56" s="64" t="s">
        <v>78</v>
      </c>
      <c r="Y56" s="48" t="s">
        <v>205</v>
      </c>
    </row>
    <row r="57" spans="1:25" ht="165">
      <c r="A57" s="54">
        <v>50</v>
      </c>
      <c r="B57" s="31" t="s">
        <v>312</v>
      </c>
      <c r="C57" s="62">
        <v>145000</v>
      </c>
      <c r="D57" s="42" t="str">
        <f t="shared" si="3"/>
        <v>MEGGA</v>
      </c>
      <c r="E57" s="63"/>
      <c r="F57" s="63" t="s">
        <v>313</v>
      </c>
      <c r="G57" s="38" t="s">
        <v>58</v>
      </c>
      <c r="H57" s="48" t="s">
        <v>314</v>
      </c>
      <c r="I57" s="30" t="s">
        <v>315</v>
      </c>
      <c r="J57" s="30" t="s">
        <v>316</v>
      </c>
      <c r="K57" s="64" t="s">
        <v>78</v>
      </c>
      <c r="L57" s="64" t="s">
        <v>78</v>
      </c>
      <c r="M57" s="64" t="s">
        <v>78</v>
      </c>
      <c r="N57" s="64" t="s">
        <v>58</v>
      </c>
      <c r="O57" s="64" t="s">
        <v>58</v>
      </c>
      <c r="P57" s="64" t="s">
        <v>58</v>
      </c>
      <c r="Q57" s="64" t="s">
        <v>58</v>
      </c>
      <c r="R57" s="64" t="s">
        <v>204</v>
      </c>
      <c r="S57" s="64" t="s">
        <v>78</v>
      </c>
      <c r="T57" s="64" t="s">
        <v>78</v>
      </c>
      <c r="U57" s="64" t="s">
        <v>58</v>
      </c>
      <c r="V57" s="64" t="s">
        <v>58</v>
      </c>
      <c r="W57" s="64" t="s">
        <v>58</v>
      </c>
      <c r="X57" s="64" t="s">
        <v>58</v>
      </c>
      <c r="Y57" s="61" t="s">
        <v>236</v>
      </c>
    </row>
    <row r="58" spans="1:25" ht="75">
      <c r="A58" s="54">
        <v>51</v>
      </c>
      <c r="B58" s="31" t="s">
        <v>317</v>
      </c>
      <c r="C58" s="62">
        <v>88000</v>
      </c>
      <c r="D58" s="42" t="str">
        <f t="shared" si="3"/>
        <v>MEGGA</v>
      </c>
      <c r="E58" s="63"/>
      <c r="F58" s="63" t="s">
        <v>287</v>
      </c>
      <c r="G58" s="38" t="s">
        <v>58</v>
      </c>
      <c r="H58" s="48" t="s">
        <v>318</v>
      </c>
      <c r="I58" s="30" t="s">
        <v>319</v>
      </c>
      <c r="J58" s="30" t="s">
        <v>320</v>
      </c>
      <c r="K58" s="49" t="s">
        <v>58</v>
      </c>
      <c r="L58" s="49" t="s">
        <v>58</v>
      </c>
      <c r="M58" s="49" t="s">
        <v>58</v>
      </c>
      <c r="N58" s="49" t="s">
        <v>58</v>
      </c>
      <c r="O58" s="49" t="s">
        <v>58</v>
      </c>
      <c r="P58" s="49" t="s">
        <v>58</v>
      </c>
      <c r="Q58" s="49" t="s">
        <v>58</v>
      </c>
      <c r="R58" s="60" t="s">
        <v>58</v>
      </c>
      <c r="S58" s="60" t="s">
        <v>58</v>
      </c>
      <c r="T58" s="60"/>
      <c r="U58" s="60" t="s">
        <v>78</v>
      </c>
      <c r="V58" s="60" t="s">
        <v>78</v>
      </c>
      <c r="W58" s="60" t="s">
        <v>78</v>
      </c>
      <c r="X58" s="60" t="s">
        <v>78</v>
      </c>
      <c r="Y58" s="61" t="s">
        <v>321</v>
      </c>
    </row>
    <row r="59" spans="1:25" ht="180">
      <c r="A59" s="54">
        <v>52</v>
      </c>
      <c r="B59" s="31" t="s">
        <v>322</v>
      </c>
      <c r="C59" s="62">
        <v>7000</v>
      </c>
      <c r="D59" s="42" t="str">
        <f t="shared" si="3"/>
        <v>MEGGA</v>
      </c>
      <c r="E59" s="63"/>
      <c r="F59" s="63" t="s">
        <v>323</v>
      </c>
      <c r="G59" s="38" t="s">
        <v>58</v>
      </c>
      <c r="H59" s="48" t="s">
        <v>324</v>
      </c>
      <c r="I59" s="30" t="s">
        <v>325</v>
      </c>
      <c r="J59" s="30" t="s">
        <v>326</v>
      </c>
      <c r="K59" s="64" t="s">
        <v>78</v>
      </c>
      <c r="L59" s="64" t="s">
        <v>78</v>
      </c>
      <c r="M59" s="64" t="s">
        <v>58</v>
      </c>
      <c r="N59" s="64" t="s">
        <v>78</v>
      </c>
      <c r="O59" s="64" t="s">
        <v>78</v>
      </c>
      <c r="P59" s="64" t="s">
        <v>78</v>
      </c>
      <c r="Q59" s="64" t="s">
        <v>78</v>
      </c>
      <c r="R59" s="64" t="s">
        <v>78</v>
      </c>
      <c r="S59" s="64" t="s">
        <v>78</v>
      </c>
      <c r="T59" s="64" t="s">
        <v>78</v>
      </c>
      <c r="U59" s="64" t="s">
        <v>58</v>
      </c>
      <c r="V59" s="64" t="s">
        <v>58</v>
      </c>
      <c r="W59" s="64" t="s">
        <v>78</v>
      </c>
      <c r="X59" s="64" t="s">
        <v>78</v>
      </c>
      <c r="Y59" s="48" t="s">
        <v>327</v>
      </c>
    </row>
    <row r="60" spans="1:25" ht="165">
      <c r="A60" s="54">
        <v>53</v>
      </c>
      <c r="B60" s="31" t="s">
        <v>328</v>
      </c>
      <c r="C60" s="62">
        <v>33000</v>
      </c>
      <c r="D60" s="42" t="str">
        <f t="shared" si="3"/>
        <v>MEGGA</v>
      </c>
      <c r="E60" s="63"/>
      <c r="F60" s="63" t="s">
        <v>323</v>
      </c>
      <c r="G60" s="38" t="s">
        <v>58</v>
      </c>
      <c r="H60" s="48" t="s">
        <v>329</v>
      </c>
      <c r="I60" s="30" t="s">
        <v>330</v>
      </c>
      <c r="J60" s="30" t="s">
        <v>331</v>
      </c>
      <c r="K60" s="64" t="s">
        <v>78</v>
      </c>
      <c r="L60" s="64" t="s">
        <v>78</v>
      </c>
      <c r="M60" s="64" t="s">
        <v>58</v>
      </c>
      <c r="N60" s="64" t="s">
        <v>78</v>
      </c>
      <c r="O60" s="64" t="s">
        <v>78</v>
      </c>
      <c r="P60" s="64" t="s">
        <v>78</v>
      </c>
      <c r="Q60" s="64" t="s">
        <v>78</v>
      </c>
      <c r="R60" s="64" t="s">
        <v>78</v>
      </c>
      <c r="S60" s="64" t="s">
        <v>78</v>
      </c>
      <c r="T60" s="64" t="s">
        <v>78</v>
      </c>
      <c r="U60" s="64" t="s">
        <v>58</v>
      </c>
      <c r="V60" s="64" t="s">
        <v>58</v>
      </c>
      <c r="W60" s="64" t="s">
        <v>78</v>
      </c>
      <c r="X60" s="64" t="s">
        <v>78</v>
      </c>
      <c r="Y60" s="48" t="s">
        <v>332</v>
      </c>
    </row>
    <row r="61" spans="1:25" ht="135">
      <c r="A61" s="54">
        <v>54</v>
      </c>
      <c r="B61" s="31" t="s">
        <v>333</v>
      </c>
      <c r="C61" s="62"/>
      <c r="D61" s="42"/>
      <c r="E61" s="63"/>
      <c r="F61" s="63" t="s">
        <v>57</v>
      </c>
      <c r="G61" s="64" t="s">
        <v>58</v>
      </c>
      <c r="H61" s="48" t="s">
        <v>334</v>
      </c>
      <c r="I61" s="30" t="s">
        <v>335</v>
      </c>
      <c r="J61" s="30" t="s">
        <v>336</v>
      </c>
      <c r="K61" s="64" t="s">
        <v>78</v>
      </c>
      <c r="L61" s="64" t="s">
        <v>58</v>
      </c>
      <c r="M61" s="64" t="s">
        <v>78</v>
      </c>
      <c r="N61" s="64"/>
      <c r="O61" s="64" t="s">
        <v>78</v>
      </c>
      <c r="P61" s="64" t="s">
        <v>78</v>
      </c>
      <c r="Q61" s="64"/>
      <c r="R61" s="64"/>
      <c r="S61" s="64"/>
      <c r="T61" s="64"/>
      <c r="U61" s="64"/>
      <c r="V61" s="64"/>
      <c r="W61" s="64" t="s">
        <v>78</v>
      </c>
      <c r="X61" s="64" t="s">
        <v>78</v>
      </c>
      <c r="Y61" s="61" t="s">
        <v>114</v>
      </c>
    </row>
    <row r="62" spans="1:25" ht="86.25">
      <c r="A62" s="54">
        <v>55</v>
      </c>
      <c r="B62" s="31" t="s">
        <v>337</v>
      </c>
      <c r="C62" s="62">
        <v>30000</v>
      </c>
      <c r="D62" s="42" t="str">
        <f t="shared" si="3"/>
        <v>MEGGA</v>
      </c>
      <c r="E62" s="63"/>
      <c r="F62" s="63" t="s">
        <v>323</v>
      </c>
      <c r="G62" s="64" t="s">
        <v>58</v>
      </c>
      <c r="H62" s="48" t="s">
        <v>338</v>
      </c>
      <c r="I62" s="30" t="s">
        <v>339</v>
      </c>
      <c r="J62" s="30" t="s">
        <v>340</v>
      </c>
      <c r="K62" s="64" t="s">
        <v>58</v>
      </c>
      <c r="L62" s="64" t="s">
        <v>78</v>
      </c>
      <c r="M62" s="64" t="s">
        <v>78</v>
      </c>
      <c r="N62" s="64" t="s">
        <v>78</v>
      </c>
      <c r="O62" s="64" t="s">
        <v>78</v>
      </c>
      <c r="P62" s="64" t="s">
        <v>78</v>
      </c>
      <c r="Q62" s="64" t="s">
        <v>78</v>
      </c>
      <c r="R62" s="64" t="s">
        <v>78</v>
      </c>
      <c r="S62" s="64" t="s">
        <v>78</v>
      </c>
      <c r="T62" s="64" t="s">
        <v>78</v>
      </c>
      <c r="U62" s="64" t="s">
        <v>58</v>
      </c>
      <c r="V62" s="64" t="s">
        <v>58</v>
      </c>
      <c r="W62" s="64" t="s">
        <v>78</v>
      </c>
      <c r="X62" s="64" t="s">
        <v>78</v>
      </c>
      <c r="Y62" s="48" t="s">
        <v>341</v>
      </c>
    </row>
    <row r="63" spans="1:25" ht="150">
      <c r="A63" s="54">
        <v>56</v>
      </c>
      <c r="B63" s="31" t="s">
        <v>342</v>
      </c>
      <c r="C63" s="62"/>
      <c r="D63" s="42"/>
      <c r="E63" s="63"/>
      <c r="F63" s="63" t="s">
        <v>182</v>
      </c>
      <c r="G63" s="38" t="s">
        <v>58</v>
      </c>
      <c r="H63" s="48" t="s">
        <v>343</v>
      </c>
      <c r="I63" s="30" t="s">
        <v>344</v>
      </c>
      <c r="J63" s="30" t="s">
        <v>345</v>
      </c>
      <c r="K63" s="64" t="s">
        <v>58</v>
      </c>
      <c r="L63" s="64" t="s">
        <v>58</v>
      </c>
      <c r="M63" s="64" t="s">
        <v>58</v>
      </c>
      <c r="N63" s="64" t="s">
        <v>58</v>
      </c>
      <c r="O63" s="64" t="s">
        <v>58</v>
      </c>
      <c r="P63" s="64" t="s">
        <v>58</v>
      </c>
      <c r="Q63" s="64" t="s">
        <v>58</v>
      </c>
      <c r="R63" s="64" t="s">
        <v>78</v>
      </c>
      <c r="S63" s="64" t="s">
        <v>78</v>
      </c>
      <c r="T63" s="64" t="s">
        <v>58</v>
      </c>
      <c r="U63" s="64" t="s">
        <v>58</v>
      </c>
      <c r="V63" s="64" t="s">
        <v>58</v>
      </c>
      <c r="W63" s="64"/>
      <c r="X63" s="64"/>
      <c r="Y63" s="48" t="s">
        <v>346</v>
      </c>
    </row>
    <row r="64" spans="1:25" ht="165">
      <c r="A64" s="54">
        <v>57</v>
      </c>
      <c r="B64" s="31" t="s">
        <v>347</v>
      </c>
      <c r="C64" s="62">
        <v>34000</v>
      </c>
      <c r="D64" s="42" t="str">
        <f t="shared" si="3"/>
        <v>MEGGA</v>
      </c>
      <c r="E64" s="63"/>
      <c r="F64" s="63" t="s">
        <v>323</v>
      </c>
      <c r="G64" s="38" t="s">
        <v>58</v>
      </c>
      <c r="H64" s="48" t="s">
        <v>348</v>
      </c>
      <c r="I64" s="30" t="s">
        <v>349</v>
      </c>
      <c r="J64" s="30" t="s">
        <v>350</v>
      </c>
      <c r="K64" s="64" t="s">
        <v>58</v>
      </c>
      <c r="L64" s="64" t="s">
        <v>78</v>
      </c>
      <c r="M64" s="64" t="s">
        <v>58</v>
      </c>
      <c r="N64" s="64" t="s">
        <v>78</v>
      </c>
      <c r="O64" s="64" t="s">
        <v>78</v>
      </c>
      <c r="P64" s="64" t="s">
        <v>78</v>
      </c>
      <c r="Q64" s="64" t="s">
        <v>78</v>
      </c>
      <c r="R64" s="64" t="s">
        <v>78</v>
      </c>
      <c r="S64" s="64" t="s">
        <v>78</v>
      </c>
      <c r="T64" s="64" t="s">
        <v>78</v>
      </c>
      <c r="U64" s="64" t="s">
        <v>58</v>
      </c>
      <c r="V64" s="64" t="s">
        <v>58</v>
      </c>
      <c r="W64" s="64" t="s">
        <v>78</v>
      </c>
      <c r="X64" s="64" t="s">
        <v>78</v>
      </c>
      <c r="Y64" s="48" t="s">
        <v>199</v>
      </c>
    </row>
    <row r="65" spans="1:25" ht="90">
      <c r="A65" s="54">
        <v>58</v>
      </c>
      <c r="B65" s="31" t="s">
        <v>351</v>
      </c>
      <c r="C65" s="62">
        <v>22300</v>
      </c>
      <c r="D65" s="42" t="str">
        <f t="shared" si="3"/>
        <v>MEGGA</v>
      </c>
      <c r="E65" s="63"/>
      <c r="F65" s="63" t="s">
        <v>352</v>
      </c>
      <c r="G65" s="38" t="s">
        <v>58</v>
      </c>
      <c r="H65" s="48" t="s">
        <v>353</v>
      </c>
      <c r="I65" s="30" t="s">
        <v>354</v>
      </c>
      <c r="J65" s="30" t="s">
        <v>355</v>
      </c>
      <c r="K65" s="64" t="s">
        <v>58</v>
      </c>
      <c r="L65" s="64" t="s">
        <v>78</v>
      </c>
      <c r="M65" s="64" t="s">
        <v>58</v>
      </c>
      <c r="N65" s="64" t="s">
        <v>58</v>
      </c>
      <c r="O65" s="64" t="s">
        <v>58</v>
      </c>
      <c r="P65" s="64" t="s">
        <v>58</v>
      </c>
      <c r="Q65" s="64" t="s">
        <v>58</v>
      </c>
      <c r="R65" s="64" t="s">
        <v>204</v>
      </c>
      <c r="S65" s="64" t="s">
        <v>78</v>
      </c>
      <c r="T65" s="64" t="s">
        <v>78</v>
      </c>
      <c r="U65" s="64" t="s">
        <v>58</v>
      </c>
      <c r="V65" s="64" t="s">
        <v>58</v>
      </c>
      <c r="W65" s="64" t="s">
        <v>78</v>
      </c>
      <c r="X65" s="64" t="s">
        <v>78</v>
      </c>
      <c r="Y65" s="48" t="s">
        <v>356</v>
      </c>
    </row>
    <row r="66" spans="1:25" ht="150">
      <c r="A66" s="54">
        <v>59</v>
      </c>
      <c r="B66" s="31" t="s">
        <v>357</v>
      </c>
      <c r="C66" s="62">
        <v>263000</v>
      </c>
      <c r="D66" s="42" t="str">
        <f t="shared" si="3"/>
        <v>MEGGA</v>
      </c>
      <c r="E66" s="63"/>
      <c r="F66" s="63" t="s">
        <v>358</v>
      </c>
      <c r="G66" s="64" t="s">
        <v>58</v>
      </c>
      <c r="H66" s="48" t="s">
        <v>359</v>
      </c>
      <c r="I66" s="30" t="s">
        <v>360</v>
      </c>
      <c r="J66" s="30" t="s">
        <v>361</v>
      </c>
      <c r="K66" s="64" t="s">
        <v>58</v>
      </c>
      <c r="L66" s="64" t="s">
        <v>58</v>
      </c>
      <c r="M66" s="64" t="s">
        <v>58</v>
      </c>
      <c r="N66" s="64" t="s">
        <v>78</v>
      </c>
      <c r="O66" s="64" t="s">
        <v>78</v>
      </c>
      <c r="P66" s="64" t="s">
        <v>78</v>
      </c>
      <c r="Q66" s="64" t="s">
        <v>78</v>
      </c>
      <c r="R66" s="64" t="s">
        <v>58</v>
      </c>
      <c r="S66" s="64" t="s">
        <v>78</v>
      </c>
      <c r="T66" s="64" t="s">
        <v>78</v>
      </c>
      <c r="U66" s="64" t="s">
        <v>78</v>
      </c>
      <c r="V66" s="64" t="s">
        <v>78</v>
      </c>
      <c r="W66" s="64" t="s">
        <v>58</v>
      </c>
      <c r="X66" s="64" t="s">
        <v>58</v>
      </c>
      <c r="Y66" s="48" t="s">
        <v>362</v>
      </c>
    </row>
    <row r="67" spans="1:25" ht="75">
      <c r="A67" s="103">
        <v>60</v>
      </c>
      <c r="B67" s="31" t="s">
        <v>363</v>
      </c>
      <c r="C67" s="104"/>
      <c r="D67" s="105"/>
      <c r="E67" s="106"/>
      <c r="F67" s="107" t="s">
        <v>364</v>
      </c>
      <c r="G67" s="38" t="s">
        <v>58</v>
      </c>
      <c r="H67" s="48" t="s">
        <v>365</v>
      </c>
      <c r="I67" s="30" t="s">
        <v>366</v>
      </c>
      <c r="J67" s="30" t="s">
        <v>367</v>
      </c>
      <c r="K67" s="64" t="s">
        <v>58</v>
      </c>
      <c r="L67" s="64" t="s">
        <v>78</v>
      </c>
      <c r="M67" s="64" t="s">
        <v>58</v>
      </c>
      <c r="N67" s="64" t="s">
        <v>58</v>
      </c>
      <c r="O67" s="64" t="s">
        <v>78</v>
      </c>
      <c r="P67" s="64" t="s">
        <v>78</v>
      </c>
      <c r="Q67" s="64" t="s">
        <v>78</v>
      </c>
      <c r="R67" s="64" t="s">
        <v>58</v>
      </c>
      <c r="S67" s="64" t="s">
        <v>58</v>
      </c>
      <c r="T67" s="64" t="s">
        <v>78</v>
      </c>
      <c r="U67" s="64" t="s">
        <v>58</v>
      </c>
      <c r="V67" s="64" t="s">
        <v>78</v>
      </c>
      <c r="W67" s="64" t="s">
        <v>78</v>
      </c>
      <c r="X67" s="64" t="s">
        <v>78</v>
      </c>
      <c r="Y67" s="48" t="s">
        <v>368</v>
      </c>
    </row>
    <row r="68" spans="1:25" ht="225">
      <c r="A68" s="54">
        <v>61</v>
      </c>
      <c r="B68" s="31" t="s">
        <v>369</v>
      </c>
      <c r="C68" s="62">
        <v>166000</v>
      </c>
      <c r="D68" s="42" t="str">
        <f t="shared" si="3"/>
        <v>MEGGA</v>
      </c>
      <c r="E68" s="63"/>
      <c r="F68" s="63" t="s">
        <v>370</v>
      </c>
      <c r="G68" s="38" t="s">
        <v>58</v>
      </c>
      <c r="H68" s="48" t="s">
        <v>371</v>
      </c>
      <c r="I68" s="30" t="s">
        <v>372</v>
      </c>
      <c r="J68" s="30" t="s">
        <v>373</v>
      </c>
      <c r="K68" s="64" t="s">
        <v>58</v>
      </c>
      <c r="L68" s="64" t="s">
        <v>78</v>
      </c>
      <c r="M68" s="64" t="s">
        <v>78</v>
      </c>
      <c r="N68" s="64" t="s">
        <v>58</v>
      </c>
      <c r="O68" s="64" t="s">
        <v>58</v>
      </c>
      <c r="P68" s="64" t="s">
        <v>58</v>
      </c>
      <c r="Q68" s="64"/>
      <c r="R68" s="64" t="s">
        <v>58</v>
      </c>
      <c r="S68" s="64" t="s">
        <v>58</v>
      </c>
      <c r="T68" s="64" t="s">
        <v>78</v>
      </c>
      <c r="U68" s="64"/>
      <c r="V68" s="64" t="s">
        <v>58</v>
      </c>
      <c r="W68" s="64" t="s">
        <v>78</v>
      </c>
      <c r="X68" s="64" t="s">
        <v>78</v>
      </c>
      <c r="Y68" s="48" t="s">
        <v>374</v>
      </c>
    </row>
    <row r="69" spans="1:25" ht="143.25">
      <c r="A69" s="54">
        <v>62</v>
      </c>
      <c r="B69" s="31" t="s">
        <v>375</v>
      </c>
      <c r="C69" s="62">
        <v>95000</v>
      </c>
      <c r="D69" s="42" t="str">
        <f t="shared" si="3"/>
        <v>MEGGA</v>
      </c>
      <c r="E69" s="63"/>
      <c r="F69" s="63" t="s">
        <v>376</v>
      </c>
      <c r="G69" s="38" t="s">
        <v>58</v>
      </c>
      <c r="H69" s="48" t="s">
        <v>377</v>
      </c>
      <c r="I69" s="30" t="s">
        <v>378</v>
      </c>
      <c r="J69" s="30" t="s">
        <v>379</v>
      </c>
      <c r="K69" s="64" t="s">
        <v>58</v>
      </c>
      <c r="L69" s="64" t="s">
        <v>58</v>
      </c>
      <c r="M69" s="64" t="s">
        <v>78</v>
      </c>
      <c r="N69" s="64" t="s">
        <v>58</v>
      </c>
      <c r="O69" s="64" t="s">
        <v>58</v>
      </c>
      <c r="P69" s="64" t="s">
        <v>58</v>
      </c>
      <c r="Q69" s="64" t="s">
        <v>58</v>
      </c>
      <c r="R69" s="64" t="s">
        <v>78</v>
      </c>
      <c r="S69" s="64" t="s">
        <v>78</v>
      </c>
      <c r="T69" s="64" t="s">
        <v>78</v>
      </c>
      <c r="U69" s="64" t="s">
        <v>78</v>
      </c>
      <c r="V69" s="64" t="s">
        <v>78</v>
      </c>
      <c r="W69" s="64" t="s">
        <v>58</v>
      </c>
      <c r="X69" s="64" t="s">
        <v>78</v>
      </c>
      <c r="Y69" s="48" t="s">
        <v>139</v>
      </c>
    </row>
    <row r="70" spans="1:25" ht="105">
      <c r="A70" s="54">
        <v>63</v>
      </c>
      <c r="B70" s="31" t="s">
        <v>380</v>
      </c>
      <c r="C70" s="62">
        <v>4500</v>
      </c>
      <c r="D70" s="42" t="str">
        <f t="shared" si="3"/>
        <v>MEGGA</v>
      </c>
      <c r="E70" s="63"/>
      <c r="F70" s="63" t="s">
        <v>381</v>
      </c>
      <c r="G70" s="38" t="s">
        <v>58</v>
      </c>
      <c r="H70" s="48" t="s">
        <v>382</v>
      </c>
      <c r="I70" s="30" t="s">
        <v>383</v>
      </c>
      <c r="J70" s="30" t="s">
        <v>384</v>
      </c>
      <c r="K70" s="64" t="s">
        <v>78</v>
      </c>
      <c r="L70" s="64" t="s">
        <v>78</v>
      </c>
      <c r="M70" s="64" t="s">
        <v>58</v>
      </c>
      <c r="N70" s="64" t="s">
        <v>78</v>
      </c>
      <c r="O70" s="64" t="s">
        <v>78</v>
      </c>
      <c r="P70" s="64" t="s">
        <v>78</v>
      </c>
      <c r="Q70" s="64" t="s">
        <v>78</v>
      </c>
      <c r="R70" s="64" t="s">
        <v>78</v>
      </c>
      <c r="S70" s="64" t="s">
        <v>78</v>
      </c>
      <c r="T70" s="64" t="s">
        <v>78</v>
      </c>
      <c r="U70" s="64" t="s">
        <v>58</v>
      </c>
      <c r="V70" s="64" t="s">
        <v>58</v>
      </c>
      <c r="W70" s="64" t="s">
        <v>78</v>
      </c>
      <c r="X70" s="64" t="s">
        <v>78</v>
      </c>
      <c r="Y70" s="48" t="s">
        <v>385</v>
      </c>
    </row>
    <row r="71" spans="1:25" ht="60">
      <c r="A71" s="54">
        <v>64</v>
      </c>
      <c r="B71" s="31" t="s">
        <v>386</v>
      </c>
      <c r="C71" s="62"/>
      <c r="D71" s="42"/>
      <c r="E71" s="63"/>
      <c r="F71" s="63" t="s">
        <v>387</v>
      </c>
      <c r="G71" s="38" t="s">
        <v>58</v>
      </c>
      <c r="H71" s="48" t="s">
        <v>388</v>
      </c>
      <c r="I71" s="30" t="s">
        <v>389</v>
      </c>
      <c r="J71" s="30" t="s">
        <v>390</v>
      </c>
      <c r="K71" s="64" t="s">
        <v>78</v>
      </c>
      <c r="L71" s="64" t="s">
        <v>78</v>
      </c>
      <c r="M71" s="64" t="s">
        <v>58</v>
      </c>
      <c r="N71" s="64" t="s">
        <v>78</v>
      </c>
      <c r="O71" s="64" t="s">
        <v>78</v>
      </c>
      <c r="P71" s="64" t="s">
        <v>78</v>
      </c>
      <c r="Q71" s="64" t="s">
        <v>78</v>
      </c>
      <c r="R71" s="64" t="s">
        <v>78</v>
      </c>
      <c r="S71" s="64" t="s">
        <v>78</v>
      </c>
      <c r="T71" s="64" t="s">
        <v>78</v>
      </c>
      <c r="U71" s="64" t="s">
        <v>58</v>
      </c>
      <c r="V71" s="64" t="s">
        <v>58</v>
      </c>
      <c r="W71" s="64" t="s">
        <v>78</v>
      </c>
      <c r="X71" s="64" t="s">
        <v>78</v>
      </c>
      <c r="Y71" s="48" t="s">
        <v>385</v>
      </c>
    </row>
    <row r="72" spans="1:25" ht="90">
      <c r="A72" s="54">
        <v>65</v>
      </c>
      <c r="B72" s="31" t="s">
        <v>391</v>
      </c>
      <c r="C72" s="62">
        <v>35000</v>
      </c>
      <c r="D72" s="42" t="str">
        <f t="shared" si="3"/>
        <v>MEGGA</v>
      </c>
      <c r="E72" s="63"/>
      <c r="F72" s="63" t="s">
        <v>392</v>
      </c>
      <c r="G72" s="38" t="s">
        <v>58</v>
      </c>
      <c r="H72" s="48" t="s">
        <v>393</v>
      </c>
      <c r="I72" s="30" t="s">
        <v>394</v>
      </c>
      <c r="J72" s="30" t="s">
        <v>395</v>
      </c>
      <c r="K72" s="49" t="s">
        <v>58</v>
      </c>
      <c r="L72" s="49" t="s">
        <v>58</v>
      </c>
      <c r="M72" s="49" t="s">
        <v>58</v>
      </c>
      <c r="N72" s="49" t="s">
        <v>58</v>
      </c>
      <c r="O72" s="49" t="s">
        <v>58</v>
      </c>
      <c r="P72" s="49" t="s">
        <v>58</v>
      </c>
      <c r="Q72" s="49" t="s">
        <v>58</v>
      </c>
      <c r="R72" s="60" t="s">
        <v>58</v>
      </c>
      <c r="S72" s="60" t="s">
        <v>58</v>
      </c>
      <c r="T72" s="60"/>
      <c r="U72" s="60" t="s">
        <v>78</v>
      </c>
      <c r="V72" s="60" t="s">
        <v>78</v>
      </c>
      <c r="W72" s="60" t="s">
        <v>78</v>
      </c>
      <c r="X72" s="60" t="s">
        <v>78</v>
      </c>
      <c r="Y72" s="61" t="s">
        <v>306</v>
      </c>
    </row>
    <row r="73" spans="1:25" ht="135">
      <c r="A73" s="54">
        <v>66</v>
      </c>
      <c r="B73" s="31" t="s">
        <v>396</v>
      </c>
      <c r="C73" s="62">
        <v>12000</v>
      </c>
      <c r="D73" s="42" t="str">
        <f t="shared" si="3"/>
        <v>MEGGA</v>
      </c>
      <c r="E73" s="63"/>
      <c r="F73" s="50" t="s">
        <v>397</v>
      </c>
      <c r="G73" s="64" t="s">
        <v>58</v>
      </c>
      <c r="H73" s="48" t="s">
        <v>398</v>
      </c>
      <c r="I73" s="30" t="s">
        <v>399</v>
      </c>
      <c r="J73" s="30" t="s">
        <v>400</v>
      </c>
      <c r="K73" s="64" t="s">
        <v>58</v>
      </c>
      <c r="L73" s="64" t="s">
        <v>58</v>
      </c>
      <c r="M73" s="64" t="s">
        <v>58</v>
      </c>
      <c r="N73" s="64" t="s">
        <v>58</v>
      </c>
      <c r="O73" s="64" t="s">
        <v>58</v>
      </c>
      <c r="P73" s="64" t="s">
        <v>58</v>
      </c>
      <c r="Q73" s="64" t="s">
        <v>58</v>
      </c>
      <c r="R73" s="64" t="s">
        <v>78</v>
      </c>
      <c r="S73" s="64" t="s">
        <v>78</v>
      </c>
      <c r="T73" s="64" t="s">
        <v>58</v>
      </c>
      <c r="U73" s="64" t="s">
        <v>58</v>
      </c>
      <c r="V73" s="64" t="s">
        <v>58</v>
      </c>
      <c r="W73" s="64"/>
      <c r="X73" s="64"/>
      <c r="Y73" s="48" t="s">
        <v>401</v>
      </c>
    </row>
    <row r="74" spans="1:25" ht="270">
      <c r="A74" s="54">
        <v>67</v>
      </c>
      <c r="B74" s="31" t="s">
        <v>402</v>
      </c>
      <c r="C74" s="62">
        <v>235915</v>
      </c>
      <c r="D74" s="42" t="str">
        <f t="shared" si="3"/>
        <v>MEGGA</v>
      </c>
      <c r="E74" s="63"/>
      <c r="F74" s="63" t="s">
        <v>182</v>
      </c>
      <c r="G74" s="38" t="s">
        <v>58</v>
      </c>
      <c r="H74" s="48" t="s">
        <v>403</v>
      </c>
      <c r="I74" s="30" t="s">
        <v>404</v>
      </c>
      <c r="J74" s="30" t="s">
        <v>405</v>
      </c>
      <c r="K74" s="64" t="s">
        <v>58</v>
      </c>
      <c r="L74" s="64" t="s">
        <v>58</v>
      </c>
      <c r="M74" s="64" t="s">
        <v>58</v>
      </c>
      <c r="N74" s="64" t="s">
        <v>58</v>
      </c>
      <c r="O74" s="64" t="s">
        <v>58</v>
      </c>
      <c r="P74" s="64" t="s">
        <v>58</v>
      </c>
      <c r="Q74" s="64" t="s">
        <v>58</v>
      </c>
      <c r="R74" s="64" t="s">
        <v>78</v>
      </c>
      <c r="S74" s="64" t="s">
        <v>78</v>
      </c>
      <c r="T74" s="64" t="s">
        <v>58</v>
      </c>
      <c r="U74" s="64" t="s">
        <v>58</v>
      </c>
      <c r="V74" s="64" t="s">
        <v>58</v>
      </c>
      <c r="W74" s="64"/>
      <c r="X74" s="64"/>
      <c r="Y74" s="48" t="s">
        <v>406</v>
      </c>
    </row>
    <row r="75" spans="1:25" ht="60">
      <c r="A75" s="54">
        <v>68</v>
      </c>
      <c r="B75" s="31" t="s">
        <v>407</v>
      </c>
      <c r="C75" s="62">
        <v>29600</v>
      </c>
      <c r="D75" s="42" t="str">
        <f t="shared" si="3"/>
        <v>MEGGA</v>
      </c>
      <c r="E75" s="63"/>
      <c r="F75" s="63" t="s">
        <v>370</v>
      </c>
      <c r="G75" s="38" t="s">
        <v>58</v>
      </c>
      <c r="H75" s="48" t="s">
        <v>408</v>
      </c>
      <c r="I75" s="30" t="s">
        <v>409</v>
      </c>
      <c r="J75" s="30" t="s">
        <v>410</v>
      </c>
      <c r="K75" s="64" t="s">
        <v>58</v>
      </c>
      <c r="L75" s="64" t="s">
        <v>78</v>
      </c>
      <c r="M75" s="64" t="s">
        <v>78</v>
      </c>
      <c r="N75" s="64" t="s">
        <v>58</v>
      </c>
      <c r="O75" s="64" t="s">
        <v>58</v>
      </c>
      <c r="P75" s="64" t="s">
        <v>58</v>
      </c>
      <c r="Q75" s="64"/>
      <c r="R75" s="64" t="s">
        <v>58</v>
      </c>
      <c r="S75" s="64" t="s">
        <v>58</v>
      </c>
      <c r="T75" s="64" t="s">
        <v>78</v>
      </c>
      <c r="U75" s="64"/>
      <c r="V75" s="64" t="s">
        <v>58</v>
      </c>
      <c r="W75" s="64" t="s">
        <v>78</v>
      </c>
      <c r="X75" s="64" t="s">
        <v>78</v>
      </c>
      <c r="Y75" s="48" t="s">
        <v>374</v>
      </c>
    </row>
    <row r="76" spans="1:25" ht="165">
      <c r="A76" s="54">
        <v>69</v>
      </c>
      <c r="B76" s="31" t="s">
        <v>411</v>
      </c>
      <c r="C76" s="62">
        <v>181344</v>
      </c>
      <c r="D76" s="42" t="str">
        <f t="shared" si="3"/>
        <v>MEGGA</v>
      </c>
      <c r="E76" s="63"/>
      <c r="F76" s="63" t="s">
        <v>182</v>
      </c>
      <c r="G76" s="38" t="s">
        <v>58</v>
      </c>
      <c r="H76" s="48" t="s">
        <v>412</v>
      </c>
      <c r="I76" s="30" t="s">
        <v>413</v>
      </c>
      <c r="J76" s="30" t="s">
        <v>414</v>
      </c>
      <c r="K76" s="64" t="s">
        <v>58</v>
      </c>
      <c r="L76" s="64" t="s">
        <v>58</v>
      </c>
      <c r="M76" s="64" t="s">
        <v>58</v>
      </c>
      <c r="N76" s="64" t="s">
        <v>58</v>
      </c>
      <c r="O76" s="64" t="s">
        <v>58</v>
      </c>
      <c r="P76" s="64" t="s">
        <v>58</v>
      </c>
      <c r="Q76" s="64" t="s">
        <v>58</v>
      </c>
      <c r="R76" s="64" t="s">
        <v>78</v>
      </c>
      <c r="S76" s="64" t="s">
        <v>78</v>
      </c>
      <c r="T76" s="64" t="s">
        <v>58</v>
      </c>
      <c r="U76" s="64" t="s">
        <v>58</v>
      </c>
      <c r="V76" s="64" t="s">
        <v>58</v>
      </c>
      <c r="W76" s="64"/>
      <c r="X76" s="64"/>
      <c r="Y76" s="48" t="s">
        <v>415</v>
      </c>
    </row>
    <row r="77" spans="1:25" ht="105">
      <c r="A77" s="54">
        <v>70</v>
      </c>
      <c r="B77" s="31" t="s">
        <v>416</v>
      </c>
      <c r="C77" s="62">
        <v>53000</v>
      </c>
      <c r="D77" s="42" t="str">
        <f t="shared" si="3"/>
        <v>MEGGA</v>
      </c>
      <c r="E77" s="63"/>
      <c r="F77" s="63" t="s">
        <v>370</v>
      </c>
      <c r="G77" s="38" t="s">
        <v>58</v>
      </c>
      <c r="H77" s="48" t="s">
        <v>417</v>
      </c>
      <c r="I77" s="30" t="s">
        <v>418</v>
      </c>
      <c r="J77" s="30" t="s">
        <v>419</v>
      </c>
      <c r="K77" s="64" t="s">
        <v>58</v>
      </c>
      <c r="L77" s="64" t="s">
        <v>78</v>
      </c>
      <c r="M77" s="64" t="s">
        <v>78</v>
      </c>
      <c r="N77" s="64" t="s">
        <v>58</v>
      </c>
      <c r="O77" s="64" t="s">
        <v>58</v>
      </c>
      <c r="P77" s="64" t="s">
        <v>58</v>
      </c>
      <c r="Q77" s="64"/>
      <c r="R77" s="64" t="s">
        <v>58</v>
      </c>
      <c r="S77" s="64" t="s">
        <v>58</v>
      </c>
      <c r="T77" s="64" t="s">
        <v>78</v>
      </c>
      <c r="U77" s="64"/>
      <c r="V77" s="64" t="s">
        <v>58</v>
      </c>
      <c r="W77" s="64" t="s">
        <v>78</v>
      </c>
      <c r="X77" s="64" t="s">
        <v>78</v>
      </c>
      <c r="Y77" s="48" t="s">
        <v>374</v>
      </c>
    </row>
    <row r="78" spans="1:25">
      <c r="A78" s="50"/>
      <c r="B78" s="73"/>
      <c r="C78" s="50"/>
      <c r="D78" s="50"/>
      <c r="E78" s="50"/>
      <c r="F78" s="50"/>
      <c r="G78" s="51"/>
      <c r="H78" s="50"/>
      <c r="I78" s="99"/>
      <c r="J78" s="111"/>
      <c r="K78" s="51"/>
      <c r="L78" s="51"/>
      <c r="M78" s="51"/>
      <c r="N78" s="51"/>
      <c r="O78" s="51"/>
      <c r="P78" s="51"/>
      <c r="Q78" s="51"/>
      <c r="R78" s="51"/>
      <c r="S78" s="51"/>
      <c r="T78" s="51"/>
      <c r="U78" s="51"/>
      <c r="V78" s="51"/>
      <c r="W78" s="51"/>
      <c r="X78" s="51"/>
      <c r="Y78" s="111"/>
    </row>
    <row r="79" spans="1:25">
      <c r="A79" s="50"/>
      <c r="B79" s="73"/>
      <c r="C79" s="50"/>
      <c r="D79" s="50"/>
      <c r="E79" s="50"/>
      <c r="F79" s="50"/>
      <c r="G79" s="51"/>
      <c r="H79" s="50"/>
      <c r="I79" s="99"/>
      <c r="J79" s="111"/>
      <c r="K79" s="51"/>
      <c r="L79" s="51"/>
      <c r="M79" s="51"/>
      <c r="N79" s="51"/>
      <c r="O79" s="51"/>
      <c r="P79" s="51"/>
      <c r="Q79" s="51"/>
      <c r="R79" s="51"/>
      <c r="S79" s="51"/>
      <c r="T79" s="51"/>
      <c r="U79" s="51"/>
      <c r="V79" s="51"/>
      <c r="W79" s="51"/>
      <c r="X79" s="51"/>
      <c r="Y79" s="111"/>
    </row>
    <row r="80" spans="1:25">
      <c r="A80" s="50"/>
      <c r="B80" s="73"/>
      <c r="C80" s="50"/>
      <c r="D80" s="50"/>
      <c r="E80" s="50"/>
      <c r="F80" s="50"/>
      <c r="G80" s="51"/>
      <c r="H80" s="50"/>
      <c r="I80" s="99"/>
      <c r="J80" s="111"/>
      <c r="K80" s="51"/>
      <c r="L80" s="51"/>
      <c r="M80" s="51"/>
      <c r="N80" s="51"/>
      <c r="O80" s="51"/>
      <c r="P80" s="51"/>
      <c r="Q80" s="51"/>
      <c r="R80" s="51"/>
      <c r="S80" s="51"/>
      <c r="T80" s="51"/>
      <c r="U80" s="51"/>
      <c r="V80" s="51"/>
      <c r="W80" s="51"/>
      <c r="X80" s="51"/>
      <c r="Y80" s="111"/>
    </row>
    <row r="81" spans="1:25">
      <c r="A81" s="50"/>
      <c r="B81" s="73"/>
      <c r="C81" s="50"/>
      <c r="D81" s="50"/>
      <c r="E81" s="50"/>
      <c r="F81" s="50"/>
      <c r="G81" s="51"/>
      <c r="H81" s="50"/>
      <c r="I81" s="99"/>
      <c r="J81" s="111"/>
      <c r="K81" s="51"/>
      <c r="L81" s="51"/>
      <c r="M81" s="51"/>
      <c r="N81" s="51"/>
      <c r="O81" s="51"/>
      <c r="P81" s="51"/>
      <c r="Q81" s="51"/>
      <c r="R81" s="51"/>
      <c r="S81" s="51"/>
      <c r="T81" s="51"/>
      <c r="U81" s="51"/>
      <c r="V81" s="51"/>
      <c r="W81" s="51"/>
      <c r="X81" s="51"/>
      <c r="Y81" s="111"/>
    </row>
    <row r="82" spans="1:25">
      <c r="A82" s="50"/>
      <c r="B82" s="73"/>
      <c r="C82" s="50"/>
      <c r="D82" s="50"/>
      <c r="E82" s="50"/>
      <c r="F82" s="50"/>
      <c r="G82" s="51"/>
      <c r="H82" s="50"/>
      <c r="I82" s="99"/>
      <c r="J82" s="111"/>
      <c r="K82" s="51"/>
      <c r="L82" s="51"/>
      <c r="M82" s="51"/>
      <c r="N82" s="51"/>
      <c r="O82" s="51"/>
      <c r="P82" s="51"/>
      <c r="Q82" s="51"/>
      <c r="R82" s="51"/>
      <c r="S82" s="51"/>
      <c r="T82" s="51"/>
      <c r="U82" s="51"/>
      <c r="V82" s="51"/>
      <c r="W82" s="51"/>
      <c r="X82" s="51"/>
      <c r="Y82" s="111"/>
    </row>
    <row r="83" spans="1:25">
      <c r="A83" s="50"/>
      <c r="B83" s="73"/>
      <c r="C83" s="50"/>
      <c r="D83" s="50"/>
      <c r="E83" s="50"/>
      <c r="F83" s="50"/>
      <c r="G83" s="51"/>
      <c r="H83" s="50"/>
      <c r="I83" s="99"/>
      <c r="J83" s="111"/>
      <c r="K83" s="51"/>
      <c r="L83" s="51"/>
      <c r="M83" s="51"/>
      <c r="N83" s="51"/>
      <c r="O83" s="51"/>
      <c r="P83" s="51"/>
      <c r="Q83" s="51"/>
      <c r="R83" s="51"/>
      <c r="S83" s="51"/>
      <c r="T83" s="51"/>
      <c r="U83" s="51"/>
      <c r="V83" s="51"/>
      <c r="W83" s="51"/>
      <c r="X83" s="51"/>
      <c r="Y83" s="111"/>
    </row>
    <row r="84" spans="1:25">
      <c r="A84" s="50"/>
      <c r="B84" s="73"/>
      <c r="C84" s="50"/>
      <c r="D84" s="50"/>
      <c r="E84" s="50"/>
      <c r="F84" s="50"/>
      <c r="G84" s="51"/>
      <c r="H84" s="50"/>
      <c r="I84" s="99"/>
      <c r="J84" s="111"/>
      <c r="K84" s="51"/>
      <c r="L84" s="51"/>
      <c r="M84" s="51"/>
      <c r="N84" s="51"/>
      <c r="O84" s="51"/>
      <c r="P84" s="51"/>
      <c r="Q84" s="51"/>
      <c r="R84" s="51"/>
      <c r="S84" s="51"/>
      <c r="T84" s="51"/>
      <c r="U84" s="51"/>
      <c r="V84" s="51"/>
      <c r="W84" s="51"/>
      <c r="X84" s="51"/>
      <c r="Y84" s="111"/>
    </row>
    <row r="85" spans="1:25">
      <c r="A85" s="50"/>
      <c r="B85" s="73"/>
      <c r="C85" s="50"/>
      <c r="D85" s="50"/>
      <c r="E85" s="50"/>
      <c r="F85" s="50"/>
      <c r="G85" s="51"/>
      <c r="H85" s="50"/>
      <c r="I85" s="99"/>
      <c r="J85" s="111"/>
      <c r="K85" s="51"/>
      <c r="L85" s="51"/>
      <c r="M85" s="51"/>
      <c r="N85" s="51"/>
      <c r="O85" s="51"/>
      <c r="P85" s="51"/>
      <c r="Q85" s="51"/>
      <c r="R85" s="51"/>
      <c r="S85" s="51"/>
      <c r="T85" s="51"/>
      <c r="U85" s="51"/>
      <c r="V85" s="51"/>
      <c r="W85" s="51"/>
      <c r="X85" s="51"/>
      <c r="Y85" s="111"/>
    </row>
    <row r="86" spans="1:25">
      <c r="A86" s="50"/>
      <c r="B86" s="73"/>
      <c r="C86" s="50"/>
      <c r="D86" s="50"/>
      <c r="E86" s="50"/>
      <c r="F86" s="50"/>
      <c r="G86" s="51"/>
      <c r="H86" s="50"/>
      <c r="I86" s="99"/>
      <c r="J86" s="111"/>
      <c r="K86" s="51"/>
      <c r="L86" s="51"/>
      <c r="M86" s="51"/>
      <c r="N86" s="51"/>
      <c r="O86" s="51"/>
      <c r="P86" s="51"/>
      <c r="Q86" s="51"/>
      <c r="R86" s="51"/>
      <c r="S86" s="51"/>
      <c r="T86" s="51"/>
      <c r="U86" s="51"/>
      <c r="V86" s="51"/>
      <c r="W86" s="51"/>
      <c r="X86" s="51"/>
      <c r="Y86" s="111"/>
    </row>
    <row r="87" spans="1:25">
      <c r="A87" s="50"/>
      <c r="B87" s="73"/>
      <c r="C87" s="50"/>
      <c r="D87" s="50"/>
      <c r="E87" s="50"/>
      <c r="F87" s="50"/>
      <c r="G87" s="51"/>
      <c r="H87" s="50"/>
      <c r="I87" s="99"/>
      <c r="J87" s="111"/>
      <c r="K87" s="51"/>
      <c r="L87" s="51"/>
      <c r="M87" s="51"/>
      <c r="N87" s="51"/>
      <c r="O87" s="51"/>
      <c r="P87" s="51"/>
      <c r="Q87" s="51"/>
      <c r="R87" s="51"/>
      <c r="S87" s="51"/>
      <c r="T87" s="51"/>
      <c r="U87" s="51"/>
      <c r="V87" s="51"/>
      <c r="W87" s="51"/>
      <c r="X87" s="51"/>
      <c r="Y87" s="111"/>
    </row>
    <row r="88" spans="1:25">
      <c r="A88" s="50"/>
      <c r="B88" s="73"/>
      <c r="C88" s="50"/>
      <c r="D88" s="50"/>
      <c r="E88" s="50"/>
      <c r="F88" s="50"/>
      <c r="G88" s="51"/>
      <c r="H88" s="50"/>
      <c r="I88" s="99"/>
      <c r="J88" s="111"/>
      <c r="K88" s="51"/>
      <c r="L88" s="51"/>
      <c r="M88" s="51"/>
      <c r="N88" s="51"/>
      <c r="O88" s="51"/>
      <c r="P88" s="51"/>
      <c r="Q88" s="51"/>
      <c r="R88" s="51"/>
      <c r="S88" s="51"/>
      <c r="T88" s="51"/>
      <c r="U88" s="51"/>
      <c r="V88" s="51"/>
      <c r="W88" s="51"/>
      <c r="X88" s="51"/>
      <c r="Y88" s="111"/>
    </row>
    <row r="89" spans="1:25">
      <c r="A89" s="50"/>
      <c r="B89" s="73"/>
      <c r="C89" s="50"/>
      <c r="D89" s="50"/>
      <c r="E89" s="50"/>
      <c r="F89" s="50"/>
      <c r="G89" s="51"/>
      <c r="H89" s="50"/>
      <c r="I89" s="99"/>
      <c r="J89" s="111"/>
      <c r="K89" s="51"/>
      <c r="L89" s="51"/>
      <c r="M89" s="51"/>
      <c r="N89" s="51"/>
      <c r="O89" s="51"/>
      <c r="P89" s="51"/>
      <c r="Q89" s="51"/>
      <c r="R89" s="51"/>
      <c r="S89" s="51"/>
      <c r="T89" s="51"/>
      <c r="U89" s="51"/>
      <c r="V89" s="51"/>
      <c r="W89" s="51"/>
      <c r="X89" s="51"/>
      <c r="Y89" s="111"/>
    </row>
    <row r="90" spans="1:25">
      <c r="A90" s="50"/>
      <c r="B90" s="73"/>
      <c r="C90" s="50"/>
      <c r="D90" s="50"/>
      <c r="E90" s="50"/>
      <c r="F90" s="50"/>
      <c r="G90" s="51"/>
      <c r="H90" s="50"/>
      <c r="I90" s="99"/>
      <c r="J90" s="111"/>
      <c r="K90" s="51"/>
      <c r="L90" s="51"/>
      <c r="M90" s="51"/>
      <c r="N90" s="51"/>
      <c r="O90" s="51"/>
      <c r="P90" s="51"/>
      <c r="Q90" s="51"/>
      <c r="R90" s="51"/>
      <c r="S90" s="51"/>
      <c r="T90" s="51"/>
      <c r="U90" s="51"/>
      <c r="V90" s="51"/>
      <c r="W90" s="51"/>
      <c r="X90" s="51"/>
      <c r="Y90" s="111"/>
    </row>
    <row r="91" spans="1:25">
      <c r="A91" s="50"/>
      <c r="B91" s="73"/>
      <c r="C91" s="50"/>
      <c r="D91" s="50"/>
      <c r="E91" s="50"/>
      <c r="F91" s="50"/>
      <c r="G91" s="51"/>
      <c r="H91" s="50"/>
      <c r="I91" s="99"/>
      <c r="J91" s="111"/>
      <c r="K91" s="51"/>
      <c r="L91" s="51"/>
      <c r="M91" s="51"/>
      <c r="N91" s="51"/>
      <c r="O91" s="51"/>
      <c r="P91" s="51"/>
      <c r="Q91" s="51"/>
      <c r="R91" s="51"/>
      <c r="S91" s="51"/>
      <c r="T91" s="51"/>
      <c r="U91" s="51"/>
      <c r="V91" s="51"/>
      <c r="W91" s="51"/>
      <c r="X91" s="51"/>
      <c r="Y91" s="111"/>
    </row>
    <row r="92" spans="1:25">
      <c r="A92" s="50"/>
      <c r="B92" s="73"/>
      <c r="C92" s="50"/>
      <c r="D92" s="50"/>
      <c r="E92" s="50"/>
      <c r="F92" s="50"/>
      <c r="G92" s="51"/>
      <c r="H92" s="50"/>
      <c r="I92" s="99"/>
      <c r="J92" s="111"/>
      <c r="K92" s="51"/>
      <c r="L92" s="51"/>
      <c r="M92" s="51"/>
      <c r="N92" s="51"/>
      <c r="O92" s="51"/>
      <c r="P92" s="51"/>
      <c r="Q92" s="51"/>
      <c r="R92" s="51"/>
      <c r="S92" s="51"/>
      <c r="T92" s="51"/>
      <c r="U92" s="51"/>
      <c r="V92" s="51"/>
      <c r="W92" s="51"/>
      <c r="X92" s="51"/>
      <c r="Y92" s="111"/>
    </row>
    <row r="93" spans="1:25">
      <c r="A93" s="50"/>
      <c r="B93" s="73"/>
      <c r="C93" s="50"/>
      <c r="D93" s="50"/>
      <c r="E93" s="50"/>
      <c r="F93" s="50"/>
      <c r="G93" s="51"/>
      <c r="H93" s="50"/>
      <c r="I93" s="99"/>
      <c r="J93" s="111"/>
      <c r="K93" s="51"/>
      <c r="L93" s="51"/>
      <c r="M93" s="51"/>
      <c r="N93" s="51"/>
      <c r="O93" s="51"/>
      <c r="P93" s="51"/>
      <c r="Q93" s="51"/>
      <c r="R93" s="51"/>
      <c r="S93" s="51"/>
      <c r="T93" s="51"/>
      <c r="U93" s="51"/>
      <c r="V93" s="51"/>
      <c r="W93" s="51"/>
      <c r="X93" s="51"/>
      <c r="Y93" s="111"/>
    </row>
    <row r="94" spans="1:25">
      <c r="A94" s="50"/>
      <c r="B94" s="73"/>
      <c r="C94" s="50"/>
      <c r="D94" s="50"/>
      <c r="E94" s="50"/>
      <c r="F94" s="50"/>
      <c r="G94" s="51"/>
      <c r="H94" s="50"/>
      <c r="I94" s="99"/>
      <c r="J94" s="111"/>
      <c r="K94" s="51"/>
      <c r="L94" s="51"/>
      <c r="M94" s="51"/>
      <c r="N94" s="51"/>
      <c r="O94" s="51"/>
      <c r="P94" s="51"/>
      <c r="Q94" s="51"/>
      <c r="R94" s="51"/>
      <c r="S94" s="51"/>
      <c r="T94" s="51"/>
      <c r="U94" s="51"/>
      <c r="V94" s="51"/>
      <c r="W94" s="51"/>
      <c r="X94" s="51"/>
      <c r="Y94" s="111"/>
    </row>
    <row r="95" spans="1:25">
      <c r="A95" s="50"/>
      <c r="B95" s="73"/>
      <c r="C95" s="50"/>
      <c r="D95" s="50"/>
      <c r="E95" s="50"/>
      <c r="F95" s="50"/>
      <c r="G95" s="51"/>
      <c r="H95" s="50"/>
      <c r="I95" s="99"/>
      <c r="J95" s="111"/>
      <c r="K95" s="51"/>
      <c r="L95" s="51"/>
      <c r="M95" s="51"/>
      <c r="N95" s="51"/>
      <c r="O95" s="51"/>
      <c r="P95" s="51"/>
      <c r="Q95" s="51"/>
      <c r="R95" s="51"/>
      <c r="S95" s="51"/>
      <c r="T95" s="51"/>
      <c r="U95" s="51"/>
      <c r="V95" s="51"/>
      <c r="W95" s="51"/>
      <c r="X95" s="51"/>
      <c r="Y95" s="111"/>
    </row>
    <row r="96" spans="1:25">
      <c r="A96" s="50"/>
      <c r="B96" s="73"/>
      <c r="C96" s="50"/>
      <c r="D96" s="50"/>
      <c r="E96" s="50"/>
      <c r="F96" s="50"/>
      <c r="G96" s="51"/>
      <c r="H96" s="50"/>
      <c r="I96" s="99"/>
      <c r="J96" s="111"/>
      <c r="K96" s="51"/>
      <c r="L96" s="51"/>
      <c r="M96" s="51"/>
      <c r="N96" s="51"/>
      <c r="O96" s="51"/>
      <c r="P96" s="51"/>
      <c r="Q96" s="51"/>
      <c r="R96" s="51"/>
      <c r="S96" s="51"/>
      <c r="T96" s="51"/>
      <c r="U96" s="51"/>
      <c r="V96" s="51"/>
      <c r="W96" s="51"/>
      <c r="X96" s="51"/>
      <c r="Y96" s="111"/>
    </row>
    <row r="97" spans="1:25">
      <c r="A97" s="50"/>
      <c r="B97" s="73"/>
      <c r="C97" s="50"/>
      <c r="D97" s="50"/>
      <c r="E97" s="50"/>
      <c r="F97" s="50"/>
      <c r="G97" s="51"/>
      <c r="H97" s="50"/>
      <c r="I97" s="99"/>
      <c r="J97" s="111"/>
      <c r="K97" s="51"/>
      <c r="L97" s="51"/>
      <c r="M97" s="51"/>
      <c r="N97" s="51"/>
      <c r="O97" s="51"/>
      <c r="P97" s="51"/>
      <c r="Q97" s="51"/>
      <c r="R97" s="51"/>
      <c r="S97" s="51"/>
      <c r="T97" s="51"/>
      <c r="U97" s="51"/>
      <c r="V97" s="51"/>
      <c r="W97" s="51"/>
      <c r="X97" s="51"/>
      <c r="Y97" s="111"/>
    </row>
    <row r="98" spans="1:25">
      <c r="A98" s="50"/>
      <c r="B98" s="73"/>
      <c r="C98" s="50"/>
      <c r="D98" s="50"/>
      <c r="E98" s="50"/>
      <c r="F98" s="50"/>
      <c r="G98" s="51"/>
      <c r="H98" s="50"/>
      <c r="I98" s="99"/>
      <c r="J98" s="111"/>
      <c r="K98" s="51"/>
      <c r="L98" s="51"/>
      <c r="M98" s="51"/>
      <c r="N98" s="51"/>
      <c r="O98" s="51"/>
      <c r="P98" s="51"/>
      <c r="Q98" s="51"/>
      <c r="R98" s="51"/>
      <c r="S98" s="51"/>
      <c r="T98" s="51"/>
      <c r="U98" s="51"/>
      <c r="V98" s="51"/>
      <c r="W98" s="51"/>
      <c r="X98" s="51"/>
      <c r="Y98" s="111"/>
    </row>
    <row r="99" spans="1:25">
      <c r="A99" s="50"/>
      <c r="B99" s="73"/>
      <c r="C99" s="50"/>
      <c r="D99" s="50"/>
      <c r="E99" s="50"/>
      <c r="F99" s="50"/>
      <c r="G99" s="51"/>
      <c r="H99" s="50"/>
      <c r="I99" s="99"/>
      <c r="J99" s="111"/>
      <c r="K99" s="51"/>
      <c r="L99" s="51"/>
      <c r="M99" s="51"/>
      <c r="N99" s="51"/>
      <c r="O99" s="51"/>
      <c r="P99" s="51"/>
      <c r="Q99" s="51"/>
      <c r="R99" s="51"/>
      <c r="S99" s="51"/>
      <c r="T99" s="51"/>
      <c r="U99" s="51"/>
      <c r="V99" s="51"/>
      <c r="W99" s="51"/>
      <c r="X99" s="51"/>
      <c r="Y99" s="111"/>
    </row>
    <row r="100" spans="1:25">
      <c r="A100" s="50"/>
      <c r="B100" s="73"/>
      <c r="C100" s="50"/>
      <c r="D100" s="50"/>
      <c r="E100" s="50"/>
      <c r="F100" s="50"/>
      <c r="G100" s="51"/>
      <c r="H100" s="50"/>
      <c r="I100" s="111"/>
      <c r="J100" s="111"/>
      <c r="K100" s="51"/>
      <c r="L100" s="51"/>
      <c r="M100" s="51"/>
      <c r="N100" s="51"/>
      <c r="O100" s="51"/>
      <c r="P100" s="51"/>
      <c r="Q100" s="51"/>
      <c r="R100" s="51"/>
      <c r="S100" s="51"/>
      <c r="T100" s="51"/>
      <c r="U100" s="51"/>
      <c r="V100" s="51"/>
      <c r="W100" s="51"/>
      <c r="X100" s="51"/>
      <c r="Y100" s="111"/>
    </row>
  </sheetData>
  <mergeCells count="5">
    <mergeCell ref="A1:G1"/>
    <mergeCell ref="A4:G4"/>
    <mergeCell ref="A5:G5"/>
    <mergeCell ref="A3:G3"/>
    <mergeCell ref="A2:G2"/>
  </mergeCells>
  <phoneticPr fontId="12" type="noConversion"/>
  <dataValidations count="1">
    <dataValidation type="list" allowBlank="1" showInputMessage="1" showErrorMessage="1" sqref="E8:E7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I18" r:id="rId24" xr:uid="{00000000-0004-0000-0200-000017000000}"/>
    <hyperlink ref="J18" r:id="rId25" xr:uid="{00000000-0004-0000-0200-000018000000}"/>
    <hyperlink ref="B19" r:id="rId26" xr:uid="{CD1EB6FF-8D8C-4330-A9B7-4A117888AC39}"/>
    <hyperlink ref="I19" r:id="rId27" xr:uid="{B8DCF430-B930-4800-B175-3FE589759563}"/>
    <hyperlink ref="D18:D19" r:id="rId28" display="https://www.mcdonalds.com/gb/en-gb/good-to-know/about-our-food/fish.html" xr:uid="{194548FE-79E1-46BC-9A92-57826FEA65D5}"/>
    <hyperlink ref="Y19" r:id="rId29" display="https://www.mcdonalds.com/gb/en-gb/good-to-know/ronald-mcdonald-house-charities.html" xr:uid="{A2D9BB73-D5F9-4E9E-8A8C-AA702228FE0C}"/>
    <hyperlink ref="I20" r:id="rId30" xr:uid="{197BB995-6D7E-451B-B50A-F283C837BFA6}"/>
    <hyperlink ref="J20" r:id="rId31" xr:uid="{54DCBB48-31D5-42F3-A131-9405CD171070}"/>
    <hyperlink ref="B20" r:id="rId32" xr:uid="{6D88B94C-47D7-4E7E-A03F-CE79FE417B64}"/>
    <hyperlink ref="B21" r:id="rId33" xr:uid="{2C6A3456-F10D-46F7-9A9C-566C58A3C45C}"/>
    <hyperlink ref="I21" r:id="rId34" xr:uid="{72B2F4A6-8E2F-4D9D-AF2B-989EEB34B687}"/>
    <hyperlink ref="D21" r:id="rId35" display="https://www.mcdonalds.com/gb/en-gb/good-to-know/about-our-food/fish.html" xr:uid="{540EB14F-DEF5-4DA2-83A9-3CD898B1FF2B}"/>
    <hyperlink ref="J21" r:id="rId36" xr:uid="{289414CE-0CB4-484D-9251-771D92787877}"/>
    <hyperlink ref="D20" r:id="rId37" display="https://www.mcdonalds.com/gb/en-gb/good-to-know/about-our-food/fish.html" xr:uid="{F5D6130F-A7DC-45EC-AB0B-15DD828384B3}"/>
    <hyperlink ref="I23" r:id="rId38" xr:uid="{A9F024BC-0533-4154-AAF5-FF3FA03AD637}"/>
    <hyperlink ref="B23" r:id="rId39" xr:uid="{EA72774B-34E4-4367-B7AB-4F1C455189D9}"/>
    <hyperlink ref="D23" r:id="rId40" display="https://www.mcdonalds.com/gb/en-gb/good-to-know/about-our-food/fish.html" xr:uid="{E4094036-783C-4127-98CF-6EE6FD00A730}"/>
    <hyperlink ref="J23" r:id="rId41" xr:uid="{50EB071F-EE14-490E-86B5-18482A401181}"/>
    <hyperlink ref="Y23" r:id="rId42" display="https://www.mcdonalds.com/gb/en-gb/good-to-know/ronald-mcdonald-house-charities.html" xr:uid="{537BAB93-1FA4-46A4-850B-5C7DD64C7F06}"/>
    <hyperlink ref="B24" r:id="rId43" xr:uid="{F371627D-514B-4DBC-9F19-54AA69EA5267}"/>
    <hyperlink ref="D24" r:id="rId44" display="https://www.mcdonalds.com/gb/en-gb/good-to-know/about-our-food/fish.html" xr:uid="{B8611CCE-46B6-4C46-9ECE-CA440961C88F}"/>
    <hyperlink ref="I24" r:id="rId45" xr:uid="{70E7427C-8381-4929-A4AF-FCDE981D4EC6}"/>
    <hyperlink ref="J24" r:id="rId46" xr:uid="{D4E8CF62-9AE9-461E-B222-D57B31544262}"/>
    <hyperlink ref="B25" r:id="rId47" xr:uid="{421C0A99-6B1A-4096-9625-131F05536C4F}"/>
    <hyperlink ref="B26" r:id="rId48" xr:uid="{0B92F95E-9D1A-4742-9434-D1A2EB42C914}"/>
    <hyperlink ref="D25" r:id="rId49" display="https://www.mcdonalds.com/gb/en-gb/good-to-know/about-our-food/fish.html" xr:uid="{4B665ED0-1FB2-43E8-90A0-0303DA2830DB}"/>
    <hyperlink ref="I25" r:id="rId50" xr:uid="{59C588AB-C330-4773-98FE-583BE8D9DFE2}"/>
    <hyperlink ref="J25" r:id="rId51" xr:uid="{9282C432-2964-4900-8E8F-79D4F5E33F97}"/>
    <hyperlink ref="I26" r:id="rId52" xr:uid="{FDE12946-0A71-4922-BD18-9F40387B6596}"/>
    <hyperlink ref="D26" r:id="rId53" display="https://www.mcdonalds.com/gb/en-gb/good-to-know/about-our-food/fish.html" xr:uid="{FB8E1366-64B4-43BF-AD40-EF0F8E0C64CF}"/>
    <hyperlink ref="J26" r:id="rId54" xr:uid="{704AE01C-936E-4774-92CA-CDB3915E53E9}"/>
    <hyperlink ref="B27" r:id="rId55" xr:uid="{E0122B47-C23A-44FB-B3C0-5113BA85D5C8}"/>
    <hyperlink ref="D27" r:id="rId56" display="https://www.mcdonalds.com/gb/en-gb/good-to-know/about-our-food/fish.html" xr:uid="{17D3180F-3C8F-4380-A2D9-26344688F53F}"/>
    <hyperlink ref="I27" r:id="rId57" xr:uid="{A7AA8F4E-0AB4-4241-BA5A-0740D9D05CDD}"/>
    <hyperlink ref="J27" r:id="rId58" xr:uid="{EEB8D810-2DAD-40D1-B3B1-0BCEC19224AF}"/>
    <hyperlink ref="B28" r:id="rId59" xr:uid="{61A25965-4C91-4E96-B376-0E7A164EC986}"/>
    <hyperlink ref="D28" r:id="rId60" display="https://www.mcdonalds.com/gb/en-gb/good-to-know/about-our-food/fish.html" xr:uid="{871FA0BB-1415-4B0B-8BCB-086F8DE362F4}"/>
    <hyperlink ref="I28" r:id="rId61" xr:uid="{53E3623A-E38D-404C-93B4-5C469ABB8516}"/>
    <hyperlink ref="J28" r:id="rId62" xr:uid="{4D6479AC-FFA7-4355-B72F-5E3A6BBFEAE1}"/>
    <hyperlink ref="B29" r:id="rId63" xr:uid="{227FFB70-C056-4E05-8CC8-296036B1E60B}"/>
    <hyperlink ref="D29" r:id="rId64" display="https://www.mcdonalds.com/gb/en-gb/good-to-know/about-our-food/fish.html" xr:uid="{6B0D9A5D-FEFC-41B6-854F-EC2B5A0ECEEE}"/>
    <hyperlink ref="I29" r:id="rId65" xr:uid="{2A9A1DEE-7071-4B05-9B94-E0409D094AEC}"/>
    <hyperlink ref="J29" r:id="rId66" xr:uid="{E74C1CBA-034D-4A50-9580-8BEDD20039A1}"/>
    <hyperlink ref="I30" r:id="rId67" xr:uid="{8FCBDEA6-DEF6-4D20-8D44-2D07EB0C3204}"/>
    <hyperlink ref="B30" r:id="rId68" xr:uid="{127E6D12-17B5-4E44-85ED-C70C3C164104}"/>
    <hyperlink ref="J30" r:id="rId69" location="/1" xr:uid="{C90F9DF8-6EE6-4AEE-B2AC-A7EA206098D0}"/>
    <hyperlink ref="I31" r:id="rId70" xr:uid="{4A5AF17F-7DBA-4D0A-9F34-8CC2E694AB4F}"/>
    <hyperlink ref="B31" r:id="rId71" xr:uid="{2EA3686D-49A0-44DA-BBB1-75366F2B785F}"/>
    <hyperlink ref="J31" r:id="rId72" xr:uid="{B15A0685-FDEE-4281-87A1-99A07F65AFB9}"/>
    <hyperlink ref="B32" r:id="rId73" xr:uid="{B805526A-FAC0-4DEE-90DE-5DB974F12E4F}"/>
    <hyperlink ref="J32" r:id="rId74" xr:uid="{2FD8F2A8-48B6-4FFF-9D73-F47E1FD5D954}"/>
    <hyperlink ref="I32" r:id="rId75" xr:uid="{30B79A0A-643E-4029-B99F-707C33D58219}"/>
    <hyperlink ref="B33" r:id="rId76" xr:uid="{64E8DB67-0F61-49DE-9570-9ED9D66DCD57}"/>
    <hyperlink ref="I33" r:id="rId77" xr:uid="{B66F5D19-B6B1-4910-BC6A-DF4C89D29358}"/>
    <hyperlink ref="J33" r:id="rId78" xr:uid="{729D72E2-14EF-4C27-91BF-CB70DACFAE0F}"/>
    <hyperlink ref="Y33" r:id="rId79" display="https://www.mcdonalds.com/gb/en-gb/good-to-know/ronald-mcdonald-house-charities.html" xr:uid="{362B558D-9CE5-4E4F-85A6-CFC7C81B7CA9}"/>
    <hyperlink ref="I34" r:id="rId80" xr:uid="{2E123D11-77ED-4BF7-9766-388134980574}"/>
    <hyperlink ref="B34" r:id="rId81" xr:uid="{E3A5726A-3483-4616-83AD-C9F654CD86AC}"/>
    <hyperlink ref="J34" r:id="rId82" xr:uid="{F02F0661-43AC-473D-924C-AAD0708E9915}"/>
    <hyperlink ref="B35" r:id="rId83" xr:uid="{053394C2-79E7-4D15-A43E-F656DEA2631B}"/>
    <hyperlink ref="I35" r:id="rId84" xr:uid="{2150FA61-47EB-4CEA-A981-0926366F3B52}"/>
    <hyperlink ref="J35" r:id="rId85" xr:uid="{89158DBB-F492-46D2-962B-A3BF7F8E863A}"/>
    <hyperlink ref="B36" r:id="rId86" xr:uid="{75904937-B1B9-4647-A3CD-6B25A4B69F16}"/>
    <hyperlink ref="I36" r:id="rId87" xr:uid="{DE94C3FF-959F-4355-836E-29E63CF4A3DB}"/>
    <hyperlink ref="J36" r:id="rId88" location="/1" xr:uid="{13B0F734-38C5-4EF7-84D6-6AC9BF6A6B32}"/>
    <hyperlink ref="B37" r:id="rId89" xr:uid="{6F0632EE-0B4C-4131-98C2-71FDCC08DCEE}"/>
    <hyperlink ref="I37" r:id="rId90" xr:uid="{4A7723E4-04B5-4C9A-82B9-135AFE200E51}"/>
    <hyperlink ref="J37" r:id="rId91" xr:uid="{7B7434D6-A413-4AD3-988E-D846A7AAFFC3}"/>
    <hyperlink ref="I38" r:id="rId92" xr:uid="{414E1230-3B10-4054-9C4F-39ADFD00E1B5}"/>
    <hyperlink ref="B38" r:id="rId93" xr:uid="{CF515A20-FA74-4157-A43C-925EB7CCF49E}"/>
    <hyperlink ref="J38" r:id="rId94" xr:uid="{AD2F7DD2-CDA8-45FC-8618-846936D2B3FC}"/>
    <hyperlink ref="I39" r:id="rId95" xr:uid="{2319FCB8-1977-479F-AAAE-F4B6DC07D104}"/>
    <hyperlink ref="B39" r:id="rId96" xr:uid="{754ACB10-A8B9-4996-9741-5DEF565E2BFB}"/>
    <hyperlink ref="J39" r:id="rId97" xr:uid="{27EB5033-2DC3-4A95-AA75-A3BADCF2221A}"/>
    <hyperlink ref="I40" r:id="rId98" xr:uid="{C0089B0F-EA7A-425A-9D19-A088E1CDFA16}"/>
    <hyperlink ref="B40" r:id="rId99" xr:uid="{1F04ADBA-E948-42B8-8BB5-4D9CBBDEB0E9}"/>
    <hyperlink ref="J40" r:id="rId100" xr:uid="{F7E14E61-BFC7-43B8-B043-03821DEFE410}"/>
    <hyperlink ref="I41" r:id="rId101" xr:uid="{121A546F-F9A6-4B4E-ACD4-1F5EC1B3B945}"/>
    <hyperlink ref="B41" r:id="rId102" xr:uid="{DA44CCF9-E81E-4533-B12D-E6BE4F7C1BCC}"/>
    <hyperlink ref="J41" r:id="rId103" xr:uid="{E3BC489E-F944-4543-84F9-84890FE8E223}"/>
    <hyperlink ref="B42" r:id="rId104" xr:uid="{942D3D18-AD89-4EF5-8A56-86C78CB09B0B}"/>
    <hyperlink ref="I42" r:id="rId105" xr:uid="{F802024A-FADD-4EC9-B969-02C8B454BB82}"/>
    <hyperlink ref="J42" r:id="rId106" xr:uid="{5B6168F7-2143-4ED0-9AE2-982780B2067C}"/>
    <hyperlink ref="I43" r:id="rId107" xr:uid="{920F1ECD-48F5-4499-A875-0C3617E044CF}"/>
    <hyperlink ref="B43" r:id="rId108" xr:uid="{5A288061-1586-43E1-B800-54A0333E5936}"/>
    <hyperlink ref="J43" r:id="rId109" xr:uid="{FB3D8C47-FCC1-457A-B9A6-C66106BC53D7}"/>
    <hyperlink ref="I44" r:id="rId110" xr:uid="{41EE0A87-ED57-4054-93E3-F8A5C3AB1719}"/>
    <hyperlink ref="B44" r:id="rId111" xr:uid="{594B6E70-D08B-45E0-82DF-908F1AC5E5F7}"/>
    <hyperlink ref="J44" r:id="rId112" xr:uid="{99A09716-3668-4BEA-BDDF-DEE39E42EE89}"/>
    <hyperlink ref="I45" r:id="rId113" xr:uid="{C53EF1CB-1FE5-4E8F-A10C-C1319C7AE89A}"/>
    <hyperlink ref="B45" r:id="rId114" xr:uid="{EEDCF9F2-95F3-4513-A7CD-703F8240171D}"/>
    <hyperlink ref="J45" r:id="rId115" xr:uid="{67AD4C86-979A-43B3-8773-54AAD31EB043}"/>
    <hyperlink ref="B46" r:id="rId116" xr:uid="{CB78B9DA-7781-4CA0-95BF-3005C2A2F745}"/>
    <hyperlink ref="I46" r:id="rId117" xr:uid="{B30EB6D7-303E-42A3-ABC4-D217697352C0}"/>
    <hyperlink ref="J46" r:id="rId118" xr:uid="{295021C5-63B8-418C-AFF5-AED3FD6BBBA3}"/>
    <hyperlink ref="I47" r:id="rId119" xr:uid="{250A6D76-69E4-4DF6-9696-55679DA3DD7E}"/>
    <hyperlink ref="B47" r:id="rId120" xr:uid="{3130D86A-8E3A-4A94-8FD4-FE74BF4C131A}"/>
    <hyperlink ref="J47" r:id="rId121" xr:uid="{8E6B0428-D336-4721-B56E-0B2282E42BE2}"/>
    <hyperlink ref="B48" r:id="rId122" xr:uid="{0C388BFB-2BFA-4E62-A41B-8149A7336C42}"/>
    <hyperlink ref="I48" r:id="rId123" xr:uid="{C8AD42C3-00A5-47C1-B8D9-FF6654A09EA9}"/>
    <hyperlink ref="J48" r:id="rId124" xr:uid="{F75B9BA1-EDD6-4996-B62F-667166F93AD2}"/>
    <hyperlink ref="B49" r:id="rId125" xr:uid="{8F23D9FC-2C0B-40C0-9E3D-787667A4348D}"/>
    <hyperlink ref="B50" r:id="rId126" xr:uid="{4FE011FE-7693-4AF1-A6BA-B4D9F9E64F42}"/>
    <hyperlink ref="B51" r:id="rId127" xr:uid="{9A292DDC-5A85-441D-937E-ABCB2D144CC4}"/>
    <hyperlink ref="B52" r:id="rId128" xr:uid="{D9CF26B4-1A62-4C17-BAD6-8B5A2D8960A9}"/>
    <hyperlink ref="B53" r:id="rId129" xr:uid="{FB8CB109-B6A6-4D72-BE58-F0AEC0F4F3B4}"/>
    <hyperlink ref="I49" r:id="rId130" xr:uid="{35866ABE-5543-4380-AB2C-89AF14FEF823}"/>
    <hyperlink ref="J49" r:id="rId131" xr:uid="{5439F1B7-4FC3-4863-B58D-740FD744C8F9}"/>
    <hyperlink ref="I50" r:id="rId132" xr:uid="{A8FE95A3-1D38-43A2-8128-EF5F65CA998F}"/>
    <hyperlink ref="J50" r:id="rId133" xr:uid="{DC855831-AF5D-4097-9D87-0B45C6AE1715}"/>
    <hyperlink ref="I51" r:id="rId134" xr:uid="{9738B917-5629-4489-AF2A-B120CACB9171}"/>
    <hyperlink ref="J51" r:id="rId135" xr:uid="{E06C7BA2-63B1-404E-B2BA-6FEF12C2D958}"/>
    <hyperlink ref="I52" r:id="rId136" xr:uid="{4D6B014F-0A41-468F-AF41-68691903D7DF}"/>
    <hyperlink ref="J52" r:id="rId137" xr:uid="{1E51718B-3F30-40B0-9C7F-2E0723A7C1B0}"/>
    <hyperlink ref="I53" r:id="rId138" xr:uid="{DC7857B8-69A0-41C2-B7F3-BD173706DDCE}"/>
    <hyperlink ref="J53" r:id="rId139" xr:uid="{5D860E9A-1205-4B27-9F77-B8BE7DBD713B}"/>
    <hyperlink ref="B54" r:id="rId140" xr:uid="{551AB14C-438C-437F-8286-34BDC35A7BDC}"/>
    <hyperlink ref="B55" r:id="rId141" xr:uid="{7FE78F8C-9467-42B1-AA8E-F45B3050CAC3}"/>
    <hyperlink ref="B56" r:id="rId142" xr:uid="{5E777741-4569-4DC0-B8B7-B096406F4DD3}"/>
    <hyperlink ref="B57" r:id="rId143" xr:uid="{AFDD3A0D-7094-4E8F-8E07-2BFBD3869B01}"/>
    <hyperlink ref="B58" r:id="rId144" xr:uid="{38C1481D-6D32-4A01-A1B4-C3544F50A885}"/>
    <hyperlink ref="I54" r:id="rId145" xr:uid="{249BCFB8-7662-4E61-BADB-667E54A77C8D}"/>
    <hyperlink ref="J54" r:id="rId146" xr:uid="{15C3AA4F-1E93-4487-BEFC-EC8BF092C8B1}"/>
    <hyperlink ref="I55" r:id="rId147" xr:uid="{04D5B2D2-B7F1-4120-8022-980962A44360}"/>
    <hyperlink ref="J55" r:id="rId148" xr:uid="{37352BEC-2F38-4708-AD5F-A8AFD2FF357E}"/>
    <hyperlink ref="I56" r:id="rId149" xr:uid="{A6D143FF-E92B-408E-A17C-5743B730B716}"/>
    <hyperlink ref="J56" r:id="rId150" xr:uid="{F78F13DA-722C-426B-A9B7-78492A3C137E}"/>
    <hyperlink ref="I57" r:id="rId151" xr:uid="{05305B11-2DC9-4C22-983C-786298E96D65}"/>
    <hyperlink ref="J57" r:id="rId152" xr:uid="{971DADC2-9DF4-46B0-BD5E-42759DE965E7}"/>
    <hyperlink ref="I58" r:id="rId153" xr:uid="{5FE9D281-E991-4217-AF10-1BA7AB8C894B}"/>
    <hyperlink ref="J58" r:id="rId154" xr:uid="{8972D8D1-3E1B-4AB7-9A0A-50F1FC6023FE}"/>
    <hyperlink ref="B59" r:id="rId155" xr:uid="{339E49B7-6949-4705-8E06-895F60206833}"/>
    <hyperlink ref="B60" r:id="rId156" xr:uid="{C0E8A06A-DE6D-41A5-B8B0-D3E24027D8EC}"/>
    <hyperlink ref="B61" r:id="rId157" xr:uid="{A025EBD4-5E01-43DD-B476-6FDA9BF682AE}"/>
    <hyperlink ref="B62" r:id="rId158" xr:uid="{994D2DA8-F9B9-4537-AA04-EC231C87D182}"/>
    <hyperlink ref="I59" r:id="rId159" xr:uid="{81CC32F1-880D-4628-92CD-685D2AD92677}"/>
    <hyperlink ref="J59" r:id="rId160" xr:uid="{8E2E8FDF-2FB0-46FF-959F-2218A159F565}"/>
    <hyperlink ref="I60" r:id="rId161" xr:uid="{8A23D18C-C53B-4F00-AB45-53FAAADF6963}"/>
    <hyperlink ref="J60" r:id="rId162" xr:uid="{97B3B91B-B859-4359-A212-D774CAAB4D00}"/>
    <hyperlink ref="I61" r:id="rId163" xr:uid="{9466C3B8-997F-4DC8-9B4C-E8A186213108}"/>
    <hyperlink ref="J61" r:id="rId164" xr:uid="{249B4062-FE35-41D9-8D02-60F0CFB53C5C}"/>
    <hyperlink ref="I62" r:id="rId165" xr:uid="{3E0C3C1B-5317-46A4-B811-FC8AF2244C12}"/>
    <hyperlink ref="J62" r:id="rId166" xr:uid="{979F90F2-E46D-4C20-9FA8-89D6CD0B66F6}"/>
    <hyperlink ref="B64" r:id="rId167" xr:uid="{8F885063-A11C-41B7-A925-DE556C8133FD}"/>
    <hyperlink ref="B63" r:id="rId168" xr:uid="{10205AD2-4D9E-41EA-86DB-D99A36DD2DE1}"/>
    <hyperlink ref="I64" r:id="rId169" xr:uid="{07427693-9F5D-4A5F-920A-3E669B66B3A2}"/>
    <hyperlink ref="I63" r:id="rId170" xr:uid="{DD90E41B-CF1C-4B51-9123-067C6B0B73E4}"/>
    <hyperlink ref="J63" r:id="rId171" xr:uid="{21779A06-036B-4CC8-B023-366084A9C83A}"/>
    <hyperlink ref="J64" r:id="rId172" xr:uid="{DAC9883E-F698-4121-96AC-8D34CF742EFB}"/>
    <hyperlink ref="I65" r:id="rId173" xr:uid="{D01EE931-E78E-4608-875F-A3580222F98D}"/>
    <hyperlink ref="B65" r:id="rId174" xr:uid="{0F5F7D11-FCE7-4C04-85D5-6E56EB55A51E}"/>
    <hyperlink ref="J65" r:id="rId175" xr:uid="{8BCB3874-27C9-4009-92E6-4F27C9F577EE}"/>
    <hyperlink ref="B66" r:id="rId176" xr:uid="{EDFA594E-5BA6-43F8-85FC-50045B3127B1}"/>
    <hyperlink ref="I66" r:id="rId177" xr:uid="{7C70F648-CE21-4ECB-9A2D-8D519AB5DAB0}"/>
    <hyperlink ref="J66" r:id="rId178" xr:uid="{508EA130-1502-42EA-A3E2-3DDB2AFFEF41}"/>
    <hyperlink ref="B67" r:id="rId179" xr:uid="{E7C86C01-E5B6-467F-894B-DEA4F161F90A}"/>
    <hyperlink ref="B68" r:id="rId180" xr:uid="{C0514AA3-94F4-4A48-8E37-058B409E5922}"/>
    <hyperlink ref="I67" r:id="rId181" xr:uid="{22A288BB-6860-426C-B438-6FE86FE9E318}"/>
    <hyperlink ref="A67:F67" r:id="rId182" display="https://plc.autotrader.co.uk/" xr:uid="{9B9A7042-9183-414F-91EB-B20B6953587D}"/>
    <hyperlink ref="I68" r:id="rId183" xr:uid="{5C353D06-0815-4187-9649-014325657E53}"/>
    <hyperlink ref="J67" r:id="rId184" xr:uid="{8D9BDD22-7D1F-4D60-BC8F-578A1445CC12}"/>
    <hyperlink ref="J68" r:id="rId185" xr:uid="{E8E10636-86EC-47D1-813E-75AD6B3C879D}"/>
    <hyperlink ref="B69" r:id="rId186" xr:uid="{46AA2699-F631-492E-B0DC-B1DCAB6D2E7D}"/>
    <hyperlink ref="B70" r:id="rId187" xr:uid="{84E5B35D-4134-4A25-BE9C-D5139EC67DE7}"/>
    <hyperlink ref="B71" r:id="rId188" xr:uid="{2C9BB9F3-6609-4090-8F74-1AAB950C7E5D}"/>
    <hyperlink ref="B72" r:id="rId189" xr:uid="{1E78A76C-21A3-4480-AD83-5A165654095F}"/>
    <hyperlink ref="B73" r:id="rId190" xr:uid="{2A889847-DCC0-4AFA-8238-21FB01EACEBB}"/>
    <hyperlink ref="B74" r:id="rId191" xr:uid="{D997CAE7-88C3-463A-ADF6-96547142B925}"/>
    <hyperlink ref="B75" r:id="rId192" xr:uid="{36989FD9-DB85-499D-9FB7-24A48932842A}"/>
    <hyperlink ref="B76" r:id="rId193" xr:uid="{0BF2375C-1F5C-4E4A-9013-1D7AFA1DE8BF}"/>
    <hyperlink ref="B77" r:id="rId194" xr:uid="{1A865510-EF0D-4F25-9935-5EE2407BFE8B}"/>
    <hyperlink ref="I69" r:id="rId195" xr:uid="{DD701F02-E5B6-4555-A50F-E75DF6BEA2B6}"/>
    <hyperlink ref="J69" r:id="rId196" xr:uid="{69DC9703-D4D5-433A-AE53-555C42EC43B6}"/>
    <hyperlink ref="I70" r:id="rId197" xr:uid="{03DC8C07-5D32-4DD6-8100-5B2311C89A8E}"/>
    <hyperlink ref="J70" r:id="rId198" xr:uid="{41F35ABC-4B04-49E1-A4E2-B926B73D2391}"/>
    <hyperlink ref="I71" r:id="rId199" xr:uid="{2B2E0516-1F9E-4386-BB42-045575DEFE8F}"/>
    <hyperlink ref="I72" r:id="rId200" xr:uid="{DBAC835D-2BCD-4BC7-ADF7-DBD109E207AD}"/>
    <hyperlink ref="J71" r:id="rId201" xr:uid="{A2BE8F8E-BFF4-4852-96CB-5F48E68CA860}"/>
    <hyperlink ref="J72" r:id="rId202" xr:uid="{3BEFA1A4-3AAF-4B52-B01D-2BB59E9AE020}"/>
    <hyperlink ref="I73" r:id="rId203" xr:uid="{70E6A713-3BEC-4744-9682-683622F9D07E}"/>
    <hyperlink ref="I74" r:id="rId204" xr:uid="{ABF4614B-EEAF-4DE2-8C84-78AC2BFFE57C}"/>
    <hyperlink ref="J74" r:id="rId205" xr:uid="{14CD3393-5BAE-48C9-95C2-BAF6022E838C}"/>
    <hyperlink ref="J73" r:id="rId206" xr:uid="{CAA46686-A59B-4306-A343-DA20DC63E0D5}"/>
    <hyperlink ref="I75" r:id="rId207" xr:uid="{94A03E62-6DF0-4F56-8F08-9130E94EBB7F}"/>
    <hyperlink ref="J75" r:id="rId208" xr:uid="{6AF03B67-0D12-4A1A-A378-452359774FF5}"/>
    <hyperlink ref="I76" r:id="rId209" xr:uid="{30892BD1-B7FF-49A0-842F-7CBBCDFF8DFE}"/>
    <hyperlink ref="J76" r:id="rId210" xr:uid="{50FD43C0-0218-4F8A-9F73-2EB4B013A11D}"/>
    <hyperlink ref="I77" r:id="rId211" xr:uid="{AF7107D4-A03F-4CE3-A903-02D48EE0BEE9}"/>
    <hyperlink ref="J77" r:id="rId212" xr:uid="{5DDD9131-0001-4910-86C1-349F32D2C135}"/>
    <hyperlink ref="B22" r:id="rId213" xr:uid="{EF2630E0-60A1-4FB4-AC2D-8D229E8B7A65}"/>
    <hyperlink ref="D22" r:id="rId214" display="https://www.mcdonalds.com/gb/en-gb/good-to-know/about-our-food/fish.html" xr:uid="{DAF8867F-46FD-435C-89C4-C2A6ABE1F876}"/>
    <hyperlink ref="I22" r:id="rId215" xr:uid="{C98E0EEB-3365-4019-8606-DF070B0E24A9}"/>
    <hyperlink ref="J22" r:id="rId216" xr:uid="{D93CFA00-8DCA-4062-8809-E3CF0ED83BE5}"/>
  </hyperlinks>
  <pageMargins left="0.7" right="0.7" top="0.75" bottom="0.75" header="0.3" footer="0.3"/>
  <pageSetup paperSize="9" orientation="landscape" r:id="rId21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EC78B-CB3D-4CBF-97CC-B37916AD1236}">
  <dimension ref="A1"/>
  <sheetViews>
    <sheetView workbookViewId="0"/>
  </sheetViews>
  <sheetFormatPr defaultRowHeight="14.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2"/>
  <sheetViews>
    <sheetView topLeftCell="D9" zoomScale="90" zoomScaleNormal="90" workbookViewId="0">
      <selection activeCell="G71" sqref="G71"/>
    </sheetView>
  </sheetViews>
  <sheetFormatPr defaultColWidth="8.875" defaultRowHeight="15"/>
  <cols>
    <col min="1" max="1" width="8.875" style="10"/>
    <col min="2" max="2" width="36.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420</v>
      </c>
      <c r="B1" s="50"/>
      <c r="C1" s="50"/>
      <c r="D1" s="50"/>
      <c r="E1" s="50"/>
      <c r="F1" s="50"/>
      <c r="G1" s="50"/>
      <c r="H1" s="50"/>
      <c r="I1" s="50"/>
    </row>
    <row r="2" spans="1:9">
      <c r="A2" s="11"/>
      <c r="B2" s="50"/>
      <c r="C2" s="50"/>
      <c r="D2" s="50"/>
      <c r="E2" s="50"/>
      <c r="F2" s="50"/>
      <c r="G2" s="50"/>
      <c r="H2" s="50"/>
      <c r="I2" s="50"/>
    </row>
    <row r="3" spans="1:9">
      <c r="A3" s="129" t="s">
        <v>421</v>
      </c>
      <c r="B3" s="129"/>
      <c r="C3" s="129"/>
      <c r="D3" s="52"/>
      <c r="E3" s="52"/>
      <c r="F3" s="52"/>
      <c r="G3" s="52"/>
      <c r="H3" s="52"/>
      <c r="I3" s="50"/>
    </row>
    <row r="4" spans="1:9" ht="15.75" thickBot="1">
      <c r="A4" s="111"/>
      <c r="B4" s="111"/>
      <c r="C4" s="111"/>
      <c r="D4" s="111"/>
      <c r="E4" s="111"/>
      <c r="F4" s="111"/>
      <c r="G4" s="111"/>
      <c r="H4" s="111"/>
      <c r="I4" s="50"/>
    </row>
    <row r="5" spans="1:9" ht="30.75" thickBot="1">
      <c r="A5" s="15" t="s">
        <v>120</v>
      </c>
      <c r="B5" s="15" t="s">
        <v>31</v>
      </c>
      <c r="C5" s="15" t="s">
        <v>39</v>
      </c>
      <c r="D5" s="15" t="s">
        <v>422</v>
      </c>
      <c r="E5" s="15" t="s">
        <v>423</v>
      </c>
      <c r="F5" s="16" t="s">
        <v>424</v>
      </c>
      <c r="G5" s="15" t="s">
        <v>425</v>
      </c>
      <c r="H5" s="15" t="s">
        <v>426</v>
      </c>
      <c r="I5" s="50"/>
    </row>
    <row r="6" spans="1:9" ht="120.75" thickBot="1">
      <c r="A6" s="65">
        <v>1</v>
      </c>
      <c r="B6" s="66" t="str">
        <f>'Business Processes'!B8</f>
        <v>https://www.pukkaherbs.com/</v>
      </c>
      <c r="C6" s="66" t="str">
        <f>'Business Processes'!J8</f>
        <v>https://www.pukkaherbs.com/your-wellbeing/stories/people/partners/bizgive/  https://www.pukkaherbs.com/media/76569880/pukka-sustainability-highlights-2016.pdf            https://www.pukkaherbs.com/our-mission/inspiring-change/</v>
      </c>
      <c r="D6" s="67"/>
      <c r="E6" s="68" t="s">
        <v>58</v>
      </c>
      <c r="F6" s="68" t="s">
        <v>58</v>
      </c>
      <c r="G6" s="17"/>
      <c r="H6" s="67"/>
      <c r="I6" s="50"/>
    </row>
    <row r="7" spans="1:9" ht="15.75" thickBot="1">
      <c r="A7" s="69">
        <v>2</v>
      </c>
      <c r="B7" s="70" t="str">
        <f>'Business Processes'!B9</f>
        <v>www.Dell.com</v>
      </c>
      <c r="C7" s="66" t="str">
        <f>'Business Processes'!J9</f>
        <v>http://www.ideastorm.com/</v>
      </c>
      <c r="D7" s="61"/>
      <c r="E7" s="60" t="s">
        <v>58</v>
      </c>
      <c r="F7" s="60" t="s">
        <v>58</v>
      </c>
      <c r="G7" s="71" t="s">
        <v>58</v>
      </c>
      <c r="H7" s="61" t="s">
        <v>427</v>
      </c>
      <c r="I7" s="50"/>
    </row>
    <row r="8" spans="1:9" ht="30.75" thickBot="1">
      <c r="A8" s="69">
        <v>3</v>
      </c>
      <c r="B8" s="70" t="str">
        <f>'Business Processes'!B10</f>
        <v>https://twitter.com/</v>
      </c>
      <c r="C8" s="66" t="str">
        <f>'Business Processes'!J10</f>
        <v>https://books.google.co.uk/books?isbn=1473987490</v>
      </c>
      <c r="D8" s="61"/>
      <c r="E8" s="61"/>
      <c r="F8" s="60" t="s">
        <v>58</v>
      </c>
      <c r="G8" s="61"/>
      <c r="H8" s="61"/>
      <c r="I8" s="50"/>
    </row>
    <row r="9" spans="1:9" ht="15.75" thickBot="1">
      <c r="A9" s="69">
        <v>4</v>
      </c>
      <c r="B9" s="70" t="str">
        <f>'Business Processes'!B11</f>
        <v>https://www.amazon.co.uk/</v>
      </c>
      <c r="C9" s="66" t="str">
        <f>'Business Processes'!J11</f>
        <v>https://www.amazon.co.uk/</v>
      </c>
      <c r="D9" s="61"/>
      <c r="E9" s="61"/>
      <c r="F9" s="60" t="s">
        <v>58</v>
      </c>
      <c r="G9" s="61"/>
      <c r="H9" s="61"/>
      <c r="I9" s="50"/>
    </row>
    <row r="10" spans="1:9" ht="15.75" thickBot="1">
      <c r="A10" s="69">
        <v>5</v>
      </c>
      <c r="B10" s="70" t="str">
        <f>'Business Processes'!B12</f>
        <v>https://www.facebook.com/</v>
      </c>
      <c r="C10" s="66" t="str">
        <f>'Business Processes'!J12</f>
        <v>https://www.facebook.com/</v>
      </c>
      <c r="D10" s="61"/>
      <c r="E10" s="61"/>
      <c r="F10" s="60" t="s">
        <v>58</v>
      </c>
      <c r="G10" s="61"/>
      <c r="H10" s="61"/>
      <c r="I10" s="50"/>
    </row>
    <row r="11" spans="1:9" ht="15.75" thickBot="1">
      <c r="A11" s="69">
        <v>6</v>
      </c>
      <c r="B11" s="70" t="str">
        <f>'Business Processes'!B13</f>
        <v>https://www.uber.com/</v>
      </c>
      <c r="C11" s="66" t="str">
        <f>'Business Processes'!J13</f>
        <v>https://www.uber.com/</v>
      </c>
      <c r="D11" s="61"/>
      <c r="E11" s="61"/>
      <c r="F11" s="60" t="s">
        <v>58</v>
      </c>
      <c r="G11" s="61"/>
      <c r="H11" s="61"/>
      <c r="I11" s="50"/>
    </row>
    <row r="12" spans="1:9" ht="15.75" thickBot="1">
      <c r="A12" s="69">
        <v>7</v>
      </c>
      <c r="B12" s="70" t="str">
        <f>'Business Processes'!B14</f>
        <v>https://www.youtube.com/</v>
      </c>
      <c r="C12" s="66" t="str">
        <f>'Business Processes'!J14</f>
        <v>https://www.youtube.com/</v>
      </c>
      <c r="D12" s="61"/>
      <c r="E12" s="61"/>
      <c r="F12" s="60" t="s">
        <v>58</v>
      </c>
      <c r="G12" s="61"/>
      <c r="H12" s="61"/>
      <c r="I12" s="50"/>
    </row>
    <row r="13" spans="1:9" ht="45.75" thickBot="1">
      <c r="A13" s="69">
        <v>8</v>
      </c>
      <c r="B13" s="70" t="s">
        <v>97</v>
      </c>
      <c r="C13" s="66" t="str">
        <f>'Business Processes'!J15</f>
        <v>http://static.o2.co.uk/www/docs/thinkbig/think-big-blueprint-1-progress-report-2012-to-2015.pdf</v>
      </c>
      <c r="D13" s="61"/>
      <c r="E13" s="60" t="s">
        <v>58</v>
      </c>
      <c r="F13" s="60" t="s">
        <v>58</v>
      </c>
      <c r="G13" s="61"/>
      <c r="H13" s="61"/>
      <c r="I13" s="50"/>
    </row>
    <row r="14" spans="1:9">
      <c r="A14" s="69">
        <v>9</v>
      </c>
      <c r="B14" s="70" t="s">
        <v>103</v>
      </c>
      <c r="C14" s="66" t="str">
        <f>'Business Processes'!J16</f>
        <v>https://support.apple.com/en-gb</v>
      </c>
      <c r="D14" s="61"/>
      <c r="E14" s="60" t="s">
        <v>58</v>
      </c>
      <c r="F14" s="60" t="s">
        <v>58</v>
      </c>
      <c r="G14" s="71" t="s">
        <v>58</v>
      </c>
      <c r="H14" s="61"/>
      <c r="I14" s="50"/>
    </row>
    <row r="15" spans="1:9" ht="45">
      <c r="A15" s="69">
        <v>10</v>
      </c>
      <c r="B15" s="70" t="s">
        <v>109</v>
      </c>
      <c r="C15" s="66" t="str">
        <f>'Business Processes'!J17</f>
        <v>http://ee.co.uk/our-company/corporate-responsibility/building-trust/our-customers</v>
      </c>
      <c r="D15" s="72"/>
      <c r="E15" s="60" t="s">
        <v>58</v>
      </c>
      <c r="F15" s="68" t="s">
        <v>58</v>
      </c>
      <c r="G15" s="72"/>
      <c r="H15" s="72"/>
      <c r="I15" s="50"/>
    </row>
    <row r="16" spans="1:9" ht="28.5">
      <c r="A16" s="69">
        <v>11</v>
      </c>
      <c r="B16" s="20" t="s">
        <v>115</v>
      </c>
      <c r="C16" s="23" t="s">
        <v>119</v>
      </c>
      <c r="D16" s="70"/>
      <c r="E16" s="60" t="s">
        <v>58</v>
      </c>
      <c r="F16" s="68" t="s">
        <v>58</v>
      </c>
      <c r="G16" s="72"/>
      <c r="H16" s="72"/>
      <c r="I16" s="50"/>
    </row>
    <row r="17" spans="1:9" ht="60">
      <c r="A17" s="69">
        <v>12</v>
      </c>
      <c r="B17" s="92" t="s">
        <v>121</v>
      </c>
      <c r="C17" s="94" t="s">
        <v>126</v>
      </c>
      <c r="D17" s="70"/>
      <c r="E17" s="60" t="s">
        <v>58</v>
      </c>
      <c r="F17" s="68" t="s">
        <v>58</v>
      </c>
      <c r="G17" s="60" t="s">
        <v>58</v>
      </c>
      <c r="H17" s="72"/>
      <c r="I17" s="50"/>
    </row>
    <row r="18" spans="1:9">
      <c r="A18" s="69">
        <v>13</v>
      </c>
      <c r="B18" s="92" t="s">
        <v>129</v>
      </c>
      <c r="C18" s="30" t="s">
        <v>132</v>
      </c>
      <c r="D18" s="70"/>
      <c r="E18" s="60" t="s">
        <v>58</v>
      </c>
      <c r="F18" s="68" t="s">
        <v>58</v>
      </c>
      <c r="G18" s="71"/>
      <c r="H18" s="72"/>
      <c r="I18" s="50"/>
    </row>
    <row r="19" spans="1:9">
      <c r="A19" s="69">
        <v>14</v>
      </c>
      <c r="B19" s="31" t="s">
        <v>134</v>
      </c>
      <c r="C19" s="30" t="s">
        <v>138</v>
      </c>
      <c r="D19" s="70"/>
      <c r="E19" s="60" t="s">
        <v>58</v>
      </c>
      <c r="F19" s="68" t="s">
        <v>58</v>
      </c>
      <c r="G19" s="60"/>
      <c r="H19" s="72"/>
      <c r="I19" s="50"/>
    </row>
    <row r="20" spans="1:9">
      <c r="A20" s="69">
        <v>15</v>
      </c>
      <c r="B20" s="31" t="s">
        <v>140</v>
      </c>
      <c r="C20" s="30" t="s">
        <v>144</v>
      </c>
      <c r="D20" s="70"/>
      <c r="E20" s="60" t="s">
        <v>58</v>
      </c>
      <c r="F20" s="68" t="s">
        <v>58</v>
      </c>
      <c r="G20" s="60" t="s">
        <v>58</v>
      </c>
      <c r="H20" s="72"/>
      <c r="I20" s="50"/>
    </row>
    <row r="21" spans="1:9" ht="29.25">
      <c r="A21" s="69">
        <v>16</v>
      </c>
      <c r="B21" s="31" t="s">
        <v>146</v>
      </c>
      <c r="C21" s="30" t="s">
        <v>149</v>
      </c>
      <c r="D21" s="70"/>
      <c r="E21" s="60" t="s">
        <v>58</v>
      </c>
      <c r="F21" s="68" t="s">
        <v>58</v>
      </c>
      <c r="G21" s="71"/>
      <c r="H21" s="72"/>
      <c r="I21" s="50"/>
    </row>
    <row r="22" spans="1:9" ht="57.75">
      <c r="A22" s="69">
        <v>17</v>
      </c>
      <c r="B22" s="31" t="s">
        <v>151</v>
      </c>
      <c r="C22" s="30" t="s">
        <v>154</v>
      </c>
      <c r="D22" s="70"/>
      <c r="E22" s="60" t="s">
        <v>58</v>
      </c>
      <c r="F22" s="68" t="s">
        <v>58</v>
      </c>
      <c r="G22" s="60"/>
      <c r="H22" s="72"/>
      <c r="I22" s="50"/>
    </row>
    <row r="23" spans="1:9" ht="29.25">
      <c r="A23" s="69">
        <v>18</v>
      </c>
      <c r="B23" s="31" t="s">
        <v>155</v>
      </c>
      <c r="C23" s="30" t="s">
        <v>158</v>
      </c>
      <c r="D23" s="70"/>
      <c r="E23" s="60" t="s">
        <v>58</v>
      </c>
      <c r="F23" s="68" t="s">
        <v>58</v>
      </c>
      <c r="G23" s="71"/>
      <c r="H23" s="72"/>
      <c r="I23" s="50"/>
    </row>
    <row r="24" spans="1:9" ht="43.5">
      <c r="A24" s="69">
        <v>19</v>
      </c>
      <c r="B24" s="31" t="s">
        <v>160</v>
      </c>
      <c r="C24" s="30" t="s">
        <v>163</v>
      </c>
      <c r="D24" s="70"/>
      <c r="E24" s="60" t="s">
        <v>58</v>
      </c>
      <c r="F24" s="68" t="s">
        <v>58</v>
      </c>
      <c r="G24" s="60"/>
      <c r="H24" s="72"/>
      <c r="I24" s="50"/>
    </row>
    <row r="25" spans="1:9" ht="29.25">
      <c r="A25" s="69">
        <v>20</v>
      </c>
      <c r="B25" s="31" t="s">
        <v>165</v>
      </c>
      <c r="C25" s="30" t="s">
        <v>169</v>
      </c>
      <c r="D25" s="70"/>
      <c r="E25" s="60" t="s">
        <v>58</v>
      </c>
      <c r="F25" s="68" t="s">
        <v>58</v>
      </c>
      <c r="G25" s="60"/>
      <c r="H25" s="72"/>
      <c r="I25" s="50"/>
    </row>
    <row r="26" spans="1:9" ht="29.25">
      <c r="A26" s="69">
        <v>21</v>
      </c>
      <c r="B26" s="31" t="s">
        <v>170</v>
      </c>
      <c r="C26" s="30" t="s">
        <v>173</v>
      </c>
      <c r="D26" s="70"/>
      <c r="E26" s="60" t="s">
        <v>58</v>
      </c>
      <c r="F26" s="68" t="s">
        <v>58</v>
      </c>
      <c r="G26" s="60" t="s">
        <v>58</v>
      </c>
      <c r="H26" s="72"/>
      <c r="I26" s="50"/>
    </row>
    <row r="27" spans="1:9">
      <c r="A27" s="69">
        <v>22</v>
      </c>
      <c r="B27" s="31" t="s">
        <v>140</v>
      </c>
      <c r="C27" s="30" t="s">
        <v>144</v>
      </c>
      <c r="D27" s="70"/>
      <c r="E27" s="60" t="s">
        <v>58</v>
      </c>
      <c r="F27" s="68" t="s">
        <v>58</v>
      </c>
      <c r="G27" s="60" t="s">
        <v>58</v>
      </c>
      <c r="H27" s="72"/>
      <c r="I27" s="50"/>
    </row>
    <row r="28" spans="1:9" ht="29.25">
      <c r="A28" s="69">
        <v>23</v>
      </c>
      <c r="B28" s="31" t="s">
        <v>175</v>
      </c>
      <c r="C28" s="30" t="s">
        <v>179</v>
      </c>
      <c r="D28" s="70"/>
      <c r="E28" s="60" t="s">
        <v>58</v>
      </c>
      <c r="F28" s="68" t="s">
        <v>58</v>
      </c>
      <c r="G28" s="60"/>
      <c r="H28" s="72"/>
      <c r="I28" s="50"/>
    </row>
    <row r="29" spans="1:9">
      <c r="A29" s="69">
        <v>24</v>
      </c>
      <c r="B29" s="31" t="s">
        <v>181</v>
      </c>
      <c r="C29" s="30" t="s">
        <v>185</v>
      </c>
      <c r="D29" s="70"/>
      <c r="E29" s="60" t="s">
        <v>58</v>
      </c>
      <c r="F29" s="68" t="s">
        <v>58</v>
      </c>
      <c r="G29" s="60" t="s">
        <v>58</v>
      </c>
      <c r="H29" s="72"/>
      <c r="I29" s="50"/>
    </row>
    <row r="30" spans="1:9" ht="43.5">
      <c r="A30" s="69">
        <v>25</v>
      </c>
      <c r="B30" s="31" t="s">
        <v>186</v>
      </c>
      <c r="C30" s="30" t="s">
        <v>189</v>
      </c>
      <c r="D30" s="70"/>
      <c r="E30" s="60" t="s">
        <v>58</v>
      </c>
      <c r="F30" s="68" t="s">
        <v>58</v>
      </c>
      <c r="G30" s="60"/>
      <c r="H30" s="72"/>
      <c r="I30" s="50"/>
    </row>
    <row r="31" spans="1:9" ht="29.25">
      <c r="A31" s="69">
        <v>26</v>
      </c>
      <c r="B31" s="31" t="s">
        <v>191</v>
      </c>
      <c r="C31" s="30" t="s">
        <v>194</v>
      </c>
      <c r="D31" s="70"/>
      <c r="E31" s="60" t="s">
        <v>58</v>
      </c>
      <c r="F31" s="68" t="s">
        <v>58</v>
      </c>
      <c r="G31" s="60"/>
      <c r="H31" s="72"/>
      <c r="I31" s="50"/>
    </row>
    <row r="32" spans="1:9" ht="29.25">
      <c r="A32" s="69">
        <v>27</v>
      </c>
      <c r="B32" s="31" t="s">
        <v>195</v>
      </c>
      <c r="C32" s="30" t="s">
        <v>198</v>
      </c>
      <c r="D32" s="70"/>
      <c r="E32" s="60" t="s">
        <v>58</v>
      </c>
      <c r="F32" s="60" t="s">
        <v>58</v>
      </c>
      <c r="G32" s="60"/>
      <c r="H32" s="72"/>
      <c r="I32" s="50"/>
    </row>
    <row r="33" spans="1:9" ht="29.25">
      <c r="A33" s="69">
        <v>28</v>
      </c>
      <c r="B33" s="31" t="s">
        <v>200</v>
      </c>
      <c r="C33" s="30" t="s">
        <v>203</v>
      </c>
      <c r="D33" s="70"/>
      <c r="E33" s="60" t="s">
        <v>58</v>
      </c>
      <c r="F33" s="60" t="s">
        <v>58</v>
      </c>
      <c r="G33" s="60"/>
      <c r="H33" s="72"/>
      <c r="I33" s="50"/>
    </row>
    <row r="34" spans="1:9" ht="29.25">
      <c r="A34" s="69">
        <v>29</v>
      </c>
      <c r="B34" s="31" t="s">
        <v>206</v>
      </c>
      <c r="C34" s="30" t="s">
        <v>210</v>
      </c>
      <c r="D34" s="70"/>
      <c r="E34" s="60" t="s">
        <v>58</v>
      </c>
      <c r="F34" s="60" t="s">
        <v>58</v>
      </c>
      <c r="G34" s="60"/>
      <c r="H34" s="72"/>
      <c r="I34" s="50"/>
    </row>
    <row r="35" spans="1:9" ht="29.25">
      <c r="A35" s="69">
        <v>30</v>
      </c>
      <c r="B35" s="31" t="s">
        <v>211</v>
      </c>
      <c r="C35" s="30" t="s">
        <v>214</v>
      </c>
      <c r="D35" s="70"/>
      <c r="E35" s="60" t="s">
        <v>58</v>
      </c>
      <c r="F35" s="60" t="s">
        <v>58</v>
      </c>
      <c r="G35" s="60"/>
      <c r="H35" s="72"/>
      <c r="I35" s="50"/>
    </row>
    <row r="36" spans="1:9" ht="29.25">
      <c r="A36" s="69">
        <v>31</v>
      </c>
      <c r="B36" s="31" t="s">
        <v>215</v>
      </c>
      <c r="C36" s="30" t="s">
        <v>218</v>
      </c>
      <c r="D36" s="70"/>
      <c r="E36" s="60" t="s">
        <v>58</v>
      </c>
      <c r="F36" s="60" t="s">
        <v>58</v>
      </c>
      <c r="G36" s="60"/>
      <c r="H36" s="72"/>
      <c r="I36" s="50"/>
    </row>
    <row r="37" spans="1:9" ht="29.25">
      <c r="A37" s="69">
        <v>32</v>
      </c>
      <c r="B37" s="31" t="s">
        <v>220</v>
      </c>
      <c r="C37" s="30" t="s">
        <v>224</v>
      </c>
      <c r="D37" s="70"/>
      <c r="E37" s="60" t="s">
        <v>58</v>
      </c>
      <c r="F37" s="60" t="s">
        <v>58</v>
      </c>
      <c r="G37" s="60"/>
      <c r="H37" s="72"/>
      <c r="I37" s="50"/>
    </row>
    <row r="38" spans="1:9" ht="29.25">
      <c r="A38" s="69">
        <v>33</v>
      </c>
      <c r="B38" s="31" t="s">
        <v>226</v>
      </c>
      <c r="C38" s="30" t="s">
        <v>230</v>
      </c>
      <c r="D38" s="70"/>
      <c r="E38" s="60" t="s">
        <v>58</v>
      </c>
      <c r="F38" s="60" t="s">
        <v>58</v>
      </c>
      <c r="G38" s="60"/>
      <c r="H38" s="72"/>
      <c r="I38" s="50"/>
    </row>
    <row r="39" spans="1:9" ht="29.25">
      <c r="A39" s="69">
        <v>34</v>
      </c>
      <c r="B39" s="31" t="s">
        <v>232</v>
      </c>
      <c r="C39" s="30" t="s">
        <v>235</v>
      </c>
      <c r="D39" s="70"/>
      <c r="E39" s="60" t="s">
        <v>58</v>
      </c>
      <c r="F39" s="60" t="s">
        <v>58</v>
      </c>
      <c r="G39" s="72"/>
      <c r="H39" s="72"/>
      <c r="I39" s="50"/>
    </row>
    <row r="40" spans="1:9" ht="57.75">
      <c r="A40" s="69">
        <v>35</v>
      </c>
      <c r="B40" s="31" t="s">
        <v>237</v>
      </c>
      <c r="C40" s="30" t="s">
        <v>241</v>
      </c>
      <c r="D40" s="70"/>
      <c r="E40" s="60" t="s">
        <v>58</v>
      </c>
      <c r="F40" s="60" t="s">
        <v>58</v>
      </c>
      <c r="G40" s="72"/>
      <c r="H40" s="72"/>
      <c r="I40" s="50"/>
    </row>
    <row r="41" spans="1:9" ht="43.5">
      <c r="A41" s="69">
        <v>36</v>
      </c>
      <c r="B41" s="31" t="s">
        <v>243</v>
      </c>
      <c r="C41" s="30" t="s">
        <v>246</v>
      </c>
      <c r="D41" s="70"/>
      <c r="E41" s="60" t="s">
        <v>58</v>
      </c>
      <c r="F41" s="60" t="s">
        <v>58</v>
      </c>
      <c r="G41" s="72"/>
      <c r="H41" s="72"/>
      <c r="I41" s="50"/>
    </row>
    <row r="42" spans="1:9" ht="29.25">
      <c r="A42" s="69">
        <v>37</v>
      </c>
      <c r="B42" s="31" t="s">
        <v>248</v>
      </c>
      <c r="C42" s="30" t="s">
        <v>251</v>
      </c>
      <c r="D42" s="70"/>
      <c r="E42" s="60" t="s">
        <v>58</v>
      </c>
      <c r="F42" s="60" t="s">
        <v>58</v>
      </c>
      <c r="G42" s="71"/>
      <c r="H42" s="72"/>
      <c r="I42" s="50"/>
    </row>
    <row r="43" spans="1:9" ht="43.5">
      <c r="A43" s="69">
        <v>38</v>
      </c>
      <c r="B43" s="31" t="s">
        <v>252</v>
      </c>
      <c r="C43" s="30" t="s">
        <v>255</v>
      </c>
      <c r="D43" s="70"/>
      <c r="E43" s="60" t="s">
        <v>58</v>
      </c>
      <c r="F43" s="60" t="s">
        <v>58</v>
      </c>
      <c r="G43" s="71"/>
      <c r="H43" s="72"/>
      <c r="I43" s="50"/>
    </row>
    <row r="44" spans="1:9" ht="29.25">
      <c r="A44" s="69">
        <v>39</v>
      </c>
      <c r="B44" s="31" t="s">
        <v>256</v>
      </c>
      <c r="C44" s="30" t="s">
        <v>259</v>
      </c>
      <c r="D44" s="70"/>
      <c r="E44" s="60" t="s">
        <v>58</v>
      </c>
      <c r="F44" s="60" t="s">
        <v>58</v>
      </c>
      <c r="G44" s="71"/>
      <c r="H44" s="72"/>
      <c r="I44" s="50"/>
    </row>
    <row r="45" spans="1:9" ht="29.25">
      <c r="A45" s="69">
        <v>40</v>
      </c>
      <c r="B45" s="31" t="s">
        <v>261</v>
      </c>
      <c r="C45" s="30" t="s">
        <v>264</v>
      </c>
      <c r="D45" s="70"/>
      <c r="E45" s="60" t="s">
        <v>58</v>
      </c>
      <c r="F45" s="60" t="s">
        <v>58</v>
      </c>
      <c r="G45" s="71"/>
      <c r="H45" s="72"/>
      <c r="I45" s="50"/>
    </row>
    <row r="46" spans="1:9" ht="29.25">
      <c r="A46" s="69">
        <v>41</v>
      </c>
      <c r="B46" s="31" t="s">
        <v>265</v>
      </c>
      <c r="C46" s="30" t="s">
        <v>268</v>
      </c>
      <c r="D46" s="70"/>
      <c r="E46" s="60" t="s">
        <v>58</v>
      </c>
      <c r="F46" s="60" t="s">
        <v>58</v>
      </c>
      <c r="G46" s="71" t="s">
        <v>58</v>
      </c>
      <c r="H46" s="72"/>
      <c r="I46" s="50"/>
    </row>
    <row r="47" spans="1:9" ht="43.5">
      <c r="A47" s="69">
        <v>42</v>
      </c>
      <c r="B47" s="31" t="s">
        <v>270</v>
      </c>
      <c r="C47" s="30" t="s">
        <v>273</v>
      </c>
      <c r="D47" s="70"/>
      <c r="E47" s="84" t="s">
        <v>58</v>
      </c>
      <c r="F47" s="84" t="s">
        <v>58</v>
      </c>
      <c r="G47" s="71"/>
      <c r="H47" s="72"/>
      <c r="I47" s="50"/>
    </row>
    <row r="48" spans="1:9" ht="72">
      <c r="A48" s="69">
        <v>43</v>
      </c>
      <c r="B48" s="31" t="s">
        <v>275</v>
      </c>
      <c r="C48" s="30" t="s">
        <v>278</v>
      </c>
      <c r="D48" s="70"/>
      <c r="E48" s="84" t="s">
        <v>58</v>
      </c>
      <c r="F48" s="84" t="s">
        <v>58</v>
      </c>
      <c r="G48" s="71"/>
      <c r="H48" s="72"/>
      <c r="I48" s="50"/>
    </row>
    <row r="49" spans="1:9" ht="29.25">
      <c r="A49" s="69">
        <v>44</v>
      </c>
      <c r="B49" s="31" t="s">
        <v>280</v>
      </c>
      <c r="C49" s="30" t="s">
        <v>283</v>
      </c>
      <c r="D49" s="70"/>
      <c r="E49" s="84" t="s">
        <v>58</v>
      </c>
      <c r="F49" s="84" t="s">
        <v>58</v>
      </c>
      <c r="G49" s="84" t="s">
        <v>58</v>
      </c>
      <c r="H49" s="72"/>
      <c r="I49" s="50"/>
    </row>
    <row r="50" spans="1:9" ht="42.75">
      <c r="A50" s="69">
        <v>45</v>
      </c>
      <c r="B50" s="102" t="s">
        <v>285</v>
      </c>
      <c r="C50" s="23" t="s">
        <v>290</v>
      </c>
      <c r="D50" s="70"/>
      <c r="E50" s="84" t="s">
        <v>58</v>
      </c>
      <c r="F50" s="84" t="s">
        <v>58</v>
      </c>
      <c r="G50" s="84" t="s">
        <v>58</v>
      </c>
      <c r="H50" s="72"/>
      <c r="I50" s="50"/>
    </row>
    <row r="51" spans="1:9">
      <c r="A51" s="69">
        <v>46</v>
      </c>
      <c r="B51" s="102" t="s">
        <v>291</v>
      </c>
      <c r="C51" s="23" t="s">
        <v>296</v>
      </c>
      <c r="D51" s="70"/>
      <c r="E51" s="84" t="s">
        <v>58</v>
      </c>
      <c r="F51" s="84" t="s">
        <v>58</v>
      </c>
      <c r="G51" s="61"/>
      <c r="H51" s="61"/>
      <c r="I51" s="50"/>
    </row>
    <row r="52" spans="1:9">
      <c r="A52" s="69">
        <v>47</v>
      </c>
      <c r="B52" s="31" t="s">
        <v>297</v>
      </c>
      <c r="C52" s="30" t="s">
        <v>300</v>
      </c>
      <c r="D52" s="70"/>
      <c r="E52" s="84" t="s">
        <v>58</v>
      </c>
      <c r="F52" s="84" t="s">
        <v>58</v>
      </c>
      <c r="G52" s="61"/>
      <c r="H52" s="61"/>
      <c r="I52" s="50"/>
    </row>
    <row r="53" spans="1:9" ht="29.25">
      <c r="A53" s="69">
        <v>48</v>
      </c>
      <c r="B53" s="31" t="s">
        <v>301</v>
      </c>
      <c r="C53" s="30" t="s">
        <v>305</v>
      </c>
      <c r="D53" s="70"/>
      <c r="E53" s="84" t="s">
        <v>58</v>
      </c>
      <c r="F53" s="84" t="s">
        <v>58</v>
      </c>
      <c r="G53" s="84" t="s">
        <v>58</v>
      </c>
      <c r="H53" s="72"/>
      <c r="I53" s="50"/>
    </row>
    <row r="54" spans="1:9" ht="29.25">
      <c r="A54" s="69">
        <v>49</v>
      </c>
      <c r="B54" s="31" t="s">
        <v>307</v>
      </c>
      <c r="C54" s="30" t="s">
        <v>311</v>
      </c>
      <c r="D54" s="70"/>
      <c r="E54" s="84" t="s">
        <v>58</v>
      </c>
      <c r="F54" s="84" t="s">
        <v>58</v>
      </c>
      <c r="G54" s="84" t="s">
        <v>58</v>
      </c>
      <c r="H54" s="72"/>
      <c r="I54" s="50"/>
    </row>
    <row r="55" spans="1:9">
      <c r="A55" s="69">
        <v>50</v>
      </c>
      <c r="B55" s="31" t="s">
        <v>312</v>
      </c>
      <c r="C55" s="30" t="s">
        <v>316</v>
      </c>
      <c r="D55" s="70"/>
      <c r="E55" s="84" t="s">
        <v>58</v>
      </c>
      <c r="F55" s="84" t="s">
        <v>58</v>
      </c>
      <c r="G55" s="72"/>
      <c r="H55" s="72"/>
      <c r="I55" s="50"/>
    </row>
    <row r="56" spans="1:9" ht="29.25">
      <c r="A56" s="69">
        <v>51</v>
      </c>
      <c r="B56" s="31" t="s">
        <v>317</v>
      </c>
      <c r="C56" s="30" t="s">
        <v>320</v>
      </c>
      <c r="D56" s="70"/>
      <c r="E56" s="84" t="s">
        <v>58</v>
      </c>
      <c r="F56" s="84" t="s">
        <v>58</v>
      </c>
      <c r="G56" s="84" t="s">
        <v>58</v>
      </c>
      <c r="H56" s="72"/>
      <c r="I56" s="50"/>
    </row>
    <row r="57" spans="1:9" ht="29.25">
      <c r="A57" s="69">
        <v>52</v>
      </c>
      <c r="B57" s="31" t="s">
        <v>322</v>
      </c>
      <c r="C57" s="30" t="s">
        <v>326</v>
      </c>
      <c r="D57" s="70"/>
      <c r="E57" s="84" t="s">
        <v>58</v>
      </c>
      <c r="F57" s="84" t="s">
        <v>58</v>
      </c>
      <c r="G57" s="72"/>
      <c r="H57" s="72"/>
      <c r="I57" s="50"/>
    </row>
    <row r="58" spans="1:9" ht="29.25">
      <c r="A58" s="69">
        <v>53</v>
      </c>
      <c r="B58" s="31" t="s">
        <v>328</v>
      </c>
      <c r="C58" s="30" t="s">
        <v>331</v>
      </c>
      <c r="D58" s="70"/>
      <c r="E58" s="84" t="s">
        <v>58</v>
      </c>
      <c r="F58" s="84" t="s">
        <v>58</v>
      </c>
      <c r="G58" s="72"/>
      <c r="H58" s="72"/>
      <c r="I58" s="50"/>
    </row>
    <row r="59" spans="1:9">
      <c r="A59" s="69">
        <v>54</v>
      </c>
      <c r="B59" s="31" t="s">
        <v>333</v>
      </c>
      <c r="C59" s="30" t="s">
        <v>336</v>
      </c>
      <c r="D59" s="70"/>
      <c r="E59" s="84" t="s">
        <v>58</v>
      </c>
      <c r="F59" s="84" t="s">
        <v>58</v>
      </c>
      <c r="G59" s="72"/>
      <c r="H59" s="72"/>
      <c r="I59" s="50"/>
    </row>
    <row r="60" spans="1:9" ht="72">
      <c r="A60" s="69">
        <v>55</v>
      </c>
      <c r="B60" s="31" t="s">
        <v>337</v>
      </c>
      <c r="C60" s="30" t="s">
        <v>340</v>
      </c>
      <c r="D60" s="70"/>
      <c r="E60" s="84" t="s">
        <v>58</v>
      </c>
      <c r="F60" s="84" t="s">
        <v>58</v>
      </c>
      <c r="G60" s="72"/>
      <c r="H60" s="72"/>
      <c r="I60" s="50"/>
    </row>
    <row r="61" spans="1:9" ht="29.25">
      <c r="A61" s="69">
        <v>56</v>
      </c>
      <c r="B61" s="31" t="s">
        <v>342</v>
      </c>
      <c r="C61" s="30" t="s">
        <v>345</v>
      </c>
      <c r="D61" s="70"/>
      <c r="E61" s="84" t="s">
        <v>58</v>
      </c>
      <c r="F61" s="84" t="s">
        <v>58</v>
      </c>
      <c r="G61" s="84" t="s">
        <v>58</v>
      </c>
      <c r="H61" s="72"/>
      <c r="I61" s="50"/>
    </row>
    <row r="62" spans="1:9" ht="29.25">
      <c r="A62" s="69">
        <v>57</v>
      </c>
      <c r="B62" s="31" t="s">
        <v>347</v>
      </c>
      <c r="C62" s="30" t="s">
        <v>350</v>
      </c>
      <c r="D62" s="70"/>
      <c r="E62" s="84" t="s">
        <v>58</v>
      </c>
      <c r="F62" s="84" t="s">
        <v>58</v>
      </c>
      <c r="G62" s="72"/>
      <c r="H62" s="72"/>
      <c r="I62" s="50"/>
    </row>
    <row r="63" spans="1:9" ht="29.25">
      <c r="A63" s="69">
        <v>58</v>
      </c>
      <c r="B63" s="31" t="s">
        <v>351</v>
      </c>
      <c r="C63" s="30" t="s">
        <v>355</v>
      </c>
      <c r="D63" s="70"/>
      <c r="E63" s="84" t="s">
        <v>58</v>
      </c>
      <c r="F63" s="84" t="s">
        <v>58</v>
      </c>
      <c r="G63" s="84" t="s">
        <v>58</v>
      </c>
      <c r="H63" s="72"/>
      <c r="I63" s="50"/>
    </row>
    <row r="64" spans="1:9" ht="29.25">
      <c r="A64" s="69">
        <v>59</v>
      </c>
      <c r="B64" s="31" t="s">
        <v>357</v>
      </c>
      <c r="C64" s="30" t="s">
        <v>361</v>
      </c>
      <c r="D64" s="70"/>
      <c r="E64" s="84" t="s">
        <v>58</v>
      </c>
      <c r="F64" s="84" t="s">
        <v>58</v>
      </c>
      <c r="G64" s="72"/>
      <c r="H64" s="72"/>
      <c r="I64" s="50"/>
    </row>
    <row r="65" spans="1:9">
      <c r="A65" s="69">
        <v>60</v>
      </c>
      <c r="B65" s="31" t="s">
        <v>363</v>
      </c>
      <c r="C65" s="30" t="s">
        <v>367</v>
      </c>
      <c r="D65" s="70"/>
      <c r="E65" s="84" t="s">
        <v>58</v>
      </c>
      <c r="F65" s="84" t="s">
        <v>58</v>
      </c>
      <c r="G65" s="84" t="s">
        <v>58</v>
      </c>
      <c r="H65" s="72"/>
      <c r="I65" s="50"/>
    </row>
    <row r="66" spans="1:9" ht="29.25">
      <c r="A66" s="69">
        <v>61</v>
      </c>
      <c r="B66" s="31" t="s">
        <v>369</v>
      </c>
      <c r="C66" s="30" t="s">
        <v>373</v>
      </c>
      <c r="D66" s="70"/>
      <c r="E66" s="84" t="s">
        <v>58</v>
      </c>
      <c r="F66" s="84" t="s">
        <v>58</v>
      </c>
      <c r="G66" s="84" t="s">
        <v>58</v>
      </c>
      <c r="H66" s="72"/>
      <c r="I66" s="50"/>
    </row>
    <row r="67" spans="1:9" ht="100.5">
      <c r="A67" s="69">
        <v>62</v>
      </c>
      <c r="B67" s="31" t="s">
        <v>375</v>
      </c>
      <c r="C67" s="30" t="s">
        <v>379</v>
      </c>
      <c r="D67" s="70"/>
      <c r="E67" s="84" t="s">
        <v>58</v>
      </c>
      <c r="F67" s="84" t="s">
        <v>58</v>
      </c>
      <c r="G67" s="72"/>
      <c r="H67" s="72"/>
      <c r="I67" s="50"/>
    </row>
    <row r="68" spans="1:9">
      <c r="A68" s="69">
        <v>63</v>
      </c>
      <c r="B68" s="31" t="s">
        <v>380</v>
      </c>
      <c r="C68" s="30" t="s">
        <v>384</v>
      </c>
      <c r="D68" s="70"/>
      <c r="E68" s="84" t="s">
        <v>58</v>
      </c>
      <c r="F68" s="84" t="s">
        <v>58</v>
      </c>
      <c r="G68" s="72"/>
      <c r="H68" s="72"/>
      <c r="I68" s="50"/>
    </row>
    <row r="69" spans="1:9" ht="29.25">
      <c r="A69" s="69">
        <v>64</v>
      </c>
      <c r="B69" s="31" t="s">
        <v>386</v>
      </c>
      <c r="C69" s="30" t="s">
        <v>390</v>
      </c>
      <c r="D69" s="70"/>
      <c r="E69" s="84" t="s">
        <v>58</v>
      </c>
      <c r="F69" s="84" t="s">
        <v>58</v>
      </c>
      <c r="G69" s="72"/>
      <c r="H69" s="72"/>
      <c r="I69" s="50"/>
    </row>
    <row r="70" spans="1:9">
      <c r="A70" s="69">
        <v>65</v>
      </c>
      <c r="B70" s="31" t="s">
        <v>391</v>
      </c>
      <c r="C70" s="30" t="s">
        <v>395</v>
      </c>
      <c r="D70" s="70"/>
      <c r="E70" s="84" t="s">
        <v>58</v>
      </c>
      <c r="F70" s="84" t="s">
        <v>58</v>
      </c>
      <c r="G70" s="72"/>
      <c r="H70" s="72"/>
      <c r="I70" s="50"/>
    </row>
    <row r="71" spans="1:9" ht="29.25">
      <c r="A71" s="69">
        <v>66</v>
      </c>
      <c r="B71" s="31" t="s">
        <v>396</v>
      </c>
      <c r="C71" s="30" t="s">
        <v>400</v>
      </c>
      <c r="D71" s="70"/>
      <c r="E71" s="84" t="s">
        <v>58</v>
      </c>
      <c r="F71" s="84" t="s">
        <v>58</v>
      </c>
      <c r="G71" s="84" t="s">
        <v>58</v>
      </c>
      <c r="H71" s="72"/>
      <c r="I71" s="50"/>
    </row>
    <row r="72" spans="1:9" ht="29.25">
      <c r="A72" s="69">
        <v>67</v>
      </c>
      <c r="B72" s="31" t="s">
        <v>402</v>
      </c>
      <c r="C72" s="30" t="s">
        <v>405</v>
      </c>
      <c r="D72" s="70"/>
      <c r="E72" s="84" t="s">
        <v>58</v>
      </c>
      <c r="F72" s="84" t="s">
        <v>58</v>
      </c>
      <c r="G72" s="84" t="s">
        <v>58</v>
      </c>
      <c r="H72" s="72"/>
      <c r="I72" s="50"/>
    </row>
    <row r="73" spans="1:9">
      <c r="A73" s="69">
        <v>68</v>
      </c>
      <c r="B73" s="31" t="s">
        <v>407</v>
      </c>
      <c r="C73" s="30" t="s">
        <v>410</v>
      </c>
      <c r="D73" s="70"/>
      <c r="E73" s="84" t="s">
        <v>58</v>
      </c>
      <c r="F73" s="84" t="s">
        <v>58</v>
      </c>
      <c r="G73" s="84" t="s">
        <v>58</v>
      </c>
      <c r="H73" s="72"/>
      <c r="I73" s="50"/>
    </row>
    <row r="74" spans="1:9" ht="29.25">
      <c r="A74" s="69">
        <v>69</v>
      </c>
      <c r="B74" s="31" t="s">
        <v>411</v>
      </c>
      <c r="C74" s="30" t="s">
        <v>414</v>
      </c>
      <c r="D74" s="70"/>
      <c r="E74" s="84" t="s">
        <v>58</v>
      </c>
      <c r="F74" s="84" t="s">
        <v>58</v>
      </c>
      <c r="G74" s="84" t="s">
        <v>58</v>
      </c>
      <c r="H74" s="72"/>
      <c r="I74" s="50"/>
    </row>
    <row r="75" spans="1:9" ht="29.25">
      <c r="A75" s="69">
        <v>70</v>
      </c>
      <c r="B75" s="31" t="s">
        <v>416</v>
      </c>
      <c r="C75" s="30" t="s">
        <v>419</v>
      </c>
      <c r="D75" s="70"/>
      <c r="E75" s="84" t="s">
        <v>58</v>
      </c>
      <c r="F75" s="84" t="s">
        <v>58</v>
      </c>
      <c r="G75" s="84" t="s">
        <v>58</v>
      </c>
      <c r="H75" s="72"/>
      <c r="I75" s="50"/>
    </row>
    <row r="76" spans="1:9">
      <c r="A76" s="112"/>
      <c r="B76" s="73"/>
      <c r="C76" s="74"/>
      <c r="D76" s="75"/>
      <c r="E76" s="76"/>
      <c r="F76" s="75"/>
      <c r="G76" s="75"/>
      <c r="H76" s="75"/>
      <c r="I76" s="50"/>
    </row>
    <row r="77" spans="1:9">
      <c r="A77" s="50"/>
      <c r="B77" s="77"/>
      <c r="C77" s="78"/>
      <c r="D77"/>
      <c r="E77"/>
      <c r="F77" s="50"/>
      <c r="G77" s="50"/>
      <c r="H77" s="50"/>
      <c r="I77" s="50"/>
    </row>
    <row r="78" spans="1:9">
      <c r="A78" s="50"/>
      <c r="B78" s="77"/>
      <c r="C78" s="78"/>
      <c r="D78"/>
      <c r="E78"/>
      <c r="F78" s="50"/>
      <c r="G78" s="50"/>
      <c r="H78" s="50"/>
      <c r="I78" s="50"/>
    </row>
    <row r="79" spans="1:9">
      <c r="A79" s="50"/>
      <c r="B79" s="50"/>
      <c r="C79"/>
      <c r="D79"/>
      <c r="E79"/>
      <c r="F79" s="50"/>
      <c r="G79" s="50"/>
      <c r="H79" s="50"/>
      <c r="I79" s="50"/>
    </row>
    <row r="80" spans="1:9">
      <c r="A80" s="50"/>
      <c r="B80" s="50"/>
      <c r="C80" s="50"/>
      <c r="D80"/>
      <c r="E80"/>
      <c r="F80" s="50"/>
      <c r="G80" s="50"/>
      <c r="H80" s="50"/>
      <c r="I80" s="50"/>
    </row>
    <row r="81" spans="1:9">
      <c r="A81" s="50"/>
      <c r="B81" s="50"/>
      <c r="C81" s="50"/>
      <c r="D81" s="50"/>
      <c r="E81" s="50"/>
      <c r="F81" s="50"/>
      <c r="G81" s="50"/>
      <c r="H81" s="50"/>
      <c r="I81" s="50"/>
    </row>
    <row r="82" spans="1:9">
      <c r="A82" s="50"/>
      <c r="B82" s="50"/>
      <c r="C82" s="50"/>
      <c r="D82" s="50"/>
      <c r="E82" s="50"/>
      <c r="F82" s="50"/>
      <c r="G82" s="50"/>
      <c r="H82" s="50"/>
      <c r="I82" s="50"/>
    </row>
  </sheetData>
  <mergeCells count="1">
    <mergeCell ref="A3:C3"/>
  </mergeCells>
  <phoneticPr fontId="12" type="noConversion"/>
  <hyperlinks>
    <hyperlink ref="B17" r:id="rId1" xr:uid="{7ACA9CDF-CED6-40E9-8875-AF1A6CD783F3}"/>
    <hyperlink ref="B18" r:id="rId2" xr:uid="{712BE420-968C-4B65-8CBA-815646EFD422}"/>
    <hyperlink ref="B19" r:id="rId3" xr:uid="{3680BFB8-38C7-42A6-A8DA-BDB338862C3C}"/>
    <hyperlink ref="B21" r:id="rId4" xr:uid="{5ABE1E22-FE0E-406B-B560-5BD56F96A078}"/>
    <hyperlink ref="B22" r:id="rId5" xr:uid="{72D0ED75-B39C-4137-9A3C-4AAF0AA63907}"/>
    <hyperlink ref="B23" r:id="rId6" xr:uid="{D20FE0A0-6614-436E-82DE-37EB4CAB8717}"/>
    <hyperlink ref="B24" r:id="rId7" xr:uid="{08CC1986-62FE-4F5A-B164-3B756D61BED6}"/>
    <hyperlink ref="B25" r:id="rId8" xr:uid="{A887C207-7194-404B-9830-D5466D12C07A}"/>
    <hyperlink ref="B26" r:id="rId9" xr:uid="{887518DF-2DDA-4010-9ADC-5AE3AFF04262}"/>
    <hyperlink ref="B27" r:id="rId10" xr:uid="{8328628B-D151-4FEC-9667-9F66E129EA1E}"/>
    <hyperlink ref="B28" r:id="rId11" xr:uid="{D728DC0B-DBF9-4F12-831A-1D14B965CE3F}"/>
    <hyperlink ref="B29" r:id="rId12" xr:uid="{03B60B00-73A4-4495-A85D-9F2AD6492520}"/>
    <hyperlink ref="B30" r:id="rId13" xr:uid="{3E5D31DE-39E1-46C6-A235-B0A3402254E9}"/>
    <hyperlink ref="B31" r:id="rId14" xr:uid="{C3A58BEF-18DB-4DBB-BE83-E13ADB502A95}"/>
    <hyperlink ref="C16" r:id="rId15" xr:uid="{ACFA7E83-A5E9-4F5B-AC2C-907598890060}"/>
    <hyperlink ref="C18" r:id="rId16" xr:uid="{E210872C-A79E-479E-86C2-5869B97809FA}"/>
    <hyperlink ref="C19" r:id="rId17" xr:uid="{A4546EBF-1405-4435-B309-65D2B5EB9C6E}"/>
    <hyperlink ref="C21" r:id="rId18" xr:uid="{C3494BF4-72F0-4794-8D1C-7176AE98C2C8}"/>
    <hyperlink ref="C22" r:id="rId19" xr:uid="{3C44826B-3037-4023-972E-4D5B1E1386A6}"/>
    <hyperlink ref="C23" r:id="rId20" xr:uid="{D65A5DAE-4EE4-45B2-AFD6-0DCFADA3A6A4}"/>
    <hyperlink ref="C24" r:id="rId21" xr:uid="{6957776E-0F6A-4AEB-9C0B-8F28E15DE63F}"/>
    <hyperlink ref="C25" r:id="rId22" xr:uid="{674D2809-80CD-4C3A-8EF3-4E5878D2A42C}"/>
    <hyperlink ref="C26" r:id="rId23" xr:uid="{D93BC8F2-E9A2-4C9D-8A3B-4478708A0CC4}"/>
    <hyperlink ref="C27" r:id="rId24" xr:uid="{61793FBA-05DC-4A57-ADBC-8E95900E784D}"/>
    <hyperlink ref="C28" r:id="rId25" location="/1" xr:uid="{B9A83B6D-E869-4C4F-A421-3143E3A4B149}"/>
    <hyperlink ref="C29" r:id="rId26" xr:uid="{2E7EB892-0291-454B-8418-E951C197CE2A}"/>
    <hyperlink ref="C30" r:id="rId27" xr:uid="{0C1E7ED7-83A5-484D-AFE2-51FC11C6DFD5}"/>
    <hyperlink ref="C31" r:id="rId28" xr:uid="{20EE5865-31DF-4C62-A330-59F4BD6FB4B5}"/>
    <hyperlink ref="B32" r:id="rId29" xr:uid="{67E3266C-491D-468F-A799-6DBEC2F8DD3A}"/>
    <hyperlink ref="B33" r:id="rId30" xr:uid="{AACB73EB-DCD7-43B7-BB14-E5D65281B280}"/>
    <hyperlink ref="B34" r:id="rId31" xr:uid="{AE1DED0B-B4EC-4487-AB89-48F6D754E608}"/>
    <hyperlink ref="B35" r:id="rId32" xr:uid="{6C6AF77C-FE07-484A-8AC5-1BCDB15FD27B}"/>
    <hyperlink ref="B36" r:id="rId33" xr:uid="{A661E511-DB72-4569-8A7D-2E962F15EACB}"/>
    <hyperlink ref="B37" r:id="rId34" xr:uid="{099386A6-D199-415D-B316-B34626019FF7}"/>
    <hyperlink ref="B38" r:id="rId35" xr:uid="{26833F44-C748-4A37-A20E-541FDB48259E}"/>
    <hyperlink ref="B39" r:id="rId36" xr:uid="{95EEA8CC-A1F7-4FB1-B615-F8E43BCF0223}"/>
    <hyperlink ref="B40" r:id="rId37" xr:uid="{85E7A57D-0419-4E72-B97E-CF54A29FCDB4}"/>
    <hyperlink ref="B41" r:id="rId38" xr:uid="{93B4A0CE-92EF-47FD-8E80-FC0384B54F90}"/>
    <hyperlink ref="B42" r:id="rId39" xr:uid="{6AA10FAD-1F37-4E6C-97CC-48701F079E32}"/>
    <hyperlink ref="B43" r:id="rId40" xr:uid="{5B142F2D-A181-4833-88D4-A6740F027437}"/>
    <hyperlink ref="B44" r:id="rId41" xr:uid="{9583359A-1C5C-4DEC-A595-4D1DBE48EBB6}"/>
    <hyperlink ref="B45" r:id="rId42" xr:uid="{1E594E02-5836-4F71-9F58-F3B490935C84}"/>
    <hyperlink ref="B46" r:id="rId43" xr:uid="{A145A829-DCEF-47D7-8456-4F7D36807096}"/>
    <hyperlink ref="C32" r:id="rId44" xr:uid="{A3C4B718-C2F9-416E-9541-6DB75DD232A7}"/>
    <hyperlink ref="C33" r:id="rId45" xr:uid="{2A5CEF39-473C-459D-9951-803B9449BA86}"/>
    <hyperlink ref="C34" r:id="rId46" location="/1" xr:uid="{AE319388-F57E-4662-B973-905C87562D8C}"/>
    <hyperlink ref="C35" r:id="rId47" xr:uid="{493C0098-66B1-4265-8318-2F7DB5EBF197}"/>
    <hyperlink ref="C36" r:id="rId48" xr:uid="{CB3DB30E-2923-409D-A019-D3F29036DB80}"/>
    <hyperlink ref="C37" r:id="rId49" xr:uid="{5BEFB0A8-B19C-48C8-8070-E4B8C06A2140}"/>
    <hyperlink ref="C38" r:id="rId50" xr:uid="{14B782F9-BB6A-4498-866D-4C4EDC39ACC7}"/>
    <hyperlink ref="C39" r:id="rId51" xr:uid="{F1AE7FB4-A49D-431C-A399-884C3A260B8D}"/>
    <hyperlink ref="C40" r:id="rId52" xr:uid="{32AA84E6-DFAE-43F7-B887-8401CA2BB7F3}"/>
    <hyperlink ref="C41" r:id="rId53" xr:uid="{B58DDFE6-948B-4B7D-9EF7-0E5A22A01FC3}"/>
    <hyperlink ref="C42" r:id="rId54" xr:uid="{35CEC277-33FC-4033-AD07-9FA25AC5FBD1}"/>
    <hyperlink ref="C43" r:id="rId55" xr:uid="{44EE7353-F7A1-45FF-ADAA-8CD59BA01759}"/>
    <hyperlink ref="C44" r:id="rId56" xr:uid="{BC7CDF67-190C-4711-8D80-E8953372A2E2}"/>
    <hyperlink ref="C45" r:id="rId57" xr:uid="{F1EEC5D6-4539-41A5-8809-F27E4864088A}"/>
    <hyperlink ref="C46" r:id="rId58" xr:uid="{2E193C34-DAB9-4838-A35C-96953F7A52CB}"/>
    <hyperlink ref="B47" r:id="rId59" xr:uid="{0FA84337-B8C0-44D2-BB83-3AE5AE6D7DAE}"/>
    <hyperlink ref="B48" r:id="rId60" xr:uid="{141408C9-8AC1-4036-AC0A-A664B8D427C5}"/>
    <hyperlink ref="B49" r:id="rId61" xr:uid="{06E0A640-248E-4393-8CF2-DD8D6E23DACC}"/>
    <hyperlink ref="B50" r:id="rId62" xr:uid="{70C5D212-0117-4FC0-B3E9-442E5674FC0F}"/>
    <hyperlink ref="B51" r:id="rId63" xr:uid="{1A7431FA-990A-43CD-974B-C57DA99ED9FA}"/>
    <hyperlink ref="B52" r:id="rId64" xr:uid="{48DCBBAA-CA4E-40D3-B5A1-6401A0D86674}"/>
    <hyperlink ref="B53" r:id="rId65" xr:uid="{62774902-FE29-440E-8A22-CC11D27E90B5}"/>
    <hyperlink ref="B54" r:id="rId66" xr:uid="{22597A53-F8BC-4FFB-874D-3A5BF1499D59}"/>
    <hyperlink ref="B55" r:id="rId67" xr:uid="{A0C58A43-1165-40CE-94DA-9E9EACE875C1}"/>
    <hyperlink ref="B56" r:id="rId68" xr:uid="{4677F6C4-1ABA-495F-990C-9E9979BEC9E4}"/>
    <hyperlink ref="C47" r:id="rId69" xr:uid="{628DBAA3-AC2D-4ACE-9C50-0ADB8DC6C55C}"/>
    <hyperlink ref="C48" r:id="rId70" xr:uid="{682B97FC-FEEB-425C-A0AA-D4491ECB9AB2}"/>
    <hyperlink ref="C49" r:id="rId71" xr:uid="{DC87452E-9B6E-4189-A978-346FAD1A520E}"/>
    <hyperlink ref="C50" r:id="rId72" xr:uid="{2D0D1900-59EB-4BD5-9E28-2A149F69574E}"/>
    <hyperlink ref="C51" r:id="rId73" xr:uid="{50351314-35F4-4250-B4B8-5A74BD56B5F3}"/>
    <hyperlink ref="C52" r:id="rId74" xr:uid="{F134CA00-A225-4793-AD0F-3EC11F43A173}"/>
    <hyperlink ref="C53" r:id="rId75" xr:uid="{2ABE8FA1-9569-4457-9509-E0DB1ECAAE20}"/>
    <hyperlink ref="C54" r:id="rId76" xr:uid="{ABE82D2A-EBBB-404B-B90B-AC9A9D55CD4F}"/>
    <hyperlink ref="C55" r:id="rId77" xr:uid="{68A9FD00-2809-4D6D-B726-749E708C8AB2}"/>
    <hyperlink ref="C56" r:id="rId78" xr:uid="{69677A64-05A0-4DC1-953D-7F5E0F0392B2}"/>
    <hyperlink ref="B57" r:id="rId79" xr:uid="{86D629EC-5B0B-46E6-93F7-28E05745A3F5}"/>
    <hyperlink ref="B58" r:id="rId80" xr:uid="{0137CA93-C745-4356-B773-CEE5F878223E}"/>
    <hyperlink ref="B59" r:id="rId81" xr:uid="{7C67D938-F47C-4E46-9F1B-C98F0AD6D632}"/>
    <hyperlink ref="B60" r:id="rId82" xr:uid="{2A7102D5-B417-477B-A1EF-57EA2460D65C}"/>
    <hyperlink ref="B62" r:id="rId83" xr:uid="{26B0D992-9230-4B4E-B96D-65B2227A0E84}"/>
    <hyperlink ref="B61" r:id="rId84" xr:uid="{1F065640-909C-4207-966F-DE1B23335567}"/>
    <hyperlink ref="B63" r:id="rId85" xr:uid="{8238E387-910A-4C38-9F88-18DB9179B951}"/>
    <hyperlink ref="B64" r:id="rId86" xr:uid="{9D6E1697-F366-4374-9305-0C071C4E2237}"/>
    <hyperlink ref="B65" r:id="rId87" xr:uid="{99732ABE-E47D-433B-BE50-6A378D6D3F6C}"/>
    <hyperlink ref="B66" r:id="rId88" xr:uid="{7DECDFFD-E912-462D-A356-82B5A42C1A84}"/>
    <hyperlink ref="B65" r:id="rId89" xr:uid="{133ECFEB-0AC3-47E4-BD28-5E1E2CDDDC9E}"/>
    <hyperlink ref="C57" r:id="rId90" xr:uid="{21557DD7-8C6A-4BCA-8170-E9ECC9196C32}"/>
    <hyperlink ref="C58" r:id="rId91" xr:uid="{1B1C3C8B-48ED-4F13-940D-DC8A7D6AEDD6}"/>
    <hyperlink ref="C59" r:id="rId92" xr:uid="{9E8999F7-8E4D-4636-922E-04017EC42C11}"/>
    <hyperlink ref="C60" r:id="rId93" xr:uid="{325F2266-7322-4801-B6BF-68555CB5AA2D}"/>
    <hyperlink ref="C61" r:id="rId94" xr:uid="{E2618684-6882-4C81-870F-F9839A829D6F}"/>
    <hyperlink ref="C62" r:id="rId95" xr:uid="{2846D40B-EEBA-47B2-A906-29C6B4A950B8}"/>
    <hyperlink ref="C63" r:id="rId96" xr:uid="{BB1E6C05-EC2E-48AC-832A-89218BE090A2}"/>
    <hyperlink ref="C64" r:id="rId97" xr:uid="{6FF89F45-F1FA-4195-B7F1-4A67B7DE95A0}"/>
    <hyperlink ref="C65" r:id="rId98" xr:uid="{6799367F-2B59-4931-9D12-68FFA6708C39}"/>
    <hyperlink ref="C66" r:id="rId99" xr:uid="{B2F3C76F-C9EB-40E7-894D-F274F22806CF}"/>
    <hyperlink ref="B67" r:id="rId100" xr:uid="{AC1E38C7-3A9C-48F3-9A57-4428D2372E09}"/>
    <hyperlink ref="B68" r:id="rId101" xr:uid="{CD5B56CB-FAAF-4655-B46B-499C14C3F328}"/>
    <hyperlink ref="B69" r:id="rId102" xr:uid="{078171E7-3849-4636-9B39-D4405CEA6B3E}"/>
    <hyperlink ref="B70" r:id="rId103" xr:uid="{A6B5C83C-7EF3-4025-A501-563D8E67AAF6}"/>
    <hyperlink ref="B71" r:id="rId104" xr:uid="{1245E372-80D7-4381-B0B7-4AB87F444A31}"/>
    <hyperlink ref="B72" r:id="rId105" xr:uid="{178A85AB-161E-440D-8380-AC94DC8CF918}"/>
    <hyperlink ref="B73" r:id="rId106" xr:uid="{212BCE82-740D-4882-B9C6-8A8A47786FB4}"/>
    <hyperlink ref="B74" r:id="rId107" xr:uid="{5AA022AA-0487-4AB5-A09A-41530444283D}"/>
    <hyperlink ref="B75" r:id="rId108" xr:uid="{70C25844-1E02-4536-9062-0B66210A107B}"/>
    <hyperlink ref="B20" r:id="rId109" xr:uid="{2D63B0BB-31AC-447F-ABC6-0E1DACE87C25}"/>
    <hyperlink ref="C20" r:id="rId110" xr:uid="{A6BCEA61-9B05-4417-A341-BA458AA91374}"/>
    <hyperlink ref="C67" r:id="rId111" xr:uid="{EA6E1EE6-48AB-4523-AFBA-BE7EDD06A31F}"/>
    <hyperlink ref="C68" r:id="rId112" xr:uid="{54A88947-02E9-46B9-ACD5-ED442FAC5FF0}"/>
    <hyperlink ref="C69" r:id="rId113" xr:uid="{E8B5ECDD-E1E5-494A-A4DB-69FE2C712AC7}"/>
    <hyperlink ref="C70" r:id="rId114" xr:uid="{624E0C33-112D-462F-932C-19EED7A27199}"/>
    <hyperlink ref="C72" r:id="rId115" xr:uid="{BA34E417-10D0-4BB7-86B2-F14F1A63F423}"/>
    <hyperlink ref="C71" r:id="rId116" xr:uid="{84B0BE4E-B95E-441D-9F77-24F35190B8AA}"/>
    <hyperlink ref="C73" r:id="rId117" xr:uid="{A06D8048-40B7-47BB-86F1-02A39C43E43C}"/>
    <hyperlink ref="C74" r:id="rId118" xr:uid="{5BC7356B-DB89-4A79-9E71-F00A6AD6E88F}"/>
    <hyperlink ref="C75" r:id="rId119" xr:uid="{F818E7DF-8F94-42BE-8E4A-731E9D9D5330}"/>
  </hyperlinks>
  <pageMargins left="0.7" right="0.7" top="0.75" bottom="0.75" header="0.3" footer="0.3"/>
  <pageSetup paperSize="9" orientation="landscape" r:id="rId12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K76"/>
  <sheetViews>
    <sheetView topLeftCell="A67" zoomScale="90" zoomScaleNormal="90" workbookViewId="0">
      <selection activeCell="H72" sqref="H72"/>
    </sheetView>
  </sheetViews>
  <sheetFormatPr defaultColWidth="50.5" defaultRowHeight="15"/>
  <cols>
    <col min="1" max="1" width="17.375" style="45" bestFit="1" customWidth="1"/>
    <col min="2" max="2" width="35.375" style="45" customWidth="1"/>
    <col min="3" max="3" width="56.125" style="45" bestFit="1" customWidth="1"/>
    <col min="4" max="4" width="34.125" style="45" bestFit="1" customWidth="1"/>
    <col min="5" max="5" width="33.5" style="45" bestFit="1" customWidth="1"/>
    <col min="6" max="6" width="17.625" style="45" bestFit="1" customWidth="1"/>
    <col min="7" max="7" width="32.375" style="45" bestFit="1" customWidth="1"/>
    <col min="8" max="8" width="27.375" style="45" bestFit="1" customWidth="1"/>
    <col min="9" max="9" width="51.75" style="45" bestFit="1" customWidth="1"/>
    <col min="10" max="10" width="28.125" style="45" customWidth="1"/>
    <col min="11" max="16384" width="50.5" style="45"/>
  </cols>
  <sheetData>
    <row r="1" spans="1:10" ht="21">
      <c r="A1" s="135" t="s">
        <v>428</v>
      </c>
      <c r="B1" s="135"/>
      <c r="C1" s="135"/>
      <c r="D1" s="135"/>
      <c r="E1" s="135"/>
      <c r="F1" s="135"/>
      <c r="G1" s="50"/>
      <c r="H1" s="50"/>
      <c r="I1" s="50"/>
      <c r="J1" s="50"/>
    </row>
    <row r="2" spans="1:10">
      <c r="A2" s="11"/>
      <c r="B2" s="50"/>
      <c r="C2" s="50"/>
      <c r="D2" s="50"/>
      <c r="E2" s="50"/>
      <c r="F2" s="50"/>
      <c r="G2" s="50"/>
      <c r="H2" s="50"/>
      <c r="I2" s="50"/>
      <c r="J2" s="50"/>
    </row>
    <row r="3" spans="1:10">
      <c r="A3" s="133" t="s">
        <v>421</v>
      </c>
      <c r="B3" s="134"/>
      <c r="C3" s="134"/>
      <c r="D3" s="134"/>
      <c r="E3" s="134"/>
      <c r="F3" s="134"/>
      <c r="G3" s="134"/>
      <c r="H3" s="111"/>
      <c r="I3" s="111"/>
      <c r="J3" s="111"/>
    </row>
    <row r="4" spans="1:10">
      <c r="A4" s="111"/>
      <c r="B4" s="111"/>
      <c r="C4" s="111"/>
      <c r="D4" s="111"/>
      <c r="E4" s="111"/>
      <c r="F4" s="46"/>
      <c r="G4" s="46"/>
      <c r="H4" s="111"/>
      <c r="I4" s="111"/>
      <c r="J4" s="111"/>
    </row>
    <row r="5" spans="1:10" ht="45">
      <c r="A5" s="13" t="s">
        <v>429</v>
      </c>
      <c r="B5" s="13" t="s">
        <v>31</v>
      </c>
      <c r="C5" s="13" t="s">
        <v>39</v>
      </c>
      <c r="D5" s="47" t="s">
        <v>430</v>
      </c>
      <c r="E5" s="13" t="s">
        <v>431</v>
      </c>
      <c r="F5" s="13" t="s">
        <v>432</v>
      </c>
      <c r="G5" s="13" t="s">
        <v>433</v>
      </c>
      <c r="H5" s="13" t="s">
        <v>434</v>
      </c>
      <c r="I5" s="13" t="s">
        <v>435</v>
      </c>
      <c r="J5" s="13" t="s">
        <v>436</v>
      </c>
    </row>
    <row r="6" spans="1:10" ht="75">
      <c r="A6" s="79">
        <v>1</v>
      </c>
      <c r="B6" s="80" t="str">
        <f>'Business Processes'!B8</f>
        <v>https://www.pukkaherbs.com/</v>
      </c>
      <c r="C6" s="80" t="str">
        <f>'Business Processes'!J8</f>
        <v>https://www.pukkaherbs.com/your-wellbeing/stories/people/partners/bizgive/  https://www.pukkaherbs.com/media/76569880/pukka-sustainability-highlights-2016.pdf            https://www.pukkaherbs.com/our-mission/inspiring-change/</v>
      </c>
      <c r="D6" s="81" t="s">
        <v>58</v>
      </c>
      <c r="E6" s="81"/>
      <c r="F6" s="81"/>
      <c r="G6" s="81"/>
      <c r="H6" s="81"/>
      <c r="I6" s="81" t="s">
        <v>58</v>
      </c>
      <c r="J6" s="82" t="s">
        <v>437</v>
      </c>
    </row>
    <row r="7" spans="1:10">
      <c r="A7" s="79">
        <v>2</v>
      </c>
      <c r="B7" s="80" t="str">
        <f>'Business Processes'!B9</f>
        <v>www.Dell.com</v>
      </c>
      <c r="C7" s="80" t="str">
        <f>'Business Processes'!J9</f>
        <v>http://www.ideastorm.com/</v>
      </c>
      <c r="D7" s="81"/>
      <c r="E7" s="81"/>
      <c r="F7" s="81"/>
      <c r="G7" s="81"/>
      <c r="H7" s="81"/>
      <c r="I7" s="81"/>
      <c r="J7" s="82" t="s">
        <v>438</v>
      </c>
    </row>
    <row r="8" spans="1:10">
      <c r="A8" s="79">
        <v>3</v>
      </c>
      <c r="B8" s="80" t="str">
        <f>'Business Processes'!B10</f>
        <v>https://twitter.com/</v>
      </c>
      <c r="C8" s="80" t="str">
        <f>'Business Processes'!J10</f>
        <v>https://books.google.co.uk/books?isbn=1473987490</v>
      </c>
      <c r="D8" s="81"/>
      <c r="E8" s="81"/>
      <c r="F8" s="81"/>
      <c r="G8" s="81"/>
      <c r="H8" s="81"/>
      <c r="I8" s="81"/>
      <c r="J8" s="83"/>
    </row>
    <row r="9" spans="1:10">
      <c r="A9" s="79">
        <v>4</v>
      </c>
      <c r="B9" s="80" t="str">
        <f>'Business Processes'!B11</f>
        <v>https://www.amazon.co.uk/</v>
      </c>
      <c r="C9" s="80" t="str">
        <f>'Business Processes'!J11</f>
        <v>https://www.amazon.co.uk/</v>
      </c>
      <c r="D9" s="81"/>
      <c r="E9" s="81"/>
      <c r="F9" s="81"/>
      <c r="G9" s="81"/>
      <c r="H9" s="81"/>
      <c r="I9" s="81"/>
      <c r="J9" s="83"/>
    </row>
    <row r="10" spans="1:10">
      <c r="A10" s="79">
        <v>5</v>
      </c>
      <c r="B10" s="80" t="str">
        <f>'Business Processes'!B12</f>
        <v>https://www.facebook.com/</v>
      </c>
      <c r="C10" s="80" t="str">
        <f>'Business Processes'!J12</f>
        <v>https://www.facebook.com/</v>
      </c>
      <c r="D10" s="81"/>
      <c r="E10" s="81"/>
      <c r="F10" s="81"/>
      <c r="G10" s="81"/>
      <c r="H10" s="81"/>
      <c r="I10" s="81"/>
      <c r="J10" s="83"/>
    </row>
    <row r="11" spans="1:10">
      <c r="A11" s="79">
        <v>6</v>
      </c>
      <c r="B11" s="80" t="str">
        <f>'Business Processes'!B13</f>
        <v>https://www.uber.com/</v>
      </c>
      <c r="C11" s="80" t="str">
        <f>'Business Processes'!J13</f>
        <v>https://www.uber.com/</v>
      </c>
      <c r="D11" s="81"/>
      <c r="E11" s="81"/>
      <c r="F11" s="81"/>
      <c r="G11" s="81"/>
      <c r="H11" s="81"/>
      <c r="I11" s="81"/>
      <c r="J11" s="83"/>
    </row>
    <row r="12" spans="1:10">
      <c r="A12" s="79">
        <v>7</v>
      </c>
      <c r="B12" s="80" t="str">
        <f>'Business Processes'!B14</f>
        <v>https://www.youtube.com/</v>
      </c>
      <c r="C12" s="80" t="str">
        <f>'Business Processes'!J14</f>
        <v>https://www.youtube.com/</v>
      </c>
      <c r="D12" s="81"/>
      <c r="E12" s="81"/>
      <c r="F12" s="81"/>
      <c r="G12" s="81"/>
      <c r="H12" s="81"/>
      <c r="I12" s="81"/>
      <c r="J12" s="83"/>
    </row>
    <row r="13" spans="1:10" ht="30">
      <c r="A13" s="79">
        <v>8</v>
      </c>
      <c r="B13" s="80" t="s">
        <v>97</v>
      </c>
      <c r="C13" s="80" t="str">
        <f>'Business Processes'!J15</f>
        <v>http://static.o2.co.uk/www/docs/thinkbig/think-big-blueprint-1-progress-report-2012-to-2015.pdf</v>
      </c>
      <c r="D13" s="81" t="s">
        <v>58</v>
      </c>
      <c r="E13" s="81" t="s">
        <v>58</v>
      </c>
      <c r="F13" s="81"/>
      <c r="G13" s="81"/>
      <c r="H13" s="81"/>
      <c r="I13" s="81" t="s">
        <v>58</v>
      </c>
      <c r="J13" s="83" t="s">
        <v>439</v>
      </c>
    </row>
    <row r="14" spans="1:10">
      <c r="A14" s="79">
        <v>9</v>
      </c>
      <c r="B14" s="80" t="s">
        <v>103</v>
      </c>
      <c r="C14" s="80" t="str">
        <f>'Business Processes'!J16</f>
        <v>https://support.apple.com/en-gb</v>
      </c>
      <c r="D14" s="81"/>
      <c r="E14" s="81" t="s">
        <v>58</v>
      </c>
      <c r="F14" s="81"/>
      <c r="G14" s="81"/>
      <c r="H14" s="81"/>
      <c r="I14" s="81" t="s">
        <v>58</v>
      </c>
      <c r="J14" s="83" t="s">
        <v>440</v>
      </c>
    </row>
    <row r="15" spans="1:10" ht="30">
      <c r="A15" s="79">
        <v>10</v>
      </c>
      <c r="B15" s="80" t="s">
        <v>109</v>
      </c>
      <c r="C15" s="80" t="str">
        <f>'Business Processes'!J17</f>
        <v>http://ee.co.uk/our-company/corporate-responsibility/building-trust/our-customers</v>
      </c>
      <c r="D15" s="84" t="s">
        <v>58</v>
      </c>
      <c r="E15" s="84" t="s">
        <v>58</v>
      </c>
      <c r="F15" s="84"/>
      <c r="G15" s="84"/>
      <c r="H15" s="84"/>
      <c r="I15" s="84" t="s">
        <v>58</v>
      </c>
      <c r="J15" s="82" t="s">
        <v>439</v>
      </c>
    </row>
    <row r="16" spans="1:10">
      <c r="A16" s="79">
        <v>11</v>
      </c>
      <c r="B16" s="20" t="s">
        <v>115</v>
      </c>
      <c r="C16" s="23" t="s">
        <v>119</v>
      </c>
      <c r="D16" s="84"/>
      <c r="E16" s="84"/>
      <c r="F16" s="84"/>
      <c r="G16" s="84"/>
      <c r="H16" s="84"/>
      <c r="I16" s="84"/>
      <c r="J16" s="82"/>
    </row>
    <row r="17" spans="1:10" ht="45">
      <c r="A17" s="79">
        <v>12</v>
      </c>
      <c r="B17" s="92" t="s">
        <v>121</v>
      </c>
      <c r="C17" s="94" t="s">
        <v>126</v>
      </c>
      <c r="D17" s="84" t="s">
        <v>58</v>
      </c>
      <c r="E17" s="84"/>
      <c r="F17" s="84"/>
      <c r="G17" s="84"/>
      <c r="H17" s="84"/>
      <c r="I17" s="84"/>
      <c r="J17" s="82"/>
    </row>
    <row r="18" spans="1:10">
      <c r="A18" s="79">
        <v>13</v>
      </c>
      <c r="B18" s="92" t="s">
        <v>129</v>
      </c>
      <c r="C18" s="30" t="s">
        <v>132</v>
      </c>
      <c r="D18" s="84"/>
      <c r="E18" s="84" t="s">
        <v>58</v>
      </c>
      <c r="F18" s="84"/>
      <c r="G18" s="84"/>
      <c r="H18" s="84"/>
      <c r="I18" s="84"/>
      <c r="J18" s="82"/>
    </row>
    <row r="19" spans="1:10">
      <c r="A19" s="79">
        <v>14</v>
      </c>
      <c r="B19" s="31" t="s">
        <v>134</v>
      </c>
      <c r="C19" s="30" t="s">
        <v>138</v>
      </c>
      <c r="D19" s="84"/>
      <c r="E19" s="84"/>
      <c r="F19" s="84"/>
      <c r="G19" s="84"/>
      <c r="H19" s="84"/>
      <c r="I19" s="84"/>
      <c r="J19" s="82"/>
    </row>
    <row r="20" spans="1:10">
      <c r="A20" s="79">
        <v>15</v>
      </c>
      <c r="B20" s="31" t="s">
        <v>140</v>
      </c>
      <c r="C20" s="30" t="s">
        <v>144</v>
      </c>
      <c r="D20" s="84"/>
      <c r="E20" s="84"/>
      <c r="F20" s="84"/>
      <c r="G20" s="84" t="s">
        <v>58</v>
      </c>
      <c r="H20" s="84"/>
      <c r="I20" s="84" t="s">
        <v>58</v>
      </c>
      <c r="J20" s="82"/>
    </row>
    <row r="21" spans="1:10">
      <c r="A21" s="79">
        <v>16</v>
      </c>
      <c r="B21" s="31" t="s">
        <v>146</v>
      </c>
      <c r="C21" s="30" t="s">
        <v>149</v>
      </c>
      <c r="D21" s="84"/>
      <c r="E21" s="84"/>
      <c r="F21" s="84"/>
      <c r="G21" s="84"/>
      <c r="H21" s="84"/>
      <c r="I21" s="84"/>
      <c r="J21" s="82"/>
    </row>
    <row r="22" spans="1:10" ht="43.5">
      <c r="A22" s="79">
        <v>17</v>
      </c>
      <c r="B22" s="31" t="s">
        <v>151</v>
      </c>
      <c r="C22" s="30" t="s">
        <v>154</v>
      </c>
      <c r="D22" s="84"/>
      <c r="E22" s="84"/>
      <c r="F22" s="84"/>
      <c r="G22" s="84"/>
      <c r="H22" s="84"/>
      <c r="I22" s="84"/>
      <c r="J22" s="82"/>
    </row>
    <row r="23" spans="1:10">
      <c r="A23" s="79">
        <v>18</v>
      </c>
      <c r="B23" s="31" t="s">
        <v>155</v>
      </c>
      <c r="C23" s="30" t="s">
        <v>158</v>
      </c>
      <c r="D23" s="84"/>
      <c r="E23" s="84"/>
      <c r="F23" s="84"/>
      <c r="G23" s="84"/>
      <c r="H23" s="84"/>
      <c r="I23" s="84"/>
      <c r="J23" s="82"/>
    </row>
    <row r="24" spans="1:10" ht="29.25">
      <c r="A24" s="79">
        <v>19</v>
      </c>
      <c r="B24" s="31" t="s">
        <v>160</v>
      </c>
      <c r="C24" s="30" t="s">
        <v>163</v>
      </c>
      <c r="D24" s="84"/>
      <c r="E24" s="84"/>
      <c r="F24" s="84"/>
      <c r="G24" s="84" t="s">
        <v>58</v>
      </c>
      <c r="H24" s="84"/>
      <c r="I24" s="84"/>
      <c r="J24" s="82"/>
    </row>
    <row r="25" spans="1:10" ht="29.25">
      <c r="A25" s="79">
        <v>20</v>
      </c>
      <c r="B25" s="31" t="s">
        <v>165</v>
      </c>
      <c r="C25" s="30" t="s">
        <v>169</v>
      </c>
      <c r="D25" s="84"/>
      <c r="E25" s="84" t="s">
        <v>58</v>
      </c>
      <c r="F25" s="84"/>
      <c r="G25" s="84"/>
      <c r="H25" s="84"/>
      <c r="I25" s="84"/>
      <c r="J25" s="82"/>
    </row>
    <row r="26" spans="1:10">
      <c r="A26" s="79">
        <v>21</v>
      </c>
      <c r="B26" s="31" t="s">
        <v>170</v>
      </c>
      <c r="C26" s="30" t="s">
        <v>173</v>
      </c>
      <c r="D26" s="84" t="s">
        <v>58</v>
      </c>
      <c r="E26" s="84"/>
      <c r="F26" s="84"/>
      <c r="G26" s="84"/>
      <c r="H26" s="84"/>
      <c r="I26" s="84"/>
      <c r="J26" s="82"/>
    </row>
    <row r="27" spans="1:10">
      <c r="A27" s="79">
        <v>2</v>
      </c>
      <c r="B27" s="31" t="s">
        <v>140</v>
      </c>
      <c r="C27" s="30" t="s">
        <v>144</v>
      </c>
      <c r="D27" s="84"/>
      <c r="E27" s="84"/>
      <c r="F27" s="84"/>
      <c r="G27" s="84" t="s">
        <v>58</v>
      </c>
      <c r="H27" s="84"/>
      <c r="I27" s="84" t="s">
        <v>58</v>
      </c>
      <c r="J27" s="82"/>
    </row>
    <row r="28" spans="1:10">
      <c r="A28" s="79">
        <v>23</v>
      </c>
      <c r="B28" s="31" t="s">
        <v>175</v>
      </c>
      <c r="C28" s="30" t="s">
        <v>179</v>
      </c>
      <c r="D28" s="84" t="s">
        <v>58</v>
      </c>
      <c r="E28" s="84"/>
      <c r="F28" s="84"/>
      <c r="G28" s="84" t="s">
        <v>58</v>
      </c>
      <c r="H28" s="84"/>
      <c r="I28" s="84" t="s">
        <v>58</v>
      </c>
      <c r="J28" s="82"/>
    </row>
    <row r="29" spans="1:10">
      <c r="A29" s="79">
        <v>24</v>
      </c>
      <c r="B29" s="31" t="s">
        <v>181</v>
      </c>
      <c r="C29" s="30" t="s">
        <v>185</v>
      </c>
      <c r="D29" s="84"/>
      <c r="E29" s="84" t="s">
        <v>58</v>
      </c>
      <c r="F29" s="84"/>
      <c r="G29" s="84"/>
      <c r="H29" s="84"/>
      <c r="I29" s="84"/>
      <c r="J29" s="82"/>
    </row>
    <row r="30" spans="1:10" ht="43.5">
      <c r="A30" s="79">
        <v>25</v>
      </c>
      <c r="B30" s="31" t="s">
        <v>186</v>
      </c>
      <c r="C30" s="30" t="s">
        <v>189</v>
      </c>
      <c r="D30" s="84"/>
      <c r="E30" s="84"/>
      <c r="F30" s="84"/>
      <c r="G30" s="84"/>
      <c r="H30" s="84"/>
      <c r="I30" s="84"/>
      <c r="J30" s="82"/>
    </row>
    <row r="31" spans="1:10">
      <c r="A31" s="79">
        <v>26</v>
      </c>
      <c r="B31" s="31" t="s">
        <v>191</v>
      </c>
      <c r="C31" s="30" t="s">
        <v>194</v>
      </c>
      <c r="D31" s="84" t="s">
        <v>58</v>
      </c>
      <c r="E31" s="84"/>
      <c r="F31" s="84"/>
      <c r="G31" s="84" t="s">
        <v>58</v>
      </c>
      <c r="H31" s="84"/>
      <c r="I31" s="84" t="s">
        <v>58</v>
      </c>
      <c r="J31" s="82"/>
    </row>
    <row r="32" spans="1:10">
      <c r="A32" s="79">
        <v>27</v>
      </c>
      <c r="B32" s="31" t="s">
        <v>195</v>
      </c>
      <c r="C32" s="30" t="s">
        <v>198</v>
      </c>
      <c r="D32" s="84"/>
      <c r="E32" s="84"/>
      <c r="F32" s="84"/>
      <c r="G32" s="84"/>
      <c r="H32" s="84"/>
      <c r="I32" s="84"/>
      <c r="J32" s="82"/>
    </row>
    <row r="33" spans="1:10">
      <c r="A33" s="79">
        <v>28</v>
      </c>
      <c r="B33" s="31" t="s">
        <v>200</v>
      </c>
      <c r="C33" s="30" t="s">
        <v>203</v>
      </c>
      <c r="D33" s="84"/>
      <c r="E33" s="84"/>
      <c r="F33" s="84"/>
      <c r="G33" s="84"/>
      <c r="H33" s="84"/>
      <c r="I33" s="84"/>
      <c r="J33" s="82"/>
    </row>
    <row r="34" spans="1:10">
      <c r="A34" s="79">
        <v>29</v>
      </c>
      <c r="B34" s="31" t="s">
        <v>206</v>
      </c>
      <c r="C34" s="30" t="s">
        <v>210</v>
      </c>
      <c r="D34" s="84" t="s">
        <v>58</v>
      </c>
      <c r="E34" s="84"/>
      <c r="F34" s="84"/>
      <c r="G34" s="84"/>
      <c r="H34" s="84"/>
      <c r="I34" s="84"/>
      <c r="J34" s="82"/>
    </row>
    <row r="35" spans="1:10">
      <c r="A35" s="79">
        <v>30</v>
      </c>
      <c r="B35" s="31" t="s">
        <v>211</v>
      </c>
      <c r="C35" s="30" t="s">
        <v>214</v>
      </c>
      <c r="D35" s="84" t="s">
        <v>58</v>
      </c>
      <c r="E35" s="84"/>
      <c r="F35" s="84"/>
      <c r="G35" s="84"/>
      <c r="H35" s="84"/>
      <c r="I35" s="84"/>
      <c r="J35" s="82"/>
    </row>
    <row r="36" spans="1:10">
      <c r="A36" s="79">
        <v>31</v>
      </c>
      <c r="B36" s="31" t="s">
        <v>215</v>
      </c>
      <c r="C36" s="30" t="s">
        <v>218</v>
      </c>
      <c r="D36" s="84"/>
      <c r="E36" s="84"/>
      <c r="F36" s="84"/>
      <c r="G36" s="84"/>
      <c r="H36" s="84"/>
      <c r="I36" s="84"/>
      <c r="J36" s="82"/>
    </row>
    <row r="37" spans="1:10">
      <c r="A37" s="79">
        <v>32</v>
      </c>
      <c r="B37" s="31" t="s">
        <v>220</v>
      </c>
      <c r="C37" s="30" t="s">
        <v>224</v>
      </c>
      <c r="D37" s="84"/>
      <c r="E37" s="84"/>
      <c r="F37" s="84"/>
      <c r="G37" s="84"/>
      <c r="H37" s="84"/>
      <c r="I37" s="84"/>
      <c r="J37" s="82"/>
    </row>
    <row r="38" spans="1:10" ht="29.25">
      <c r="A38" s="79">
        <v>33</v>
      </c>
      <c r="B38" s="31" t="s">
        <v>226</v>
      </c>
      <c r="C38" s="30" t="s">
        <v>230</v>
      </c>
      <c r="D38" s="84" t="s">
        <v>58</v>
      </c>
      <c r="E38" s="84"/>
      <c r="F38" s="84"/>
      <c r="G38" s="84"/>
      <c r="H38" s="84"/>
      <c r="I38" s="84"/>
      <c r="J38" s="82"/>
    </row>
    <row r="39" spans="1:10">
      <c r="A39" s="79">
        <v>34</v>
      </c>
      <c r="B39" s="31" t="s">
        <v>232</v>
      </c>
      <c r="C39" s="30" t="s">
        <v>235</v>
      </c>
      <c r="D39" s="84" t="s">
        <v>58</v>
      </c>
      <c r="E39" s="84"/>
      <c r="F39" s="84"/>
      <c r="G39" s="84"/>
      <c r="H39" s="84"/>
      <c r="I39" s="84"/>
      <c r="J39" s="82"/>
    </row>
    <row r="40" spans="1:10" ht="43.5">
      <c r="A40" s="79">
        <v>35</v>
      </c>
      <c r="B40" s="31" t="s">
        <v>237</v>
      </c>
      <c r="C40" s="30" t="s">
        <v>241</v>
      </c>
      <c r="D40" s="84" t="s">
        <v>58</v>
      </c>
      <c r="E40" s="84"/>
      <c r="F40" s="84"/>
      <c r="G40" s="84"/>
      <c r="H40" s="84"/>
      <c r="I40" s="84"/>
      <c r="J40" s="82"/>
    </row>
    <row r="41" spans="1:10" ht="29.25">
      <c r="A41" s="79">
        <v>36</v>
      </c>
      <c r="B41" s="31" t="s">
        <v>243</v>
      </c>
      <c r="C41" s="30" t="s">
        <v>246</v>
      </c>
      <c r="D41" s="84"/>
      <c r="E41" s="84"/>
      <c r="F41" s="84"/>
      <c r="G41" s="84"/>
      <c r="H41" s="84"/>
      <c r="I41" s="84"/>
      <c r="J41" s="82"/>
    </row>
    <row r="42" spans="1:10">
      <c r="A42" s="79">
        <v>37</v>
      </c>
      <c r="B42" s="31" t="s">
        <v>248</v>
      </c>
      <c r="C42" s="30" t="s">
        <v>251</v>
      </c>
      <c r="D42" s="84" t="s">
        <v>58</v>
      </c>
      <c r="E42" s="84"/>
      <c r="F42" s="84"/>
      <c r="G42" s="84"/>
      <c r="H42" s="84"/>
      <c r="I42" s="84"/>
      <c r="J42" s="82" t="s">
        <v>437</v>
      </c>
    </row>
    <row r="43" spans="1:10" ht="29.25">
      <c r="A43" s="79">
        <v>38</v>
      </c>
      <c r="B43" s="31" t="s">
        <v>252</v>
      </c>
      <c r="C43" s="30" t="s">
        <v>255</v>
      </c>
      <c r="D43" s="84" t="s">
        <v>58</v>
      </c>
      <c r="E43" s="84"/>
      <c r="F43" s="84"/>
      <c r="G43" s="84"/>
      <c r="H43" s="84"/>
      <c r="I43" s="84"/>
      <c r="J43" s="82" t="s">
        <v>437</v>
      </c>
    </row>
    <row r="44" spans="1:10">
      <c r="A44" s="79">
        <v>39</v>
      </c>
      <c r="B44" s="31" t="s">
        <v>256</v>
      </c>
      <c r="C44" s="30" t="s">
        <v>259</v>
      </c>
      <c r="D44" s="84" t="s">
        <v>58</v>
      </c>
      <c r="E44" s="84"/>
      <c r="F44" s="84"/>
      <c r="G44" s="84"/>
      <c r="H44" s="84"/>
      <c r="I44" s="84"/>
      <c r="J44" s="82" t="s">
        <v>437</v>
      </c>
    </row>
    <row r="45" spans="1:10">
      <c r="A45" s="79">
        <v>40</v>
      </c>
      <c r="B45" s="31" t="s">
        <v>261</v>
      </c>
      <c r="C45" s="30" t="s">
        <v>264</v>
      </c>
      <c r="D45" s="84" t="s">
        <v>58</v>
      </c>
      <c r="E45" s="84"/>
      <c r="F45" s="84"/>
      <c r="G45" s="84"/>
      <c r="H45" s="84"/>
      <c r="I45" s="84"/>
      <c r="J45" s="82"/>
    </row>
    <row r="46" spans="1:10">
      <c r="A46" s="79">
        <v>41</v>
      </c>
      <c r="B46" s="31" t="s">
        <v>265</v>
      </c>
      <c r="C46" s="30" t="s">
        <v>268</v>
      </c>
      <c r="D46" s="84"/>
      <c r="E46" s="84" t="s">
        <v>58</v>
      </c>
      <c r="F46" s="84"/>
      <c r="G46" s="84"/>
      <c r="H46" s="84"/>
      <c r="I46" s="84"/>
      <c r="J46" s="82"/>
    </row>
    <row r="47" spans="1:10" ht="29.25">
      <c r="A47" s="79">
        <v>42</v>
      </c>
      <c r="B47" s="31" t="s">
        <v>270</v>
      </c>
      <c r="C47" s="30" t="s">
        <v>273</v>
      </c>
      <c r="D47" s="84"/>
      <c r="E47" s="84"/>
      <c r="F47" s="84"/>
      <c r="G47" s="84"/>
      <c r="H47" s="84"/>
      <c r="I47" s="84"/>
      <c r="J47" s="82"/>
    </row>
    <row r="48" spans="1:10" ht="43.5">
      <c r="A48" s="79">
        <v>43</v>
      </c>
      <c r="B48" s="31" t="s">
        <v>275</v>
      </c>
      <c r="C48" s="30" t="s">
        <v>278</v>
      </c>
      <c r="D48" s="84"/>
      <c r="E48" s="84"/>
      <c r="F48" s="84"/>
      <c r="G48" s="84"/>
      <c r="H48" s="84"/>
      <c r="I48" s="84"/>
      <c r="J48" s="82"/>
    </row>
    <row r="49" spans="1:10">
      <c r="A49" s="79">
        <v>44</v>
      </c>
      <c r="B49" s="31" t="s">
        <v>280</v>
      </c>
      <c r="C49" s="30" t="s">
        <v>283</v>
      </c>
      <c r="D49" s="84"/>
      <c r="E49" s="84"/>
      <c r="F49" s="84"/>
      <c r="G49" s="84"/>
      <c r="H49" s="84"/>
      <c r="I49" s="84"/>
      <c r="J49" s="82"/>
    </row>
    <row r="50" spans="1:10" ht="28.5">
      <c r="A50" s="79">
        <v>45</v>
      </c>
      <c r="B50" s="102" t="s">
        <v>285</v>
      </c>
      <c r="C50" s="23" t="s">
        <v>290</v>
      </c>
      <c r="D50" s="84" t="s">
        <v>58</v>
      </c>
      <c r="E50" s="84" t="s">
        <v>58</v>
      </c>
      <c r="F50" s="84"/>
      <c r="G50" s="84"/>
      <c r="H50" s="84"/>
      <c r="I50" s="84"/>
      <c r="J50" s="82"/>
    </row>
    <row r="51" spans="1:10">
      <c r="A51" s="79">
        <v>46</v>
      </c>
      <c r="B51" s="102" t="s">
        <v>291</v>
      </c>
      <c r="C51" s="23" t="s">
        <v>296</v>
      </c>
      <c r="D51" s="84" t="s">
        <v>58</v>
      </c>
      <c r="E51" s="84" t="s">
        <v>58</v>
      </c>
      <c r="F51" s="81"/>
      <c r="G51" s="84" t="s">
        <v>58</v>
      </c>
      <c r="H51" s="81"/>
      <c r="I51" s="81"/>
      <c r="J51" s="83"/>
    </row>
    <row r="52" spans="1:10">
      <c r="A52" s="79">
        <v>47</v>
      </c>
      <c r="B52" s="31" t="s">
        <v>297</v>
      </c>
      <c r="C52" s="30" t="s">
        <v>300</v>
      </c>
      <c r="D52" s="84" t="s">
        <v>58</v>
      </c>
      <c r="E52" s="84" t="s">
        <v>58</v>
      </c>
      <c r="F52" s="81"/>
      <c r="G52" s="81"/>
      <c r="H52" s="81"/>
      <c r="I52" s="81"/>
      <c r="J52" s="82" t="s">
        <v>437</v>
      </c>
    </row>
    <row r="53" spans="1:10">
      <c r="A53" s="79">
        <v>48</v>
      </c>
      <c r="B53" s="31" t="s">
        <v>301</v>
      </c>
      <c r="C53" s="30" t="s">
        <v>305</v>
      </c>
      <c r="D53" s="84"/>
      <c r="E53" s="84"/>
      <c r="F53" s="84"/>
      <c r="G53" s="84"/>
      <c r="H53" s="84"/>
      <c r="I53" s="84"/>
      <c r="J53" s="82"/>
    </row>
    <row r="54" spans="1:10">
      <c r="A54" s="79">
        <v>49</v>
      </c>
      <c r="B54" s="31" t="s">
        <v>307</v>
      </c>
      <c r="C54" s="30" t="s">
        <v>311</v>
      </c>
      <c r="D54" s="84"/>
      <c r="E54" s="84"/>
      <c r="F54" s="84"/>
      <c r="G54" s="84"/>
      <c r="H54" s="84"/>
      <c r="I54" s="84"/>
      <c r="J54" s="82"/>
    </row>
    <row r="55" spans="1:10">
      <c r="A55" s="79">
        <v>50</v>
      </c>
      <c r="B55" s="31" t="s">
        <v>312</v>
      </c>
      <c r="C55" s="30" t="s">
        <v>316</v>
      </c>
      <c r="D55" s="84" t="s">
        <v>58</v>
      </c>
      <c r="E55" s="84" t="s">
        <v>58</v>
      </c>
      <c r="F55" s="84"/>
      <c r="G55" s="84"/>
      <c r="H55" s="84"/>
      <c r="I55" s="84"/>
      <c r="J55" s="82" t="s">
        <v>437</v>
      </c>
    </row>
    <row r="56" spans="1:10">
      <c r="A56" s="79">
        <v>51</v>
      </c>
      <c r="B56" s="31" t="s">
        <v>317</v>
      </c>
      <c r="C56" s="30" t="s">
        <v>320</v>
      </c>
      <c r="D56" s="84" t="s">
        <v>58</v>
      </c>
      <c r="E56" s="84" t="s">
        <v>58</v>
      </c>
      <c r="F56" s="84"/>
      <c r="G56" s="84"/>
      <c r="H56" s="84"/>
      <c r="I56" s="84"/>
      <c r="J56" s="82"/>
    </row>
    <row r="57" spans="1:10">
      <c r="A57" s="79">
        <v>52</v>
      </c>
      <c r="B57" s="31" t="s">
        <v>322</v>
      </c>
      <c r="C57" s="30" t="s">
        <v>326</v>
      </c>
      <c r="D57" s="84" t="s">
        <v>58</v>
      </c>
      <c r="E57" s="84"/>
      <c r="F57" s="50"/>
      <c r="G57" s="84" t="s">
        <v>58</v>
      </c>
      <c r="H57" s="84"/>
      <c r="I57" s="84"/>
      <c r="J57" s="82"/>
    </row>
    <row r="58" spans="1:10">
      <c r="A58" s="79">
        <v>53</v>
      </c>
      <c r="B58" s="31" t="s">
        <v>328</v>
      </c>
      <c r="C58" s="30" t="s">
        <v>331</v>
      </c>
      <c r="D58" s="84"/>
      <c r="E58" s="84"/>
      <c r="F58" s="50"/>
      <c r="G58" s="84" t="s">
        <v>58</v>
      </c>
      <c r="H58" s="84"/>
      <c r="I58" s="84"/>
      <c r="J58" s="82"/>
    </row>
    <row r="59" spans="1:10">
      <c r="A59" s="79">
        <v>54</v>
      </c>
      <c r="B59" s="31" t="s">
        <v>333</v>
      </c>
      <c r="C59" s="30" t="s">
        <v>336</v>
      </c>
      <c r="D59" s="84"/>
      <c r="E59" s="84"/>
      <c r="F59" s="50"/>
      <c r="G59" s="84" t="s">
        <v>58</v>
      </c>
      <c r="H59" s="84"/>
      <c r="I59" s="84"/>
      <c r="J59" s="82"/>
    </row>
    <row r="60" spans="1:10" ht="43.5">
      <c r="A60" s="79">
        <v>55</v>
      </c>
      <c r="B60" s="31" t="s">
        <v>337</v>
      </c>
      <c r="C60" s="30" t="s">
        <v>340</v>
      </c>
      <c r="D60" s="84" t="s">
        <v>58</v>
      </c>
      <c r="E60" s="84"/>
      <c r="F60" s="50"/>
      <c r="G60" s="84" t="s">
        <v>58</v>
      </c>
      <c r="H60" s="84"/>
      <c r="I60" s="84"/>
      <c r="J60" s="82" t="s">
        <v>437</v>
      </c>
    </row>
    <row r="61" spans="1:10">
      <c r="A61" s="79">
        <v>56</v>
      </c>
      <c r="B61" s="31" t="s">
        <v>342</v>
      </c>
      <c r="C61" s="30" t="s">
        <v>345</v>
      </c>
      <c r="D61" s="84"/>
      <c r="E61" s="84"/>
      <c r="F61" s="50"/>
      <c r="G61" s="84"/>
      <c r="H61" s="84"/>
      <c r="I61" s="84"/>
      <c r="J61" s="82" t="s">
        <v>437</v>
      </c>
    </row>
    <row r="62" spans="1:10">
      <c r="A62" s="79">
        <v>57</v>
      </c>
      <c r="B62" s="31" t="s">
        <v>347</v>
      </c>
      <c r="C62" s="30" t="s">
        <v>350</v>
      </c>
      <c r="D62" s="84"/>
      <c r="E62" s="84"/>
      <c r="F62" s="50"/>
      <c r="G62" s="84" t="s">
        <v>58</v>
      </c>
      <c r="H62" s="84"/>
      <c r="I62" s="84"/>
      <c r="J62" s="82" t="s">
        <v>437</v>
      </c>
    </row>
    <row r="63" spans="1:10">
      <c r="A63" s="79">
        <v>58</v>
      </c>
      <c r="B63" s="31" t="s">
        <v>351</v>
      </c>
      <c r="C63" s="30" t="s">
        <v>355</v>
      </c>
      <c r="D63" s="84" t="s">
        <v>58</v>
      </c>
      <c r="E63" s="84"/>
      <c r="F63" s="50"/>
      <c r="G63" s="84"/>
      <c r="H63" s="84"/>
      <c r="I63" s="84"/>
      <c r="J63" s="82" t="s">
        <v>437</v>
      </c>
    </row>
    <row r="64" spans="1:10">
      <c r="A64" s="79">
        <v>59</v>
      </c>
      <c r="B64" s="31" t="s">
        <v>357</v>
      </c>
      <c r="C64" s="30" t="s">
        <v>361</v>
      </c>
      <c r="D64" s="84"/>
      <c r="E64" s="84"/>
      <c r="F64" s="50"/>
      <c r="G64" s="84" t="s">
        <v>58</v>
      </c>
      <c r="H64" s="84"/>
      <c r="I64" s="84"/>
      <c r="J64" s="82" t="s">
        <v>437</v>
      </c>
    </row>
    <row r="65" spans="1:11">
      <c r="A65" s="79">
        <v>60</v>
      </c>
      <c r="B65" s="31" t="s">
        <v>363</v>
      </c>
      <c r="C65" s="30" t="s">
        <v>367</v>
      </c>
      <c r="D65" s="84" t="s">
        <v>58</v>
      </c>
      <c r="E65" s="84"/>
      <c r="F65" s="50"/>
      <c r="G65" s="84" t="s">
        <v>58</v>
      </c>
      <c r="H65" s="84"/>
      <c r="I65" s="84"/>
      <c r="J65" s="82"/>
      <c r="K65" s="50"/>
    </row>
    <row r="66" spans="1:11">
      <c r="A66" s="79">
        <v>61</v>
      </c>
      <c r="B66" s="31" t="s">
        <v>369</v>
      </c>
      <c r="C66" s="30" t="s">
        <v>373</v>
      </c>
      <c r="D66" s="84"/>
      <c r="E66" s="84" t="s">
        <v>58</v>
      </c>
      <c r="F66" s="50"/>
      <c r="G66" s="84" t="s">
        <v>58</v>
      </c>
      <c r="H66" s="84"/>
      <c r="I66" s="84"/>
      <c r="J66" s="82"/>
      <c r="K66" s="50"/>
    </row>
    <row r="67" spans="1:11" ht="57.75">
      <c r="A67" s="79">
        <v>62</v>
      </c>
      <c r="B67" s="31" t="s">
        <v>375</v>
      </c>
      <c r="C67" s="30" t="s">
        <v>379</v>
      </c>
      <c r="D67" s="84"/>
      <c r="E67" s="84"/>
      <c r="F67" s="84"/>
      <c r="G67" s="84"/>
      <c r="H67" s="84"/>
      <c r="I67" s="84"/>
      <c r="J67" s="82"/>
      <c r="K67" s="50"/>
    </row>
    <row r="68" spans="1:11">
      <c r="A68" s="79">
        <v>63</v>
      </c>
      <c r="B68" s="31" t="s">
        <v>380</v>
      </c>
      <c r="C68" s="30" t="s">
        <v>384</v>
      </c>
      <c r="D68" s="84" t="s">
        <v>58</v>
      </c>
      <c r="E68" s="84"/>
      <c r="F68" s="84"/>
      <c r="G68" s="84"/>
      <c r="H68" s="84"/>
      <c r="I68" s="84"/>
      <c r="J68" s="82"/>
      <c r="K68" s="50"/>
    </row>
    <row r="69" spans="1:11">
      <c r="A69" s="79">
        <v>64</v>
      </c>
      <c r="B69" s="31" t="s">
        <v>386</v>
      </c>
      <c r="C69" s="30" t="s">
        <v>390</v>
      </c>
      <c r="D69" s="84" t="s">
        <v>58</v>
      </c>
      <c r="E69" s="84" t="s">
        <v>58</v>
      </c>
      <c r="F69" s="84"/>
      <c r="G69" s="84"/>
      <c r="H69" s="84"/>
      <c r="I69" s="84"/>
      <c r="J69" s="82"/>
      <c r="K69" s="50"/>
    </row>
    <row r="70" spans="1:11">
      <c r="A70" s="79">
        <v>65</v>
      </c>
      <c r="B70" s="31" t="s">
        <v>391</v>
      </c>
      <c r="C70" s="30" t="s">
        <v>395</v>
      </c>
      <c r="D70" s="84" t="s">
        <v>58</v>
      </c>
      <c r="E70" s="117"/>
      <c r="F70" s="117"/>
      <c r="G70" s="117"/>
      <c r="H70" s="84"/>
      <c r="I70" s="84"/>
      <c r="J70" s="82"/>
      <c r="K70" s="50"/>
    </row>
    <row r="71" spans="1:11">
      <c r="A71" s="79">
        <v>66</v>
      </c>
      <c r="B71" s="31" t="s">
        <v>396</v>
      </c>
      <c r="C71" s="30" t="s">
        <v>400</v>
      </c>
      <c r="D71" s="114"/>
      <c r="E71" s="113"/>
      <c r="F71" s="113"/>
      <c r="G71" s="113"/>
      <c r="H71" s="120"/>
      <c r="I71" s="117"/>
      <c r="J71" s="121"/>
      <c r="K71" s="50"/>
    </row>
    <row r="72" spans="1:11">
      <c r="A72" s="85">
        <v>67</v>
      </c>
      <c r="B72" s="31" t="s">
        <v>402</v>
      </c>
      <c r="C72" s="30" t="s">
        <v>405</v>
      </c>
      <c r="D72" s="115"/>
      <c r="E72" s="113"/>
      <c r="F72" s="113"/>
      <c r="G72" s="119"/>
      <c r="H72" s="113"/>
      <c r="I72" s="113"/>
      <c r="J72" s="118"/>
      <c r="K72" s="50"/>
    </row>
    <row r="73" spans="1:11">
      <c r="A73" s="86">
        <v>68</v>
      </c>
      <c r="B73" s="31" t="s">
        <v>407</v>
      </c>
      <c r="C73" s="30" t="s">
        <v>410</v>
      </c>
      <c r="D73" s="114" t="s">
        <v>58</v>
      </c>
      <c r="E73" s="113" t="s">
        <v>58</v>
      </c>
      <c r="F73" s="113"/>
      <c r="G73" s="119" t="s">
        <v>58</v>
      </c>
      <c r="H73" s="113"/>
      <c r="I73" s="113"/>
      <c r="J73" s="118"/>
      <c r="K73" s="50"/>
    </row>
    <row r="74" spans="1:11">
      <c r="A74" s="86">
        <v>69</v>
      </c>
      <c r="B74" s="31" t="s">
        <v>411</v>
      </c>
      <c r="C74" s="30" t="s">
        <v>414</v>
      </c>
      <c r="D74" s="116"/>
      <c r="E74" s="113"/>
      <c r="F74" s="113"/>
      <c r="G74" s="119"/>
      <c r="H74" s="113"/>
      <c r="I74" s="113"/>
      <c r="J74" s="118"/>
      <c r="K74" s="50"/>
    </row>
    <row r="75" spans="1:11">
      <c r="A75" s="86">
        <v>70</v>
      </c>
      <c r="B75" s="31" t="s">
        <v>416</v>
      </c>
      <c r="C75" s="30" t="s">
        <v>419</v>
      </c>
      <c r="D75" s="114" t="s">
        <v>58</v>
      </c>
      <c r="E75" s="113" t="s">
        <v>58</v>
      </c>
      <c r="F75" s="113"/>
      <c r="G75" s="119" t="s">
        <v>58</v>
      </c>
      <c r="H75" s="113"/>
      <c r="I75" s="113"/>
      <c r="J75" s="118"/>
      <c r="K75" s="50"/>
    </row>
    <row r="76" spans="1:11">
      <c r="A76" s="50"/>
      <c r="B76" s="50"/>
      <c r="C76" s="50"/>
      <c r="D76" s="50"/>
      <c r="E76" s="50"/>
      <c r="F76" s="50"/>
      <c r="G76" s="50"/>
      <c r="H76" s="50"/>
      <c r="I76" s="50"/>
      <c r="J76" s="50"/>
      <c r="K76" s="50"/>
    </row>
  </sheetData>
  <mergeCells count="2">
    <mergeCell ref="A3:G3"/>
    <mergeCell ref="A1:F1"/>
  </mergeCells>
  <phoneticPr fontId="12" type="noConversion"/>
  <hyperlinks>
    <hyperlink ref="B17" r:id="rId1" xr:uid="{FE6224DF-B071-46F8-B29E-79913D442F53}"/>
    <hyperlink ref="B18" r:id="rId2" xr:uid="{B6551958-CA99-4A11-BD55-391C186AD8A2}"/>
    <hyperlink ref="B19" r:id="rId3" xr:uid="{5474C83E-CAE6-4D70-9709-F8799B258BC0}"/>
    <hyperlink ref="B21" r:id="rId4" xr:uid="{FD56DD1B-1D78-4D4E-AF02-BD157E431E64}"/>
    <hyperlink ref="B22" r:id="rId5" xr:uid="{1EDE283C-A4EA-4B64-AF8A-E4AA84968A88}"/>
    <hyperlink ref="B23" r:id="rId6" xr:uid="{2CD0E4A1-92AF-457B-A8B0-7D670ADB801B}"/>
    <hyperlink ref="B24" r:id="rId7" xr:uid="{6971DD5F-6D7C-4549-8DEE-060670F31806}"/>
    <hyperlink ref="B25" r:id="rId8" xr:uid="{43D864BC-CE27-407B-A1E3-D27164CA3D40}"/>
    <hyperlink ref="B26" r:id="rId9" xr:uid="{B4DFAC25-8684-4200-926B-875F3D56561C}"/>
    <hyperlink ref="B27" r:id="rId10" xr:uid="{2B883276-7DFC-454A-B367-1708EEB35B88}"/>
    <hyperlink ref="B28" r:id="rId11" xr:uid="{C5E0E84D-E016-4B98-8024-A0499C6F6DF5}"/>
    <hyperlink ref="B29" r:id="rId12" xr:uid="{F7DB1EA6-49C4-4D44-B64A-B1E63E783648}"/>
    <hyperlink ref="B30" r:id="rId13" xr:uid="{11CA6406-7D4F-4781-A4BC-6CF3DEC6F447}"/>
    <hyperlink ref="B31" r:id="rId14" xr:uid="{0EFDBE62-1B26-4AC6-81E4-FC98F7C8265E}"/>
    <hyperlink ref="C16" r:id="rId15" xr:uid="{7240CF8B-CA0F-4F8F-8073-03D1AD3C2E65}"/>
    <hyperlink ref="C18" r:id="rId16" xr:uid="{596E7585-1A46-4E54-B0DD-9109881C951C}"/>
    <hyperlink ref="C19" r:id="rId17" xr:uid="{950BD307-25E7-4E34-A318-F29AE5BF8CA9}"/>
    <hyperlink ref="C21" r:id="rId18" xr:uid="{4E60ACAC-0DDC-430E-A8E4-87F7FC3DD537}"/>
    <hyperlink ref="C22" r:id="rId19" xr:uid="{1CADF5F6-721D-4074-8153-34081EF3F9CE}"/>
    <hyperlink ref="C23" r:id="rId20" xr:uid="{CE46EF0A-7F4C-414B-827F-C8685746EAF5}"/>
    <hyperlink ref="C24" r:id="rId21" xr:uid="{D73E6961-58EF-466B-AB51-4E568C0CF9F7}"/>
    <hyperlink ref="C25" r:id="rId22" xr:uid="{37AEB7C8-444B-4A1B-876C-2DE19EDCD85D}"/>
    <hyperlink ref="C26" r:id="rId23" xr:uid="{01040BD9-2DF5-4AD5-B67A-5422C6FD3375}"/>
    <hyperlink ref="C27" r:id="rId24" xr:uid="{F560F3DB-EF60-40B9-AA98-F980554C7BFF}"/>
    <hyperlink ref="C28" r:id="rId25" location="/1" xr:uid="{EFBEA4F9-339D-4D70-9389-4243FDDEBCA2}"/>
    <hyperlink ref="C29" r:id="rId26" xr:uid="{B3480204-0D3E-4AB9-9BAC-37C38040134B}"/>
    <hyperlink ref="C30" r:id="rId27" xr:uid="{B7F888F5-667D-4D93-8445-62CBEC4488A0}"/>
    <hyperlink ref="C31" r:id="rId28" xr:uid="{486F6791-7388-4852-9A2A-42BB61B26DF6}"/>
    <hyperlink ref="B32" r:id="rId29" xr:uid="{05E3B1B9-8256-420D-8BCA-44577ED707F2}"/>
    <hyperlink ref="B33" r:id="rId30" xr:uid="{EB0A0955-E99C-4BC6-B915-F612408B3AD3}"/>
    <hyperlink ref="B34" r:id="rId31" xr:uid="{CDDEC037-542F-4D7A-B4F8-AF19122E644D}"/>
    <hyperlink ref="B35" r:id="rId32" xr:uid="{92F0EA6A-E066-44BA-BC77-FE1E0D7875D6}"/>
    <hyperlink ref="B36" r:id="rId33" xr:uid="{D2B621F5-3D66-48F0-8757-CD5204F6BC70}"/>
    <hyperlink ref="B37" r:id="rId34" xr:uid="{D98CA92C-BE5F-4B8A-9E3C-714F6E904F78}"/>
    <hyperlink ref="B38" r:id="rId35" xr:uid="{18B05E0B-1FAA-4B2D-B295-663FED0B1B0A}"/>
    <hyperlink ref="B39" r:id="rId36" xr:uid="{AFDC1D9E-5C0B-456F-9F86-F25FE885DCFB}"/>
    <hyperlink ref="B40" r:id="rId37" xr:uid="{D7974636-CB28-4D13-A62A-7B1474F4406D}"/>
    <hyperlink ref="B41" r:id="rId38" xr:uid="{D774AFF5-A075-457F-BAF2-FA6402401BDB}"/>
    <hyperlink ref="B42" r:id="rId39" xr:uid="{63B93B96-2AEB-41E6-A77F-408FAA188076}"/>
    <hyperlink ref="B43" r:id="rId40" xr:uid="{5A016275-70FB-4325-A25D-0C1A2C217F05}"/>
    <hyperlink ref="B44" r:id="rId41" xr:uid="{F677A193-9261-4C73-BC14-A957780F01B8}"/>
    <hyperlink ref="B45" r:id="rId42" xr:uid="{817CE235-A206-4ECB-A941-74BACBBCB237}"/>
    <hyperlink ref="B46" r:id="rId43" xr:uid="{978B30F7-D910-4062-80C8-95AE78BBA7B4}"/>
    <hyperlink ref="C32" r:id="rId44" xr:uid="{15B9C3AA-6D80-4DC6-94B1-DB01C50E6ACD}"/>
    <hyperlink ref="C33" r:id="rId45" xr:uid="{F30D8660-F43D-4B18-B217-92240004262E}"/>
    <hyperlink ref="C34" r:id="rId46" location="/1" xr:uid="{4E6D11D2-6D07-4182-B4C0-5C7433633CBF}"/>
    <hyperlink ref="C35" r:id="rId47" xr:uid="{C27D27BF-8C7F-4DFC-8A16-1F1B023BAF75}"/>
    <hyperlink ref="C36" r:id="rId48" xr:uid="{DC887052-04B7-437A-AB54-9AF3AE0880A0}"/>
    <hyperlink ref="C37" r:id="rId49" xr:uid="{2859B3C5-C9BB-4B9D-9D94-2B4DFFA0A25E}"/>
    <hyperlink ref="C38" r:id="rId50" xr:uid="{4032DB0C-8F0F-4F3A-91AC-B08166F44C7D}"/>
    <hyperlink ref="C39" r:id="rId51" xr:uid="{7FD1ED83-4AFC-4685-BB28-DE415798D4B4}"/>
    <hyperlink ref="C40" r:id="rId52" xr:uid="{670C4177-7C9D-4D35-A41E-BFC170D2A366}"/>
    <hyperlink ref="C41" r:id="rId53" xr:uid="{43E93CD5-FBE8-40AC-944F-3E78B64E8CEB}"/>
    <hyperlink ref="C42" r:id="rId54" xr:uid="{7C7295B3-233E-4EE4-980A-6E8C77CC02DE}"/>
    <hyperlink ref="C43" r:id="rId55" xr:uid="{563BC830-F3EE-42D3-8BCE-4429F1FD3507}"/>
    <hyperlink ref="C44" r:id="rId56" xr:uid="{06E16934-A932-4CF3-ADB2-952EAAD41DA3}"/>
    <hyperlink ref="C45" r:id="rId57" xr:uid="{C5E0A187-15FF-467D-BCE4-9E6E827C6B60}"/>
    <hyperlink ref="C46" r:id="rId58" xr:uid="{5B8DEFDB-A2CE-4D80-AF0B-FC9720C0BE44}"/>
    <hyperlink ref="B47" r:id="rId59" xr:uid="{7803D0DB-0D42-42EA-8874-E7CFB09E144B}"/>
    <hyperlink ref="B48" r:id="rId60" xr:uid="{D009F383-CA6F-4716-AA25-D4DBFFDE5219}"/>
    <hyperlink ref="B49" r:id="rId61" xr:uid="{8449DD3E-32CE-4856-8513-A872B62DE01A}"/>
    <hyperlink ref="B50" r:id="rId62" xr:uid="{B094FDC3-AED1-41DD-9271-F9C6F13B9DB9}"/>
    <hyperlink ref="B51" r:id="rId63" xr:uid="{E4157574-CE75-40C8-88EF-26D08C909023}"/>
    <hyperlink ref="B52" r:id="rId64" xr:uid="{1A41111E-7A9E-46D8-8EDB-E79D06D8AB0D}"/>
    <hyperlink ref="B53" r:id="rId65" xr:uid="{3DC65832-DA23-43E2-B18C-18D373B5CCB3}"/>
    <hyperlink ref="B54" r:id="rId66" xr:uid="{9C11ECD7-F0EF-439C-99A5-16DC2CD5C7E5}"/>
    <hyperlink ref="B55" r:id="rId67" xr:uid="{3C4EDF86-2889-4B02-842C-82EECC879F6F}"/>
    <hyperlink ref="B56" r:id="rId68" xr:uid="{BF9346E3-1B12-4D16-8B32-C36D79A5D728}"/>
    <hyperlink ref="C47" r:id="rId69" xr:uid="{CEEF68FB-19D4-43C1-80E8-4DDEE92480DD}"/>
    <hyperlink ref="C48" r:id="rId70" xr:uid="{EBFA4284-963F-4306-B823-D12F2766AF38}"/>
    <hyperlink ref="C49" r:id="rId71" xr:uid="{A72ACB5F-C3B2-4403-BD2C-43DF283B03EF}"/>
    <hyperlink ref="C50" r:id="rId72" xr:uid="{FBB922EC-0D40-46B9-9143-62F2947EF24E}"/>
    <hyperlink ref="C51" r:id="rId73" xr:uid="{3221F4CB-6403-4601-8535-185BDBA84609}"/>
    <hyperlink ref="C52" r:id="rId74" xr:uid="{B5B65B36-518A-458D-9D5C-ACF9125C29D4}"/>
    <hyperlink ref="C53" r:id="rId75" xr:uid="{DDFCF4AF-E9E8-4071-BB50-DD5CDCAE4972}"/>
    <hyperlink ref="C54" r:id="rId76" xr:uid="{390AC9BD-2E33-4DD7-877B-8768AF9FE3E2}"/>
    <hyperlink ref="C55" r:id="rId77" xr:uid="{32A5C8A2-AF8B-4B6F-9F43-8C7397AB8922}"/>
    <hyperlink ref="C56" r:id="rId78" xr:uid="{A597126A-DBF2-427C-A433-D6995892ACC7}"/>
    <hyperlink ref="B57" r:id="rId79" xr:uid="{D711BED6-1C62-4054-B08D-7E97C09CADA1}"/>
    <hyperlink ref="B58" r:id="rId80" xr:uid="{1882A345-5D2A-438E-B663-060FB8E0BF2B}"/>
    <hyperlink ref="B59" r:id="rId81" xr:uid="{56A5031D-F688-4769-8463-70A3FB4BD55A}"/>
    <hyperlink ref="B60" r:id="rId82" xr:uid="{040F5BB7-6127-4B63-A4D6-2FDD0150E15B}"/>
    <hyperlink ref="B62" r:id="rId83" xr:uid="{47355006-C066-49E3-8E0E-A64666D789B0}"/>
    <hyperlink ref="B61" r:id="rId84" xr:uid="{23435F4C-0499-47A7-943F-D02FB36D7044}"/>
    <hyperlink ref="B63" r:id="rId85" xr:uid="{6E5784A4-1B63-4141-BEA2-92841FD7AA7C}"/>
    <hyperlink ref="B64" r:id="rId86" xr:uid="{A94A3E0B-5BE9-42F2-9C97-56EBC8A551B7}"/>
    <hyperlink ref="B65" r:id="rId87" xr:uid="{40BD327E-D130-4858-80EC-2BB3236E531E}"/>
    <hyperlink ref="B66" r:id="rId88" xr:uid="{324392A0-5570-44AF-9FA2-ACB9ABD92660}"/>
    <hyperlink ref="B65" r:id="rId89" xr:uid="{D9297316-FB80-4FB2-A988-A271C2E6F77E}"/>
    <hyperlink ref="C57" r:id="rId90" xr:uid="{FC65C477-4780-49DD-BDF9-67DE7C63CAB7}"/>
    <hyperlink ref="C58" r:id="rId91" xr:uid="{498FA5D7-785C-4F2C-93C4-F0F83EA24EDB}"/>
    <hyperlink ref="C59" r:id="rId92" xr:uid="{1F6B3881-2371-4476-A053-5E0465A38E60}"/>
    <hyperlink ref="C60" r:id="rId93" xr:uid="{3307A6AD-8C5A-41DF-A07E-790B49D9DC6B}"/>
    <hyperlink ref="C61" r:id="rId94" xr:uid="{C4ACD511-8DB3-4BD0-AD1B-04586B8E7EBF}"/>
    <hyperlink ref="C62" r:id="rId95" xr:uid="{509D074F-9483-4027-B133-32DCF205E4C9}"/>
    <hyperlink ref="C63" r:id="rId96" xr:uid="{A5594897-A7CA-4F02-B104-C4E1484D9F4B}"/>
    <hyperlink ref="C64" r:id="rId97" xr:uid="{359402A8-4C3C-4492-8771-7ABA3A3F7B42}"/>
    <hyperlink ref="C65" r:id="rId98" xr:uid="{C3B65613-4C6D-4080-A6D4-2ACBDD65A9B6}"/>
    <hyperlink ref="C66" r:id="rId99" xr:uid="{0711AE48-6A94-4BE0-85F5-326CFB6A6E28}"/>
    <hyperlink ref="B67" r:id="rId100" xr:uid="{2E1727DB-FCD1-400F-9741-B771AFA8D9A1}"/>
    <hyperlink ref="B68" r:id="rId101" xr:uid="{03E927D9-C33C-433B-8DA0-D24A8F4F70EC}"/>
    <hyperlink ref="B69" r:id="rId102" xr:uid="{0FC83F88-BD06-4834-95EC-98E443F27DD8}"/>
    <hyperlink ref="B70" r:id="rId103" xr:uid="{1992EC81-4631-406F-9075-0EB792248AF7}"/>
    <hyperlink ref="B71" r:id="rId104" xr:uid="{A131B387-B010-47D6-96EE-AB4466B94744}"/>
    <hyperlink ref="B72" r:id="rId105" xr:uid="{E0F81DB6-6CA5-4955-BC05-6291DFFD3C6F}"/>
    <hyperlink ref="B73" r:id="rId106" xr:uid="{57921B90-86E3-4E28-BF10-A03B79FDDE53}"/>
    <hyperlink ref="B74" r:id="rId107" xr:uid="{4E244FB6-211D-45B9-9D85-5F275948BB0D}"/>
    <hyperlink ref="B75" r:id="rId108" xr:uid="{C8413622-3825-472F-B017-CC1C4E293B55}"/>
    <hyperlink ref="B20" r:id="rId109" xr:uid="{7278A260-8873-419C-B0E9-91F8B77F8328}"/>
    <hyperlink ref="C20" r:id="rId110" xr:uid="{6F737E82-8E5E-4929-988C-27B6A491FBD2}"/>
    <hyperlink ref="C67" r:id="rId111" xr:uid="{E70D7187-9489-4B07-8F90-E7FBEBD3EB72}"/>
    <hyperlink ref="C68" r:id="rId112" xr:uid="{2B8F54B3-3696-41F7-908E-93324FCAA067}"/>
    <hyperlink ref="C69" r:id="rId113" xr:uid="{E3F0725F-4D1A-48E3-8418-2DA9269E4789}"/>
    <hyperlink ref="C70" r:id="rId114" xr:uid="{B422E65E-A9A9-4253-AA57-6D8209588685}"/>
    <hyperlink ref="C72" r:id="rId115" xr:uid="{E3A9804E-A19B-4B2B-A988-1D6F4B4B8493}"/>
    <hyperlink ref="C71" r:id="rId116" xr:uid="{E24E2E06-6DFF-4E3A-B0D2-C463B867692F}"/>
    <hyperlink ref="C73" r:id="rId117" xr:uid="{E102BEFE-5D4E-4674-839B-15063533CF94}"/>
    <hyperlink ref="C74" r:id="rId118" xr:uid="{D3C71F82-50B7-4C28-BE15-EC2936F8C6B1}"/>
    <hyperlink ref="C75" r:id="rId119" xr:uid="{2018F1BD-3883-41DA-80EA-E14963EC821F}"/>
  </hyperlinks>
  <pageMargins left="0.7" right="0.7" top="0.75" bottom="0.75" header="0.3" footer="0.3"/>
  <pageSetup paperSize="9" orientation="landscape" r:id="rId12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7"/>
  <sheetViews>
    <sheetView topLeftCell="A65" zoomScale="90" zoomScaleNormal="90" workbookViewId="0">
      <selection activeCell="C67" sqref="C67:C75"/>
    </sheetView>
  </sheetViews>
  <sheetFormatPr defaultColWidth="8.875" defaultRowHeight="15"/>
  <cols>
    <col min="1" max="1" width="11.5" style="10" customWidth="1"/>
    <col min="2" max="2" width="39.625" style="10" bestFit="1" customWidth="1"/>
    <col min="3"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441</v>
      </c>
      <c r="B1" s="87"/>
      <c r="C1" s="87"/>
      <c r="D1" s="88"/>
      <c r="E1" s="51"/>
      <c r="F1" s="51"/>
      <c r="G1" s="51"/>
      <c r="H1" s="51"/>
      <c r="I1" s="51"/>
      <c r="J1" s="51"/>
      <c r="K1" s="51"/>
      <c r="L1" s="51"/>
      <c r="M1" s="50"/>
    </row>
    <row r="2" spans="1:13">
      <c r="A2" s="11"/>
      <c r="B2" s="50"/>
      <c r="C2" s="50"/>
      <c r="D2" s="51"/>
      <c r="E2" s="51"/>
      <c r="F2" s="51"/>
      <c r="G2" s="51"/>
      <c r="H2" s="51"/>
      <c r="I2" s="51"/>
      <c r="J2" s="51"/>
      <c r="K2" s="51"/>
      <c r="L2" s="51"/>
      <c r="M2" s="50"/>
    </row>
    <row r="3" spans="1:13">
      <c r="A3" s="129" t="s">
        <v>442</v>
      </c>
      <c r="B3" s="129"/>
      <c r="C3" s="129"/>
      <c r="D3" s="136"/>
      <c r="E3" s="136"/>
      <c r="F3" s="136"/>
      <c r="G3" s="136"/>
      <c r="H3" s="136"/>
      <c r="I3" s="53"/>
      <c r="J3" s="53"/>
      <c r="K3" s="53"/>
      <c r="L3" s="53"/>
      <c r="M3" s="111"/>
    </row>
    <row r="4" spans="1:13">
      <c r="A4" s="111"/>
      <c r="B4" s="111"/>
      <c r="C4" s="111"/>
      <c r="D4" s="53"/>
      <c r="E4" s="53"/>
      <c r="F4" s="53"/>
      <c r="G4" s="53"/>
      <c r="H4" s="53"/>
      <c r="I4" s="53"/>
      <c r="J4" s="53"/>
      <c r="K4" s="53"/>
      <c r="L4" s="53"/>
      <c r="M4" s="111"/>
    </row>
    <row r="5" spans="1:13" ht="45">
      <c r="A5" s="13" t="s">
        <v>30</v>
      </c>
      <c r="B5" s="13" t="s">
        <v>31</v>
      </c>
      <c r="C5" s="13" t="s">
        <v>39</v>
      </c>
      <c r="D5" s="13" t="s">
        <v>443</v>
      </c>
      <c r="E5" s="13" t="s">
        <v>444</v>
      </c>
      <c r="F5" s="13" t="s">
        <v>445</v>
      </c>
      <c r="G5" s="13" t="s">
        <v>446</v>
      </c>
      <c r="H5" s="13" t="s">
        <v>447</v>
      </c>
      <c r="I5" s="13" t="s">
        <v>448</v>
      </c>
      <c r="J5" s="13" t="s">
        <v>449</v>
      </c>
      <c r="K5" s="13" t="s">
        <v>450</v>
      </c>
      <c r="L5" s="13" t="s">
        <v>451</v>
      </c>
      <c r="M5" s="13" t="s">
        <v>54</v>
      </c>
    </row>
    <row r="6" spans="1:13" ht="23.25" customHeight="1">
      <c r="A6" s="79">
        <v>1</v>
      </c>
      <c r="B6" s="80" t="str">
        <f>'Business Processes'!B8</f>
        <v>https://www.pukkaherbs.com/</v>
      </c>
      <c r="C6" s="80" t="str">
        <f>'Business Processes'!J8</f>
        <v>https://www.pukkaherbs.com/your-wellbeing/stories/people/partners/bizgive/  https://www.pukkaherbs.com/media/76569880/pukka-sustainability-highlights-2016.pdf            https://www.pukkaherbs.com/our-mission/inspiring-change/</v>
      </c>
      <c r="D6" s="81" t="s">
        <v>58</v>
      </c>
      <c r="E6" s="81"/>
      <c r="F6" s="81" t="s">
        <v>58</v>
      </c>
      <c r="G6" s="79"/>
      <c r="H6" s="81"/>
      <c r="I6" s="81"/>
      <c r="J6" s="81" t="s">
        <v>58</v>
      </c>
      <c r="K6" s="81" t="s">
        <v>58</v>
      </c>
      <c r="L6" s="81"/>
      <c r="M6" s="82" t="s">
        <v>452</v>
      </c>
    </row>
    <row r="7" spans="1:13" ht="20.45" customHeight="1">
      <c r="A7" s="79">
        <f>A6+1</f>
        <v>2</v>
      </c>
      <c r="B7" s="80" t="str">
        <f>'Business Processes'!B9</f>
        <v>www.Dell.com</v>
      </c>
      <c r="C7" s="80" t="str">
        <f>'Business Processes'!J9</f>
        <v>http://www.ideastorm.com/</v>
      </c>
      <c r="D7" s="81" t="s">
        <v>58</v>
      </c>
      <c r="E7" s="81" t="s">
        <v>58</v>
      </c>
      <c r="F7" s="81" t="s">
        <v>58</v>
      </c>
      <c r="G7" s="79" t="s">
        <v>58</v>
      </c>
      <c r="H7" s="81"/>
      <c r="I7" s="81"/>
      <c r="J7" s="81" t="s">
        <v>58</v>
      </c>
      <c r="K7" s="81" t="s">
        <v>58</v>
      </c>
      <c r="L7" s="81"/>
      <c r="M7" s="83"/>
    </row>
    <row r="8" spans="1:13" ht="18.95" customHeight="1">
      <c r="A8" s="79">
        <f t="shared" ref="A8:A34" si="0">A7+1</f>
        <v>3</v>
      </c>
      <c r="B8" s="80" t="str">
        <f>'Business Processes'!B10</f>
        <v>https://twitter.com/</v>
      </c>
      <c r="C8" s="80" t="str">
        <f>'Business Processes'!J10</f>
        <v>https://books.google.co.uk/books?isbn=1473987490</v>
      </c>
      <c r="D8" s="81"/>
      <c r="E8" s="81"/>
      <c r="F8" s="81"/>
      <c r="G8" s="79"/>
      <c r="H8" s="81"/>
      <c r="I8" s="81"/>
      <c r="J8" s="81"/>
      <c r="K8" s="81"/>
      <c r="L8" s="81"/>
      <c r="M8" s="83"/>
    </row>
    <row r="9" spans="1:13" ht="18.95" customHeight="1">
      <c r="A9" s="79">
        <f t="shared" si="0"/>
        <v>4</v>
      </c>
      <c r="B9" s="80" t="str">
        <f>'Business Processes'!B11</f>
        <v>https://www.amazon.co.uk/</v>
      </c>
      <c r="C9" s="80" t="str">
        <f>'Business Processes'!J11</f>
        <v>https://www.amazon.co.uk/</v>
      </c>
      <c r="D9" s="81"/>
      <c r="E9" s="81"/>
      <c r="F9" s="81"/>
      <c r="G9" s="79"/>
      <c r="H9" s="81"/>
      <c r="I9" s="81"/>
      <c r="J9" s="81"/>
      <c r="K9" s="81"/>
      <c r="L9" s="81"/>
      <c r="M9" s="83"/>
    </row>
    <row r="10" spans="1:13" ht="18.95" customHeight="1">
      <c r="A10" s="79">
        <f t="shared" si="0"/>
        <v>5</v>
      </c>
      <c r="B10" s="80" t="str">
        <f>'Business Processes'!B12</f>
        <v>https://www.facebook.com/</v>
      </c>
      <c r="C10" s="80" t="str">
        <f>'Business Processes'!J12</f>
        <v>https://www.facebook.com/</v>
      </c>
      <c r="D10" s="81"/>
      <c r="E10" s="81"/>
      <c r="F10" s="81"/>
      <c r="G10" s="79"/>
      <c r="H10" s="81"/>
      <c r="I10" s="81"/>
      <c r="J10" s="81"/>
      <c r="K10" s="81"/>
      <c r="L10" s="81"/>
      <c r="M10" s="83"/>
    </row>
    <row r="11" spans="1:13" ht="18.95" customHeight="1">
      <c r="A11" s="79">
        <f t="shared" si="0"/>
        <v>6</v>
      </c>
      <c r="B11" s="80" t="str">
        <f>'Business Processes'!B13</f>
        <v>https://www.uber.com/</v>
      </c>
      <c r="C11" s="80" t="str">
        <f>'Business Processes'!J13</f>
        <v>https://www.uber.com/</v>
      </c>
      <c r="D11" s="81"/>
      <c r="E11" s="81"/>
      <c r="F11" s="81"/>
      <c r="G11" s="79"/>
      <c r="H11" s="81"/>
      <c r="I11" s="81"/>
      <c r="J11" s="81"/>
      <c r="K11" s="81"/>
      <c r="L11" s="81"/>
      <c r="M11" s="83"/>
    </row>
    <row r="12" spans="1:13" ht="18.95" customHeight="1">
      <c r="A12" s="79">
        <f t="shared" si="0"/>
        <v>7</v>
      </c>
      <c r="B12" s="80" t="str">
        <f>'Business Processes'!B14</f>
        <v>https://www.youtube.com/</v>
      </c>
      <c r="C12" s="80" t="str">
        <f>'Business Processes'!J14</f>
        <v>https://www.youtube.com/</v>
      </c>
      <c r="D12" s="81"/>
      <c r="E12" s="81"/>
      <c r="F12" s="81"/>
      <c r="G12" s="79"/>
      <c r="H12" s="81"/>
      <c r="I12" s="81"/>
      <c r="J12" s="81"/>
      <c r="K12" s="81"/>
      <c r="L12" s="81"/>
      <c r="M12" s="83"/>
    </row>
    <row r="13" spans="1:13" ht="60">
      <c r="A13" s="79">
        <f t="shared" si="0"/>
        <v>8</v>
      </c>
      <c r="B13" s="80" t="s">
        <v>97</v>
      </c>
      <c r="C13" s="80" t="s">
        <v>101</v>
      </c>
      <c r="D13" s="81" t="s">
        <v>58</v>
      </c>
      <c r="E13" s="81" t="s">
        <v>58</v>
      </c>
      <c r="F13" s="81" t="s">
        <v>58</v>
      </c>
      <c r="G13" s="79" t="s">
        <v>58</v>
      </c>
      <c r="H13" s="81" t="s">
        <v>58</v>
      </c>
      <c r="I13" s="81"/>
      <c r="J13" s="81" t="s">
        <v>58</v>
      </c>
      <c r="K13" s="81" t="s">
        <v>58</v>
      </c>
      <c r="L13" s="81" t="s">
        <v>58</v>
      </c>
      <c r="M13" s="83" t="s">
        <v>453</v>
      </c>
    </row>
    <row r="14" spans="1:13" ht="30">
      <c r="A14" s="79">
        <f t="shared" si="0"/>
        <v>9</v>
      </c>
      <c r="B14" s="80" t="s">
        <v>103</v>
      </c>
      <c r="C14" s="80" t="s">
        <v>107</v>
      </c>
      <c r="D14" s="81" t="s">
        <v>58</v>
      </c>
      <c r="E14" s="81" t="s">
        <v>58</v>
      </c>
      <c r="F14" s="81" t="s">
        <v>58</v>
      </c>
      <c r="G14" s="79" t="s">
        <v>58</v>
      </c>
      <c r="H14" s="81" t="s">
        <v>58</v>
      </c>
      <c r="I14" s="81"/>
      <c r="J14" s="81" t="s">
        <v>58</v>
      </c>
      <c r="K14" s="81" t="s">
        <v>58</v>
      </c>
      <c r="L14" s="81" t="s">
        <v>58</v>
      </c>
      <c r="M14" s="83" t="s">
        <v>453</v>
      </c>
    </row>
    <row r="15" spans="1:13" ht="60">
      <c r="A15" s="79">
        <f t="shared" si="0"/>
        <v>10</v>
      </c>
      <c r="B15" s="80" t="s">
        <v>109</v>
      </c>
      <c r="C15" s="80" t="s">
        <v>113</v>
      </c>
      <c r="D15" s="81" t="s">
        <v>58</v>
      </c>
      <c r="E15" s="84" t="s">
        <v>58</v>
      </c>
      <c r="F15" s="84" t="s">
        <v>58</v>
      </c>
      <c r="G15" s="84" t="s">
        <v>58</v>
      </c>
      <c r="H15" s="81" t="s">
        <v>58</v>
      </c>
      <c r="I15" s="84"/>
      <c r="J15" s="84" t="s">
        <v>58</v>
      </c>
      <c r="K15" s="84" t="s">
        <v>58</v>
      </c>
      <c r="L15" s="81" t="s">
        <v>58</v>
      </c>
      <c r="M15" s="89" t="s">
        <v>453</v>
      </c>
    </row>
    <row r="16" spans="1:13" ht="42.75">
      <c r="A16" s="79">
        <f t="shared" si="0"/>
        <v>11</v>
      </c>
      <c r="B16" s="20" t="s">
        <v>115</v>
      </c>
      <c r="C16" s="23" t="s">
        <v>119</v>
      </c>
      <c r="D16" s="81" t="s">
        <v>58</v>
      </c>
      <c r="E16" s="84"/>
      <c r="F16" s="84" t="s">
        <v>58</v>
      </c>
      <c r="G16" s="84" t="s">
        <v>58</v>
      </c>
      <c r="H16" s="84" t="s">
        <v>58</v>
      </c>
      <c r="I16" s="84"/>
      <c r="J16" s="84"/>
      <c r="K16" s="84"/>
      <c r="L16" s="81"/>
      <c r="M16" s="89"/>
    </row>
    <row r="17" spans="1:13" ht="90">
      <c r="A17" s="79">
        <f t="shared" si="0"/>
        <v>12</v>
      </c>
      <c r="B17" s="92" t="s">
        <v>121</v>
      </c>
      <c r="C17" s="94" t="s">
        <v>126</v>
      </c>
      <c r="D17" s="81" t="s">
        <v>58</v>
      </c>
      <c r="E17" s="84"/>
      <c r="F17" s="84"/>
      <c r="G17" s="84"/>
      <c r="H17" s="84" t="s">
        <v>58</v>
      </c>
      <c r="I17" s="84"/>
      <c r="J17" s="84"/>
      <c r="K17" s="84"/>
      <c r="L17" s="81"/>
      <c r="M17" s="89"/>
    </row>
    <row r="18" spans="1:13" ht="29.25">
      <c r="A18" s="79">
        <f t="shared" si="0"/>
        <v>13</v>
      </c>
      <c r="B18" s="92" t="s">
        <v>129</v>
      </c>
      <c r="C18" s="30" t="s">
        <v>132</v>
      </c>
      <c r="D18" s="81" t="s">
        <v>58</v>
      </c>
      <c r="E18" s="81" t="s">
        <v>58</v>
      </c>
      <c r="F18" s="84" t="s">
        <v>58</v>
      </c>
      <c r="G18" s="84" t="s">
        <v>58</v>
      </c>
      <c r="H18" s="84" t="s">
        <v>58</v>
      </c>
      <c r="I18" s="84"/>
      <c r="J18" s="84"/>
      <c r="K18" s="84"/>
      <c r="L18" s="84"/>
      <c r="M18" s="89"/>
    </row>
    <row r="19" spans="1:13" ht="29.25">
      <c r="A19" s="79">
        <f t="shared" si="0"/>
        <v>14</v>
      </c>
      <c r="B19" s="31" t="s">
        <v>134</v>
      </c>
      <c r="C19" s="30" t="s">
        <v>138</v>
      </c>
      <c r="D19" s="81" t="s">
        <v>58</v>
      </c>
      <c r="E19" s="84"/>
      <c r="F19" s="84" t="s">
        <v>58</v>
      </c>
      <c r="G19" s="84" t="s">
        <v>58</v>
      </c>
      <c r="H19" s="84"/>
      <c r="I19" s="84"/>
      <c r="J19" s="84"/>
      <c r="K19" s="84"/>
      <c r="L19" s="81"/>
      <c r="M19" s="89"/>
    </row>
    <row r="20" spans="1:13" ht="29.25">
      <c r="A20" s="79">
        <f t="shared" si="0"/>
        <v>15</v>
      </c>
      <c r="B20" s="31" t="s">
        <v>140</v>
      </c>
      <c r="C20" s="30" t="s">
        <v>144</v>
      </c>
      <c r="D20" s="81" t="s">
        <v>58</v>
      </c>
      <c r="E20" s="84"/>
      <c r="F20" s="84" t="s">
        <v>58</v>
      </c>
      <c r="G20" s="84" t="s">
        <v>58</v>
      </c>
      <c r="H20" s="84" t="s">
        <v>58</v>
      </c>
      <c r="I20" s="84"/>
      <c r="J20" s="84"/>
      <c r="K20" s="84"/>
      <c r="L20" s="81"/>
      <c r="M20" s="89"/>
    </row>
    <row r="21" spans="1:13" ht="18.95" customHeight="1">
      <c r="A21" s="79">
        <v>16</v>
      </c>
      <c r="B21" s="31" t="s">
        <v>146</v>
      </c>
      <c r="C21" s="30" t="s">
        <v>149</v>
      </c>
      <c r="D21" s="81" t="s">
        <v>58</v>
      </c>
      <c r="E21" s="84"/>
      <c r="F21" s="84" t="s">
        <v>58</v>
      </c>
      <c r="G21" s="84" t="s">
        <v>58</v>
      </c>
      <c r="H21" s="84" t="s">
        <v>58</v>
      </c>
      <c r="I21" s="84"/>
      <c r="J21" s="84"/>
      <c r="K21" s="84"/>
      <c r="L21" s="81"/>
      <c r="M21" s="89"/>
    </row>
    <row r="22" spans="1:13" ht="100.5">
      <c r="A22" s="79">
        <f t="shared" si="0"/>
        <v>17</v>
      </c>
      <c r="B22" s="31" t="s">
        <v>151</v>
      </c>
      <c r="C22" s="30" t="s">
        <v>154</v>
      </c>
      <c r="D22" s="81" t="s">
        <v>58</v>
      </c>
      <c r="E22" s="81" t="s">
        <v>58</v>
      </c>
      <c r="F22" s="84" t="s">
        <v>58</v>
      </c>
      <c r="G22" s="84" t="s">
        <v>58</v>
      </c>
      <c r="H22" s="84" t="s">
        <v>58</v>
      </c>
      <c r="I22" s="84"/>
      <c r="J22" s="84"/>
      <c r="K22" s="84"/>
      <c r="L22" s="81"/>
      <c r="M22" s="89"/>
    </row>
    <row r="23" spans="1:13" ht="43.5">
      <c r="A23" s="79">
        <f t="shared" si="0"/>
        <v>18</v>
      </c>
      <c r="B23" s="31" t="s">
        <v>155</v>
      </c>
      <c r="C23" s="30" t="s">
        <v>158</v>
      </c>
      <c r="D23" s="81" t="s">
        <v>58</v>
      </c>
      <c r="E23" s="84"/>
      <c r="F23" s="84" t="s">
        <v>58</v>
      </c>
      <c r="G23" s="84" t="s">
        <v>58</v>
      </c>
      <c r="H23" s="84"/>
      <c r="I23" s="84"/>
      <c r="J23" s="84"/>
      <c r="K23" s="84"/>
      <c r="L23" s="84"/>
      <c r="M23" s="89"/>
    </row>
    <row r="24" spans="1:13" ht="57.75">
      <c r="A24" s="79">
        <f t="shared" si="0"/>
        <v>19</v>
      </c>
      <c r="B24" s="31" t="s">
        <v>160</v>
      </c>
      <c r="C24" s="30" t="s">
        <v>163</v>
      </c>
      <c r="D24" s="81" t="s">
        <v>58</v>
      </c>
      <c r="E24" s="84"/>
      <c r="F24" s="84" t="s">
        <v>58</v>
      </c>
      <c r="G24" s="84" t="s">
        <v>58</v>
      </c>
      <c r="H24" s="84"/>
      <c r="I24" s="84"/>
      <c r="J24" s="84"/>
      <c r="K24" s="84"/>
      <c r="L24" s="84"/>
      <c r="M24" s="89"/>
    </row>
    <row r="25" spans="1:13" ht="43.5">
      <c r="A25" s="79">
        <f t="shared" si="0"/>
        <v>20</v>
      </c>
      <c r="B25" s="31" t="s">
        <v>165</v>
      </c>
      <c r="C25" s="30" t="s">
        <v>169</v>
      </c>
      <c r="D25" s="81" t="s">
        <v>58</v>
      </c>
      <c r="E25" s="81" t="s">
        <v>58</v>
      </c>
      <c r="F25" s="84" t="s">
        <v>58</v>
      </c>
      <c r="G25" s="84" t="s">
        <v>58</v>
      </c>
      <c r="H25" s="84" t="s">
        <v>58</v>
      </c>
      <c r="I25" s="84"/>
      <c r="J25" s="84"/>
      <c r="K25" s="84"/>
      <c r="L25" s="81"/>
      <c r="M25" s="89"/>
    </row>
    <row r="26" spans="1:13" ht="43.5">
      <c r="A26" s="79">
        <f t="shared" si="0"/>
        <v>21</v>
      </c>
      <c r="B26" s="31" t="s">
        <v>170</v>
      </c>
      <c r="C26" s="30" t="s">
        <v>173</v>
      </c>
      <c r="D26" s="81" t="s">
        <v>58</v>
      </c>
      <c r="E26" s="84"/>
      <c r="F26" s="84" t="s">
        <v>58</v>
      </c>
      <c r="G26" s="84" t="s">
        <v>58</v>
      </c>
      <c r="H26" s="84"/>
      <c r="I26" s="84"/>
      <c r="J26" s="84"/>
      <c r="K26" s="84"/>
      <c r="L26" s="81"/>
      <c r="M26" s="89"/>
    </row>
    <row r="27" spans="1:13" ht="29.25">
      <c r="A27" s="79">
        <f t="shared" si="0"/>
        <v>22</v>
      </c>
      <c r="B27" s="31" t="s">
        <v>140</v>
      </c>
      <c r="C27" s="30" t="s">
        <v>144</v>
      </c>
      <c r="D27" s="81" t="s">
        <v>58</v>
      </c>
      <c r="E27" s="84"/>
      <c r="F27" s="84" t="s">
        <v>58</v>
      </c>
      <c r="G27" s="84" t="s">
        <v>58</v>
      </c>
      <c r="H27" s="84" t="s">
        <v>58</v>
      </c>
      <c r="I27" s="84"/>
      <c r="J27" s="84"/>
      <c r="K27" s="84"/>
      <c r="L27" s="81"/>
      <c r="M27" s="89"/>
    </row>
    <row r="28" spans="1:13" ht="43.5">
      <c r="A28" s="79">
        <f t="shared" si="0"/>
        <v>23</v>
      </c>
      <c r="B28" s="31" t="s">
        <v>175</v>
      </c>
      <c r="C28" s="30" t="s">
        <v>179</v>
      </c>
      <c r="D28" s="81" t="s">
        <v>58</v>
      </c>
      <c r="E28" s="84"/>
      <c r="F28" s="84" t="s">
        <v>58</v>
      </c>
      <c r="G28" s="84" t="s">
        <v>58</v>
      </c>
      <c r="H28" s="84"/>
      <c r="I28" s="84"/>
      <c r="J28" s="84"/>
      <c r="K28" s="84"/>
      <c r="L28" s="84"/>
      <c r="M28" s="89"/>
    </row>
    <row r="29" spans="1:13" ht="29.25">
      <c r="A29" s="79">
        <f t="shared" si="0"/>
        <v>24</v>
      </c>
      <c r="B29" s="31" t="s">
        <v>181</v>
      </c>
      <c r="C29" s="30" t="s">
        <v>185</v>
      </c>
      <c r="D29" s="81" t="s">
        <v>58</v>
      </c>
      <c r="E29" s="81" t="s">
        <v>58</v>
      </c>
      <c r="F29" s="84" t="s">
        <v>58</v>
      </c>
      <c r="G29" s="84" t="s">
        <v>58</v>
      </c>
      <c r="H29" s="81"/>
      <c r="I29" s="84"/>
      <c r="J29" s="84"/>
      <c r="K29" s="84"/>
      <c r="L29" s="81"/>
      <c r="M29" s="89"/>
    </row>
    <row r="30" spans="1:13" ht="57.75">
      <c r="A30" s="79">
        <f t="shared" si="0"/>
        <v>25</v>
      </c>
      <c r="B30" s="31" t="s">
        <v>186</v>
      </c>
      <c r="C30" s="30" t="s">
        <v>189</v>
      </c>
      <c r="D30" s="81" t="s">
        <v>58</v>
      </c>
      <c r="E30" s="81" t="s">
        <v>58</v>
      </c>
      <c r="F30" s="84" t="s">
        <v>58</v>
      </c>
      <c r="G30" s="84" t="s">
        <v>58</v>
      </c>
      <c r="H30" s="84"/>
      <c r="I30" s="84"/>
      <c r="J30" s="84"/>
      <c r="K30" s="84"/>
      <c r="L30" s="81"/>
      <c r="M30" s="89"/>
    </row>
    <row r="31" spans="1:13" ht="43.5">
      <c r="A31" s="79">
        <f t="shared" si="0"/>
        <v>26</v>
      </c>
      <c r="B31" s="31" t="s">
        <v>191</v>
      </c>
      <c r="C31" s="30" t="s">
        <v>194</v>
      </c>
      <c r="D31" s="81" t="s">
        <v>58</v>
      </c>
      <c r="E31" s="84"/>
      <c r="F31" s="84" t="s">
        <v>58</v>
      </c>
      <c r="G31" s="84" t="s">
        <v>58</v>
      </c>
      <c r="H31" s="84"/>
      <c r="I31" s="84"/>
      <c r="J31" s="81"/>
      <c r="K31" s="81"/>
      <c r="L31" s="84"/>
      <c r="M31" s="89"/>
    </row>
    <row r="32" spans="1:13" ht="29.25">
      <c r="A32" s="79">
        <f t="shared" si="0"/>
        <v>27</v>
      </c>
      <c r="B32" s="31" t="s">
        <v>195</v>
      </c>
      <c r="C32" s="30" t="s">
        <v>198</v>
      </c>
      <c r="D32" s="81" t="s">
        <v>58</v>
      </c>
      <c r="E32" s="89"/>
      <c r="F32" s="84" t="s">
        <v>58</v>
      </c>
      <c r="G32" s="84" t="s">
        <v>58</v>
      </c>
      <c r="H32" s="89"/>
      <c r="I32" s="89"/>
      <c r="J32" s="89"/>
      <c r="K32" s="89"/>
      <c r="L32" s="89"/>
      <c r="M32" s="89"/>
    </row>
    <row r="33" spans="1:13" ht="43.5">
      <c r="A33" s="79">
        <f t="shared" si="0"/>
        <v>28</v>
      </c>
      <c r="B33" s="31" t="s">
        <v>200</v>
      </c>
      <c r="C33" s="30" t="s">
        <v>203</v>
      </c>
      <c r="D33" s="81" t="s">
        <v>58</v>
      </c>
      <c r="E33" s="89"/>
      <c r="F33" s="84" t="s">
        <v>58</v>
      </c>
      <c r="G33" s="84" t="s">
        <v>58</v>
      </c>
      <c r="H33" s="89"/>
      <c r="I33" s="89"/>
      <c r="J33" s="89"/>
      <c r="K33" s="89"/>
      <c r="L33" s="89"/>
      <c r="M33" s="89"/>
    </row>
    <row r="34" spans="1:13" ht="29.25">
      <c r="A34" s="79">
        <f t="shared" si="0"/>
        <v>29</v>
      </c>
      <c r="B34" s="31" t="s">
        <v>206</v>
      </c>
      <c r="C34" s="30" t="s">
        <v>210</v>
      </c>
      <c r="D34" s="81" t="s">
        <v>58</v>
      </c>
      <c r="E34" s="84" t="s">
        <v>58</v>
      </c>
      <c r="F34" s="84" t="s">
        <v>58</v>
      </c>
      <c r="G34" s="84" t="s">
        <v>58</v>
      </c>
      <c r="H34" s="84"/>
      <c r="I34" s="84"/>
      <c r="J34" s="84"/>
      <c r="K34" s="84"/>
      <c r="L34" s="84"/>
      <c r="M34" s="89"/>
    </row>
    <row r="35" spans="1:13" ht="29.25">
      <c r="A35" s="79">
        <v>30</v>
      </c>
      <c r="B35" s="31" t="s">
        <v>211</v>
      </c>
      <c r="C35" s="30" t="s">
        <v>214</v>
      </c>
      <c r="D35" s="81" t="s">
        <v>58</v>
      </c>
      <c r="E35" s="84" t="s">
        <v>58</v>
      </c>
      <c r="F35" s="84" t="s">
        <v>58</v>
      </c>
      <c r="G35" s="84" t="s">
        <v>58</v>
      </c>
      <c r="H35" s="84"/>
      <c r="I35" s="84"/>
      <c r="J35" s="84"/>
      <c r="K35" s="84"/>
      <c r="L35" s="84"/>
      <c r="M35" s="89"/>
    </row>
    <row r="36" spans="1:13" ht="29.25">
      <c r="A36" s="79">
        <v>31</v>
      </c>
      <c r="B36" s="31" t="s">
        <v>215</v>
      </c>
      <c r="C36" s="30" t="s">
        <v>218</v>
      </c>
      <c r="D36" s="81" t="s">
        <v>58</v>
      </c>
      <c r="E36" s="84"/>
      <c r="F36" s="84" t="s">
        <v>58</v>
      </c>
      <c r="G36" s="84" t="s">
        <v>58</v>
      </c>
      <c r="H36" s="84"/>
      <c r="I36" s="84"/>
      <c r="J36" s="84"/>
      <c r="K36" s="84"/>
      <c r="L36" s="84"/>
      <c r="M36" s="89"/>
    </row>
    <row r="37" spans="1:13" ht="17.100000000000001" customHeight="1">
      <c r="A37" s="79">
        <v>32</v>
      </c>
      <c r="B37" s="31" t="s">
        <v>220</v>
      </c>
      <c r="C37" s="30" t="s">
        <v>224</v>
      </c>
      <c r="D37" s="81" t="s">
        <v>58</v>
      </c>
      <c r="E37" s="84" t="s">
        <v>58</v>
      </c>
      <c r="F37" s="84" t="s">
        <v>58</v>
      </c>
      <c r="G37" s="84" t="s">
        <v>58</v>
      </c>
      <c r="H37" s="84"/>
      <c r="I37" s="84"/>
      <c r="J37" s="84"/>
      <c r="K37" s="84"/>
      <c r="L37" s="84"/>
      <c r="M37" s="89"/>
    </row>
    <row r="38" spans="1:13" ht="43.5">
      <c r="A38" s="79">
        <v>33</v>
      </c>
      <c r="B38" s="31" t="s">
        <v>226</v>
      </c>
      <c r="C38" s="30" t="s">
        <v>230</v>
      </c>
      <c r="D38" s="81" t="s">
        <v>58</v>
      </c>
      <c r="E38" s="84"/>
      <c r="F38" s="84" t="s">
        <v>58</v>
      </c>
      <c r="G38" s="84" t="s">
        <v>58</v>
      </c>
      <c r="H38" s="84"/>
      <c r="I38" s="84"/>
      <c r="J38" s="84"/>
      <c r="K38" s="84"/>
      <c r="L38" s="84"/>
      <c r="M38" s="89"/>
    </row>
    <row r="39" spans="1:13" ht="15.95" customHeight="1">
      <c r="A39" s="79">
        <v>34</v>
      </c>
      <c r="B39" s="31" t="s">
        <v>232</v>
      </c>
      <c r="C39" s="30" t="s">
        <v>235</v>
      </c>
      <c r="D39" s="81" t="s">
        <v>58</v>
      </c>
      <c r="E39" s="84"/>
      <c r="F39" s="84" t="s">
        <v>58</v>
      </c>
      <c r="G39" s="84" t="s">
        <v>58</v>
      </c>
      <c r="H39" s="84"/>
      <c r="I39" s="84"/>
      <c r="J39" s="84"/>
      <c r="K39" s="84"/>
      <c r="L39" s="84"/>
      <c r="M39" s="89"/>
    </row>
    <row r="40" spans="1:13" ht="15.6" customHeight="1">
      <c r="A40" s="79">
        <v>35</v>
      </c>
      <c r="B40" s="31" t="s">
        <v>237</v>
      </c>
      <c r="C40" s="30" t="s">
        <v>241</v>
      </c>
      <c r="D40" s="81" t="s">
        <v>58</v>
      </c>
      <c r="E40" s="84"/>
      <c r="F40" s="84" t="s">
        <v>58</v>
      </c>
      <c r="G40" s="84" t="s">
        <v>58</v>
      </c>
      <c r="H40" s="84"/>
      <c r="I40" s="84"/>
      <c r="J40" s="84"/>
      <c r="K40" s="84"/>
      <c r="L40" s="84"/>
      <c r="M40" s="89"/>
    </row>
    <row r="41" spans="1:13" ht="57.75">
      <c r="A41" s="79">
        <v>36</v>
      </c>
      <c r="B41" s="31" t="s">
        <v>243</v>
      </c>
      <c r="C41" s="30" t="s">
        <v>246</v>
      </c>
      <c r="D41" s="81" t="s">
        <v>58</v>
      </c>
      <c r="E41" s="84"/>
      <c r="F41" s="84" t="s">
        <v>58</v>
      </c>
      <c r="G41" s="84" t="s">
        <v>58</v>
      </c>
      <c r="H41" s="84"/>
      <c r="I41" s="84"/>
      <c r="J41" s="84"/>
      <c r="K41" s="84"/>
      <c r="L41" s="81"/>
      <c r="M41" s="89"/>
    </row>
    <row r="42" spans="1:13" ht="43.5">
      <c r="A42" s="79">
        <v>37</v>
      </c>
      <c r="B42" s="31" t="s">
        <v>248</v>
      </c>
      <c r="C42" s="30" t="s">
        <v>251</v>
      </c>
      <c r="D42" s="81" t="s">
        <v>58</v>
      </c>
      <c r="E42" s="84"/>
      <c r="F42" s="84" t="s">
        <v>58</v>
      </c>
      <c r="G42" s="84" t="s">
        <v>58</v>
      </c>
      <c r="H42" s="84"/>
      <c r="I42" s="84"/>
      <c r="J42" s="84"/>
      <c r="K42" s="84"/>
      <c r="L42" s="81"/>
      <c r="M42" s="89"/>
    </row>
    <row r="43" spans="1:13" ht="57.75">
      <c r="A43" s="79">
        <v>38</v>
      </c>
      <c r="B43" s="31" t="s">
        <v>252</v>
      </c>
      <c r="C43" s="30" t="s">
        <v>255</v>
      </c>
      <c r="D43" s="81" t="s">
        <v>58</v>
      </c>
      <c r="E43" s="84"/>
      <c r="F43" s="84" t="s">
        <v>58</v>
      </c>
      <c r="G43" s="84" t="s">
        <v>58</v>
      </c>
      <c r="H43" s="84"/>
      <c r="I43" s="84"/>
      <c r="J43" s="84"/>
      <c r="K43" s="84"/>
      <c r="L43" s="81"/>
      <c r="M43" s="89"/>
    </row>
    <row r="44" spans="1:13" ht="29.25">
      <c r="A44" s="79">
        <v>39</v>
      </c>
      <c r="B44" s="31" t="s">
        <v>256</v>
      </c>
      <c r="C44" s="30" t="s">
        <v>259</v>
      </c>
      <c r="D44" s="81" t="s">
        <v>58</v>
      </c>
      <c r="E44" s="84"/>
      <c r="F44" s="84" t="s">
        <v>58</v>
      </c>
      <c r="G44" s="84" t="s">
        <v>58</v>
      </c>
      <c r="H44" s="84"/>
      <c r="I44" s="84"/>
      <c r="J44" s="84"/>
      <c r="K44" s="84"/>
      <c r="L44" s="81"/>
      <c r="M44" s="89"/>
    </row>
    <row r="45" spans="1:13" ht="43.5">
      <c r="A45" s="79">
        <v>40</v>
      </c>
      <c r="B45" s="31" t="s">
        <v>261</v>
      </c>
      <c r="C45" s="30" t="s">
        <v>264</v>
      </c>
      <c r="D45" s="81" t="s">
        <v>58</v>
      </c>
      <c r="E45" s="84"/>
      <c r="F45" s="84" t="s">
        <v>58</v>
      </c>
      <c r="G45" s="84" t="s">
        <v>58</v>
      </c>
      <c r="H45" s="84"/>
      <c r="I45" s="84"/>
      <c r="J45" s="84"/>
      <c r="K45" s="84"/>
      <c r="L45" s="81"/>
      <c r="M45" s="89"/>
    </row>
    <row r="46" spans="1:13" ht="29.25">
      <c r="A46" s="79">
        <f t="shared" ref="A46:A56" si="1">A45+1</f>
        <v>41</v>
      </c>
      <c r="B46" s="31" t="s">
        <v>265</v>
      </c>
      <c r="C46" s="30" t="s">
        <v>268</v>
      </c>
      <c r="D46" s="81" t="s">
        <v>58</v>
      </c>
      <c r="E46" s="84" t="s">
        <v>58</v>
      </c>
      <c r="F46" s="84" t="s">
        <v>58</v>
      </c>
      <c r="G46" s="84" t="s">
        <v>58</v>
      </c>
      <c r="H46" s="84"/>
      <c r="I46" s="84"/>
      <c r="J46" s="84"/>
      <c r="K46" s="84"/>
      <c r="L46" s="81"/>
      <c r="M46" s="89"/>
    </row>
    <row r="47" spans="1:13" ht="57.75">
      <c r="A47" s="79">
        <f t="shared" si="1"/>
        <v>42</v>
      </c>
      <c r="B47" s="31" t="s">
        <v>270</v>
      </c>
      <c r="C47" s="30" t="s">
        <v>273</v>
      </c>
      <c r="D47" s="81" t="s">
        <v>58</v>
      </c>
      <c r="E47" s="84" t="s">
        <v>58</v>
      </c>
      <c r="F47" s="84" t="s">
        <v>58</v>
      </c>
      <c r="G47" s="84" t="s">
        <v>58</v>
      </c>
      <c r="H47" s="84"/>
      <c r="I47" s="84"/>
      <c r="J47" s="84"/>
      <c r="K47" s="84"/>
      <c r="L47" s="81"/>
      <c r="M47" s="89"/>
    </row>
    <row r="48" spans="1:13" ht="114.75">
      <c r="A48" s="79">
        <f t="shared" si="1"/>
        <v>43</v>
      </c>
      <c r="B48" s="31" t="s">
        <v>275</v>
      </c>
      <c r="C48" s="30" t="s">
        <v>278</v>
      </c>
      <c r="D48" s="81" t="s">
        <v>58</v>
      </c>
      <c r="E48" s="84" t="s">
        <v>58</v>
      </c>
      <c r="F48" s="84" t="s">
        <v>58</v>
      </c>
      <c r="G48" s="84" t="s">
        <v>58</v>
      </c>
      <c r="H48" s="84"/>
      <c r="I48" s="84"/>
      <c r="J48" s="84"/>
      <c r="K48" s="84"/>
      <c r="L48" s="81"/>
      <c r="M48" s="89"/>
    </row>
    <row r="49" spans="1:13" ht="29.25">
      <c r="A49" s="79">
        <f t="shared" si="1"/>
        <v>44</v>
      </c>
      <c r="B49" s="31" t="s">
        <v>280</v>
      </c>
      <c r="C49" s="30" t="s">
        <v>283</v>
      </c>
      <c r="D49" s="81" t="s">
        <v>58</v>
      </c>
      <c r="E49" s="84" t="s">
        <v>58</v>
      </c>
      <c r="F49" s="84" t="s">
        <v>58</v>
      </c>
      <c r="G49" s="84" t="s">
        <v>58</v>
      </c>
      <c r="H49" s="84"/>
      <c r="I49" s="84"/>
      <c r="J49" s="84"/>
      <c r="K49" s="84"/>
      <c r="L49" s="84"/>
      <c r="M49" s="89"/>
    </row>
    <row r="50" spans="1:13" ht="71.25">
      <c r="A50" s="79">
        <f t="shared" si="1"/>
        <v>45</v>
      </c>
      <c r="B50" s="102" t="s">
        <v>285</v>
      </c>
      <c r="C50" s="23" t="s">
        <v>290</v>
      </c>
      <c r="D50" s="81" t="s">
        <v>58</v>
      </c>
      <c r="E50" s="84" t="s">
        <v>58</v>
      </c>
      <c r="F50" s="84" t="s">
        <v>58</v>
      </c>
      <c r="G50" s="84" t="s">
        <v>58</v>
      </c>
      <c r="H50" s="84"/>
      <c r="I50" s="84"/>
      <c r="J50" s="84"/>
      <c r="K50" s="84"/>
      <c r="L50" s="84"/>
      <c r="M50" s="89"/>
    </row>
    <row r="51" spans="1:13" ht="28.5">
      <c r="A51" s="79">
        <f t="shared" si="1"/>
        <v>46</v>
      </c>
      <c r="B51" s="102" t="s">
        <v>291</v>
      </c>
      <c r="C51" s="23" t="s">
        <v>296</v>
      </c>
      <c r="D51" s="81" t="s">
        <v>58</v>
      </c>
      <c r="E51" s="81"/>
      <c r="F51" s="84" t="s">
        <v>58</v>
      </c>
      <c r="G51" s="84" t="s">
        <v>58</v>
      </c>
      <c r="H51" s="81"/>
      <c r="I51" s="81"/>
      <c r="J51" s="81"/>
      <c r="K51" s="81"/>
      <c r="L51" s="81"/>
      <c r="M51" s="83"/>
    </row>
    <row r="52" spans="1:13" ht="29.25">
      <c r="A52" s="79">
        <f t="shared" si="1"/>
        <v>47</v>
      </c>
      <c r="B52" s="31" t="s">
        <v>297</v>
      </c>
      <c r="C52" s="30" t="s">
        <v>300</v>
      </c>
      <c r="D52" s="81" t="s">
        <v>58</v>
      </c>
      <c r="E52" s="81"/>
      <c r="F52" s="84" t="s">
        <v>58</v>
      </c>
      <c r="G52" s="84" t="s">
        <v>58</v>
      </c>
      <c r="H52" s="81"/>
      <c r="I52" s="81"/>
      <c r="J52" s="81"/>
      <c r="K52" s="81"/>
      <c r="L52" s="81"/>
      <c r="M52" s="83"/>
    </row>
    <row r="53" spans="1:13" ht="43.5">
      <c r="A53" s="79">
        <f t="shared" si="1"/>
        <v>48</v>
      </c>
      <c r="B53" s="31" t="s">
        <v>301</v>
      </c>
      <c r="C53" s="30" t="s">
        <v>305</v>
      </c>
      <c r="D53" s="81" t="s">
        <v>58</v>
      </c>
      <c r="E53" s="84" t="s">
        <v>58</v>
      </c>
      <c r="F53" s="84" t="s">
        <v>58</v>
      </c>
      <c r="G53" s="84" t="s">
        <v>58</v>
      </c>
      <c r="H53" s="84"/>
      <c r="I53" s="84"/>
      <c r="J53" s="84"/>
      <c r="K53" s="84"/>
      <c r="L53" s="84"/>
      <c r="M53" s="89"/>
    </row>
    <row r="54" spans="1:13" ht="29.25">
      <c r="A54" s="79">
        <f t="shared" si="1"/>
        <v>49</v>
      </c>
      <c r="B54" s="31" t="s">
        <v>307</v>
      </c>
      <c r="C54" s="30" t="s">
        <v>311</v>
      </c>
      <c r="D54" s="81" t="s">
        <v>58</v>
      </c>
      <c r="E54" s="84" t="s">
        <v>58</v>
      </c>
      <c r="F54" s="84" t="s">
        <v>58</v>
      </c>
      <c r="G54" s="84" t="s">
        <v>58</v>
      </c>
      <c r="H54" s="84"/>
      <c r="I54" s="84"/>
      <c r="J54" s="84"/>
      <c r="K54" s="84"/>
      <c r="L54" s="84"/>
      <c r="M54" s="89"/>
    </row>
    <row r="55" spans="1:13">
      <c r="A55" s="79">
        <f t="shared" si="1"/>
        <v>50</v>
      </c>
      <c r="B55" s="31" t="s">
        <v>312</v>
      </c>
      <c r="C55" s="30" t="s">
        <v>316</v>
      </c>
      <c r="D55" s="81" t="s">
        <v>58</v>
      </c>
      <c r="E55" s="84"/>
      <c r="F55" s="84" t="s">
        <v>58</v>
      </c>
      <c r="G55" s="84" t="s">
        <v>58</v>
      </c>
      <c r="H55" s="84"/>
      <c r="I55" s="84"/>
      <c r="J55" s="84"/>
      <c r="K55" s="84"/>
      <c r="L55" s="84"/>
      <c r="M55" s="89"/>
    </row>
    <row r="56" spans="1:13" ht="29.25">
      <c r="A56" s="79">
        <f t="shared" si="1"/>
        <v>51</v>
      </c>
      <c r="B56" s="31" t="s">
        <v>317</v>
      </c>
      <c r="C56" s="30" t="s">
        <v>320</v>
      </c>
      <c r="D56" s="81" t="s">
        <v>58</v>
      </c>
      <c r="E56" s="84" t="s">
        <v>58</v>
      </c>
      <c r="F56" s="84" t="s">
        <v>58</v>
      </c>
      <c r="G56" s="84" t="s">
        <v>58</v>
      </c>
      <c r="H56" s="84"/>
      <c r="I56" s="84"/>
      <c r="J56" s="84"/>
      <c r="K56" s="84"/>
      <c r="L56" s="84"/>
      <c r="M56" s="89"/>
    </row>
    <row r="57" spans="1:13" ht="29.25">
      <c r="A57" s="79">
        <v>52</v>
      </c>
      <c r="B57" s="31" t="s">
        <v>322</v>
      </c>
      <c r="C57" s="30" t="s">
        <v>326</v>
      </c>
      <c r="D57" s="84"/>
      <c r="E57" s="84"/>
      <c r="F57" s="84"/>
      <c r="G57" s="84"/>
      <c r="H57" s="84"/>
      <c r="I57" s="84"/>
      <c r="J57" s="84"/>
      <c r="K57" s="84"/>
      <c r="L57" s="84"/>
      <c r="M57" s="89"/>
    </row>
    <row r="58" spans="1:13" ht="29.25">
      <c r="A58" s="79">
        <f t="shared" ref="A58:A75" si="2">A57+1</f>
        <v>53</v>
      </c>
      <c r="B58" s="31" t="s">
        <v>328</v>
      </c>
      <c r="C58" s="30" t="s">
        <v>331</v>
      </c>
      <c r="D58" s="84"/>
      <c r="E58" s="84"/>
      <c r="F58" s="84"/>
      <c r="G58" s="84"/>
      <c r="H58" s="84"/>
      <c r="I58" s="84"/>
      <c r="J58" s="84"/>
      <c r="K58" s="84"/>
      <c r="L58" s="84"/>
      <c r="M58" s="89"/>
    </row>
    <row r="59" spans="1:13" ht="29.25">
      <c r="A59" s="79">
        <f t="shared" si="2"/>
        <v>54</v>
      </c>
      <c r="B59" s="31" t="s">
        <v>333</v>
      </c>
      <c r="C59" s="30" t="s">
        <v>336</v>
      </c>
      <c r="D59" s="84"/>
      <c r="E59" s="84"/>
      <c r="F59" s="84"/>
      <c r="G59" s="84"/>
      <c r="H59" s="84"/>
      <c r="I59" s="84"/>
      <c r="J59" s="84"/>
      <c r="K59" s="84"/>
      <c r="L59" s="84"/>
      <c r="M59" s="89"/>
    </row>
    <row r="60" spans="1:13" ht="86.25">
      <c r="A60" s="79">
        <f t="shared" si="2"/>
        <v>55</v>
      </c>
      <c r="B60" s="31" t="s">
        <v>337</v>
      </c>
      <c r="C60" s="30" t="s">
        <v>340</v>
      </c>
      <c r="D60" s="84"/>
      <c r="E60" s="84"/>
      <c r="F60" s="84"/>
      <c r="G60" s="84"/>
      <c r="H60" s="84"/>
      <c r="I60" s="84"/>
      <c r="J60" s="84"/>
      <c r="K60" s="84"/>
      <c r="L60" s="84"/>
      <c r="M60" s="89"/>
    </row>
    <row r="61" spans="1:13" ht="29.25">
      <c r="A61" s="79">
        <f t="shared" si="2"/>
        <v>56</v>
      </c>
      <c r="B61" s="31" t="s">
        <v>342</v>
      </c>
      <c r="C61" s="30" t="s">
        <v>345</v>
      </c>
      <c r="D61" s="81"/>
      <c r="E61" s="84"/>
      <c r="F61" s="84"/>
      <c r="G61" s="84"/>
      <c r="H61" s="84"/>
      <c r="I61" s="84"/>
      <c r="J61" s="84"/>
      <c r="K61" s="84"/>
      <c r="L61" s="84"/>
      <c r="M61" s="89"/>
    </row>
    <row r="62" spans="1:13" ht="29.25">
      <c r="A62" s="79">
        <f t="shared" si="2"/>
        <v>57</v>
      </c>
      <c r="B62" s="31" t="s">
        <v>347</v>
      </c>
      <c r="C62" s="30" t="s">
        <v>350</v>
      </c>
      <c r="D62" s="84"/>
      <c r="E62" s="84"/>
      <c r="F62" s="84"/>
      <c r="G62" s="84"/>
      <c r="H62" s="84"/>
      <c r="I62" s="84"/>
      <c r="J62" s="84"/>
      <c r="K62" s="84"/>
      <c r="L62" s="81"/>
      <c r="M62" s="89"/>
    </row>
    <row r="63" spans="1:13" ht="43.5">
      <c r="A63" s="79">
        <f t="shared" si="2"/>
        <v>58</v>
      </c>
      <c r="B63" s="31" t="s">
        <v>351</v>
      </c>
      <c r="C63" s="30" t="s">
        <v>355</v>
      </c>
      <c r="D63" s="84"/>
      <c r="E63" s="84"/>
      <c r="F63" s="84"/>
      <c r="G63" s="84"/>
      <c r="H63" s="84"/>
      <c r="I63" s="84"/>
      <c r="J63" s="84"/>
      <c r="K63" s="84"/>
      <c r="L63" s="84"/>
      <c r="M63" s="89"/>
    </row>
    <row r="64" spans="1:13" ht="43.5">
      <c r="A64" s="79">
        <f t="shared" si="2"/>
        <v>59</v>
      </c>
      <c r="B64" s="31" t="s">
        <v>357</v>
      </c>
      <c r="C64" s="30" t="s">
        <v>361</v>
      </c>
      <c r="D64" s="84"/>
      <c r="E64" s="84"/>
      <c r="F64" s="84"/>
      <c r="G64" s="84"/>
      <c r="H64" s="84"/>
      <c r="I64" s="84"/>
      <c r="J64" s="84"/>
      <c r="K64" s="84"/>
      <c r="L64" s="84"/>
      <c r="M64" s="89"/>
    </row>
    <row r="65" spans="1:13" ht="29.25">
      <c r="A65" s="79">
        <f t="shared" si="2"/>
        <v>60</v>
      </c>
      <c r="B65" s="31" t="s">
        <v>363</v>
      </c>
      <c r="C65" s="30" t="s">
        <v>367</v>
      </c>
      <c r="D65" s="81"/>
      <c r="E65" s="84"/>
      <c r="F65" s="84"/>
      <c r="G65" s="84"/>
      <c r="H65" s="84"/>
      <c r="I65" s="84"/>
      <c r="J65" s="84"/>
      <c r="K65" s="84"/>
      <c r="L65" s="84"/>
      <c r="M65" s="89"/>
    </row>
    <row r="66" spans="1:13" ht="29.25">
      <c r="A66" s="79">
        <f t="shared" si="2"/>
        <v>61</v>
      </c>
      <c r="B66" s="31" t="s">
        <v>369</v>
      </c>
      <c r="C66" s="30" t="s">
        <v>373</v>
      </c>
      <c r="D66" s="84"/>
      <c r="E66" s="84"/>
      <c r="F66" s="84"/>
      <c r="G66" s="84"/>
      <c r="H66" s="84"/>
      <c r="I66" s="84"/>
      <c r="J66" s="84"/>
      <c r="K66" s="84"/>
      <c r="L66" s="84"/>
      <c r="M66" s="89"/>
    </row>
    <row r="67" spans="1:13" ht="157.5">
      <c r="A67" s="79">
        <f t="shared" si="2"/>
        <v>62</v>
      </c>
      <c r="B67" s="31" t="s">
        <v>375</v>
      </c>
      <c r="C67" s="30" t="s">
        <v>379</v>
      </c>
      <c r="D67" s="84"/>
      <c r="E67" s="84"/>
      <c r="F67" s="84"/>
      <c r="G67" s="84"/>
      <c r="H67" s="84"/>
      <c r="I67" s="84"/>
      <c r="J67" s="84"/>
      <c r="K67" s="84"/>
      <c r="L67" s="84"/>
      <c r="M67" s="89"/>
    </row>
    <row r="68" spans="1:13" ht="29.25">
      <c r="A68" s="79">
        <f t="shared" si="2"/>
        <v>63</v>
      </c>
      <c r="B68" s="31" t="s">
        <v>380</v>
      </c>
      <c r="C68" s="30" t="s">
        <v>384</v>
      </c>
      <c r="D68" s="84"/>
      <c r="E68" s="84"/>
      <c r="F68" s="84"/>
      <c r="G68" s="84"/>
      <c r="H68" s="84"/>
      <c r="I68" s="84"/>
      <c r="J68" s="84"/>
      <c r="K68" s="84"/>
      <c r="L68" s="84"/>
      <c r="M68" s="89"/>
    </row>
    <row r="69" spans="1:13" ht="29.25">
      <c r="A69" s="79">
        <f t="shared" si="2"/>
        <v>64</v>
      </c>
      <c r="B69" s="31" t="s">
        <v>386</v>
      </c>
      <c r="C69" s="30" t="s">
        <v>390</v>
      </c>
      <c r="D69" s="84"/>
      <c r="E69" s="84"/>
      <c r="F69" s="84"/>
      <c r="G69" s="84"/>
      <c r="H69" s="84"/>
      <c r="I69" s="84"/>
      <c r="J69" s="84"/>
      <c r="K69" s="84"/>
      <c r="L69" s="84"/>
      <c r="M69" s="89"/>
    </row>
    <row r="70" spans="1:13" ht="29.25">
      <c r="A70" s="79">
        <f t="shared" si="2"/>
        <v>65</v>
      </c>
      <c r="B70" s="31" t="s">
        <v>391</v>
      </c>
      <c r="C70" s="30" t="s">
        <v>395</v>
      </c>
      <c r="D70" s="81"/>
      <c r="E70" s="84"/>
      <c r="F70" s="84"/>
      <c r="G70" s="84"/>
      <c r="H70" s="84"/>
      <c r="I70" s="84"/>
      <c r="J70" s="84"/>
      <c r="K70" s="84"/>
      <c r="L70" s="84"/>
      <c r="M70" s="89"/>
    </row>
    <row r="71" spans="1:13" ht="29.25">
      <c r="A71" s="79">
        <f t="shared" si="2"/>
        <v>66</v>
      </c>
      <c r="B71" s="31" t="s">
        <v>396</v>
      </c>
      <c r="C71" s="30" t="s">
        <v>400</v>
      </c>
      <c r="D71" s="81"/>
      <c r="E71" s="84"/>
      <c r="F71" s="84"/>
      <c r="G71" s="84"/>
      <c r="H71" s="84"/>
      <c r="I71" s="84"/>
      <c r="J71" s="84"/>
      <c r="K71" s="84"/>
      <c r="L71" s="81"/>
      <c r="M71" s="89"/>
    </row>
    <row r="72" spans="1:13" ht="43.5">
      <c r="A72" s="79">
        <f t="shared" si="2"/>
        <v>67</v>
      </c>
      <c r="B72" s="31" t="s">
        <v>402</v>
      </c>
      <c r="C72" s="30" t="s">
        <v>405</v>
      </c>
      <c r="D72" s="81"/>
      <c r="E72" s="84"/>
      <c r="F72" s="84"/>
      <c r="G72" s="84"/>
      <c r="H72" s="84"/>
      <c r="I72" s="84"/>
      <c r="J72" s="84"/>
      <c r="K72" s="84"/>
      <c r="L72" s="81"/>
      <c r="M72" s="89"/>
    </row>
    <row r="73" spans="1:13" ht="29.25">
      <c r="A73" s="79">
        <f t="shared" si="2"/>
        <v>68</v>
      </c>
      <c r="B73" s="31" t="s">
        <v>407</v>
      </c>
      <c r="C73" s="30" t="s">
        <v>410</v>
      </c>
      <c r="D73" s="81"/>
      <c r="E73" s="84"/>
      <c r="F73" s="84"/>
      <c r="G73" s="84"/>
      <c r="H73" s="84"/>
      <c r="I73" s="84"/>
      <c r="J73" s="84"/>
      <c r="K73" s="84"/>
      <c r="L73" s="81"/>
      <c r="M73" s="89"/>
    </row>
    <row r="74" spans="1:13" ht="29.25">
      <c r="A74" s="79">
        <f t="shared" si="2"/>
        <v>69</v>
      </c>
      <c r="B74" s="31" t="s">
        <v>411</v>
      </c>
      <c r="C74" s="30" t="s">
        <v>414</v>
      </c>
      <c r="D74" s="81"/>
      <c r="E74" s="84"/>
      <c r="F74" s="84"/>
      <c r="G74" s="84"/>
      <c r="H74" s="84"/>
      <c r="I74" s="84"/>
      <c r="J74" s="84"/>
      <c r="K74" s="84"/>
      <c r="L74" s="81"/>
      <c r="M74" s="89"/>
    </row>
    <row r="75" spans="1:13" ht="29.25">
      <c r="A75" s="79">
        <f t="shared" si="2"/>
        <v>70</v>
      </c>
      <c r="B75" s="31" t="s">
        <v>416</v>
      </c>
      <c r="C75" s="30" t="s">
        <v>419</v>
      </c>
      <c r="D75" s="81"/>
      <c r="E75" s="84"/>
      <c r="F75" s="84"/>
      <c r="G75" s="84"/>
      <c r="H75" s="84"/>
      <c r="I75" s="84"/>
      <c r="J75" s="84"/>
      <c r="K75" s="84"/>
      <c r="L75" s="81"/>
      <c r="M75" s="89"/>
    </row>
    <row r="76" spans="1:13">
      <c r="A76" s="112"/>
      <c r="B76" s="73"/>
      <c r="C76" s="73"/>
      <c r="D76" s="90"/>
      <c r="E76" s="76"/>
      <c r="F76" s="76"/>
      <c r="G76" s="76"/>
      <c r="H76" s="76"/>
      <c r="I76" s="76"/>
      <c r="J76" s="76"/>
      <c r="K76" s="76"/>
      <c r="L76" s="90"/>
      <c r="M76" s="75"/>
    </row>
    <row r="77" spans="1:13">
      <c r="A77" s="50"/>
      <c r="B77" s="50"/>
      <c r="C77" s="50"/>
      <c r="D77" s="51"/>
      <c r="E77" s="51"/>
      <c r="F77" s="51"/>
      <c r="G77" s="51"/>
      <c r="H77" s="51"/>
      <c r="I77" s="51"/>
      <c r="J77" s="51"/>
      <c r="K77" s="51"/>
      <c r="L77" s="51"/>
      <c r="M77" s="50"/>
    </row>
  </sheetData>
  <mergeCells count="1">
    <mergeCell ref="A3:H3"/>
  </mergeCells>
  <phoneticPr fontId="12" type="noConversion"/>
  <hyperlinks>
    <hyperlink ref="B17" r:id="rId1" xr:uid="{499E2771-597C-4EDA-B6D0-634696C6D183}"/>
    <hyperlink ref="B18" r:id="rId2" xr:uid="{F1BF1E7F-E3DA-47B7-8827-641B075FCD4E}"/>
    <hyperlink ref="B19" r:id="rId3" xr:uid="{0DD428F0-55DB-4202-8586-12A174FE6D1E}"/>
    <hyperlink ref="B21" r:id="rId4" xr:uid="{01AB7768-EFCA-49CD-81A2-1B6C71210F59}"/>
    <hyperlink ref="B22" r:id="rId5" xr:uid="{C0C5F230-4BEF-47EF-A47B-C37CEEC5A9D1}"/>
    <hyperlink ref="B23" r:id="rId6" xr:uid="{91C591FE-CE16-477B-9F8B-6385D91BD62F}"/>
    <hyperlink ref="B24" r:id="rId7" xr:uid="{ADDECA83-8C04-4D70-B031-32F444072FB3}"/>
    <hyperlink ref="B25" r:id="rId8" xr:uid="{D63236CA-504F-489F-8E56-A23B88827448}"/>
    <hyperlink ref="B26" r:id="rId9" xr:uid="{68F15D51-260C-447A-9573-B80FA9622FF5}"/>
    <hyperlink ref="B27" r:id="rId10" xr:uid="{8524C809-4826-46FB-AC5A-19FD64C415B4}"/>
    <hyperlink ref="B28" r:id="rId11" xr:uid="{6D90EC5B-BD1F-40D8-A328-2C01304FEB26}"/>
    <hyperlink ref="B29" r:id="rId12" xr:uid="{C3E35D30-F4A5-497A-B469-368D114783F4}"/>
    <hyperlink ref="B30" r:id="rId13" xr:uid="{BE48DB0F-C90F-4E4A-B7FE-62E55679E9A4}"/>
    <hyperlink ref="B31" r:id="rId14" xr:uid="{D667955D-1C83-471B-B726-C86DDAF57AB2}"/>
    <hyperlink ref="B32" r:id="rId15" xr:uid="{8E535199-4B6C-47F8-A2E6-C298D10618C2}"/>
    <hyperlink ref="B33" r:id="rId16" xr:uid="{2546828D-348F-460A-9C16-AB0E9F0D555F}"/>
    <hyperlink ref="B34" r:id="rId17" xr:uid="{6DD4001F-28BB-4795-AF9C-062F06F1F6A0}"/>
    <hyperlink ref="B35" r:id="rId18" xr:uid="{C480996D-F259-4476-8C33-57169C37931B}"/>
    <hyperlink ref="B36" r:id="rId19" xr:uid="{FE49E236-41BF-4A44-BF4D-BDDEAD337D57}"/>
    <hyperlink ref="B37" r:id="rId20" xr:uid="{265B015D-BA38-439E-BBC8-D6C0CE2387FA}"/>
    <hyperlink ref="B38" r:id="rId21" xr:uid="{75B8FDAF-0E00-4CC2-90B6-8927DE6123AD}"/>
    <hyperlink ref="B39" r:id="rId22" xr:uid="{764D1DD1-856D-4BAC-A1BF-A0BE484550C4}"/>
    <hyperlink ref="B40" r:id="rId23" xr:uid="{895EADE6-C5E0-4E56-99C1-D408E1C5247E}"/>
    <hyperlink ref="B41" r:id="rId24" xr:uid="{5E8712DD-4B4B-429B-9EFB-BA41AD8D35C8}"/>
    <hyperlink ref="B42" r:id="rId25" xr:uid="{784A7AA3-8DE1-469E-8020-FDE5FEABA0FA}"/>
    <hyperlink ref="B43" r:id="rId26" xr:uid="{ABF69141-B5EE-4839-AE31-47F6557916A2}"/>
    <hyperlink ref="B44" r:id="rId27" xr:uid="{E7D7F301-0E3D-4981-BE99-1F1EF3403CEE}"/>
    <hyperlink ref="B45" r:id="rId28" xr:uid="{0021FE6C-809C-4839-9325-DDF383878F70}"/>
    <hyperlink ref="B46" r:id="rId29" xr:uid="{3173BF4B-446E-411A-A767-5E8921149BE1}"/>
    <hyperlink ref="C16" r:id="rId30" xr:uid="{A44A2E69-2107-423D-98D6-B277A298D187}"/>
    <hyperlink ref="C18" r:id="rId31" xr:uid="{3FA191B0-FFD3-486B-AFD2-0F271256D136}"/>
    <hyperlink ref="C19" r:id="rId32" xr:uid="{45B3F707-369A-4603-8891-A8D78722622C}"/>
    <hyperlink ref="C21" r:id="rId33" xr:uid="{3F75BA4B-F8B7-488C-88CC-17E6B6271B70}"/>
    <hyperlink ref="C22" r:id="rId34" xr:uid="{B02BF5F3-6821-4548-BCF2-5456C95D92EC}"/>
    <hyperlink ref="C23" r:id="rId35" xr:uid="{EA490FF5-9D3B-4723-8326-4025E37C9096}"/>
    <hyperlink ref="C24" r:id="rId36" xr:uid="{009F3930-DDA0-4877-A903-AA2A67E0714F}"/>
    <hyperlink ref="C25" r:id="rId37" xr:uid="{7040FCDA-F948-478D-B115-C2D742648D34}"/>
    <hyperlink ref="C26" r:id="rId38" xr:uid="{CCD51F4D-AD3A-499C-91B8-23557092B77D}"/>
    <hyperlink ref="C27" r:id="rId39" xr:uid="{50F2C757-1CE7-4480-B5D0-33759BB06B1B}"/>
    <hyperlink ref="C28" r:id="rId40" location="/1" xr:uid="{0C9C8E08-F277-4F9B-94E9-0896DF715A96}"/>
    <hyperlink ref="C29" r:id="rId41" xr:uid="{4144B45A-D01D-4D1B-A230-51EB9242A772}"/>
    <hyperlink ref="C30" r:id="rId42" xr:uid="{8807A88C-D776-4418-BC4E-B268362DC684}"/>
    <hyperlink ref="C31" r:id="rId43" xr:uid="{5D19DDC5-CDE6-48A0-8C6B-BDBE0D1C9CF8}"/>
    <hyperlink ref="C32" r:id="rId44" xr:uid="{EE0A673A-717D-4797-8A0B-3DF4D724CB85}"/>
    <hyperlink ref="C33" r:id="rId45" xr:uid="{E7CD7E9D-AC13-4C1B-807C-786EFB81F8C7}"/>
    <hyperlink ref="C34" r:id="rId46" location="/1" xr:uid="{06946D71-D1D2-4AA2-8EC4-7FB04C002B1A}"/>
    <hyperlink ref="C35" r:id="rId47" xr:uid="{009D9493-9AA4-4E02-802E-3A53AD8DA580}"/>
    <hyperlink ref="C36" r:id="rId48" xr:uid="{3EE30055-A518-4C88-8822-6F320509A029}"/>
    <hyperlink ref="C37" r:id="rId49" xr:uid="{622F8E4F-2095-4055-BC43-881426D4E814}"/>
    <hyperlink ref="C38" r:id="rId50" xr:uid="{1B0409BE-4913-4DFA-A258-AF60BAD63D5D}"/>
    <hyperlink ref="C39" r:id="rId51" xr:uid="{B4D59CE7-1E08-43F4-A6E0-0502DFC53AEC}"/>
    <hyperlink ref="C40" r:id="rId52" xr:uid="{49D32732-C487-4BF3-8675-E112B4E12C9B}"/>
    <hyperlink ref="C41" r:id="rId53" xr:uid="{2E36DD89-F60C-4134-8579-12CF1F0EC0D2}"/>
    <hyperlink ref="C42" r:id="rId54" xr:uid="{5CF81BBF-6AA6-4E47-B059-45F4F4150F84}"/>
    <hyperlink ref="C43" r:id="rId55" xr:uid="{C6FA1193-127C-4166-8E4F-55BA5569E493}"/>
    <hyperlink ref="C44" r:id="rId56" xr:uid="{51D98FCB-F726-40DD-AE5B-29E3772A934F}"/>
    <hyperlink ref="C45" r:id="rId57" xr:uid="{C3AD9C43-578F-46E9-A671-CC4F30A8F06D}"/>
    <hyperlink ref="C46" r:id="rId58" xr:uid="{7C57E304-B088-4902-956D-1CEC94B7CC70}"/>
    <hyperlink ref="B47" r:id="rId59" xr:uid="{E3E50A95-0CA2-4F86-A926-4A0C345553E0}"/>
    <hyperlink ref="B48" r:id="rId60" xr:uid="{365F8B70-0259-4C5D-B469-2F30593998DB}"/>
    <hyperlink ref="B49" r:id="rId61" xr:uid="{1A2FC326-69E0-490F-9683-16FCAA5B758A}"/>
    <hyperlink ref="B50" r:id="rId62" xr:uid="{BE54C163-6BC0-45D1-987B-7BD89EB4C78F}"/>
    <hyperlink ref="B51" r:id="rId63" xr:uid="{0D0F6747-A669-4782-B4E7-CD2C44A8267E}"/>
    <hyperlink ref="B52" r:id="rId64" xr:uid="{5878CB11-58AB-4D62-9CC2-55CFAA2EE5D5}"/>
    <hyperlink ref="B53" r:id="rId65" xr:uid="{7F13149D-352D-457D-8D96-7268284B969E}"/>
    <hyperlink ref="B54" r:id="rId66" xr:uid="{952F48EC-6521-48A4-8884-2C3114EAB362}"/>
    <hyperlink ref="B55" r:id="rId67" xr:uid="{333CF60D-2E58-48C1-8211-3AE3C5BE7FB0}"/>
    <hyperlink ref="B56" r:id="rId68" xr:uid="{D2E74F96-52EB-481B-8A92-98A48AF40645}"/>
    <hyperlink ref="C47" r:id="rId69" xr:uid="{7108A016-6BFE-4196-93A5-BB511E5859AE}"/>
    <hyperlink ref="C48" r:id="rId70" xr:uid="{CA724378-45BA-43EE-A0F4-126113C4D563}"/>
    <hyperlink ref="C49" r:id="rId71" xr:uid="{FD41789B-A263-44BC-8F87-35B926E4F46A}"/>
    <hyperlink ref="C50" r:id="rId72" xr:uid="{0EC6EB39-7E9C-43CE-ADFE-0C41C2BA40A6}"/>
    <hyperlink ref="C51" r:id="rId73" xr:uid="{85353D30-75B3-4B52-B40F-880F0D68BB66}"/>
    <hyperlink ref="C52" r:id="rId74" xr:uid="{5F009588-4622-4697-9437-D52933E45D24}"/>
    <hyperlink ref="C53" r:id="rId75" xr:uid="{9C6DC1D9-D5D9-4BAD-A3E8-295537962860}"/>
    <hyperlink ref="C54" r:id="rId76" xr:uid="{19190C6E-9CB3-4B00-9C3E-060545004C56}"/>
    <hyperlink ref="C55" r:id="rId77" xr:uid="{941D0FD7-68EB-4B82-BC59-80CA42956014}"/>
    <hyperlink ref="C56" r:id="rId78" xr:uid="{BAB03C78-9FD8-4B07-8A46-9C7C2F86D49B}"/>
    <hyperlink ref="B57" r:id="rId79" xr:uid="{3A3FC27A-538C-40F4-A83F-B5033788B939}"/>
    <hyperlink ref="B58" r:id="rId80" xr:uid="{3E941505-FB34-4D8C-9047-59003A5CEC2A}"/>
    <hyperlink ref="B59" r:id="rId81" xr:uid="{C07DD87B-0F3D-4C08-8662-9A28FF5861BB}"/>
    <hyperlink ref="B60" r:id="rId82" xr:uid="{31E2D397-A1ED-497C-A863-53B78BC1E610}"/>
    <hyperlink ref="B62" r:id="rId83" xr:uid="{DA4BC789-193B-4710-BEB9-4D242D5D41CA}"/>
    <hyperlink ref="B61" r:id="rId84" xr:uid="{B4E34606-2DA6-45BF-8D91-464FEABE08CA}"/>
    <hyperlink ref="B63" r:id="rId85" xr:uid="{9C62C496-8C3A-4995-93AE-706D71204934}"/>
    <hyperlink ref="B64" r:id="rId86" xr:uid="{0E54B616-14BE-44B2-9B66-1517BC57E106}"/>
    <hyperlink ref="B65" r:id="rId87" xr:uid="{19F34200-751E-4814-934B-A40AE9139519}"/>
    <hyperlink ref="B66" r:id="rId88" xr:uid="{89225B7C-11E7-4CF9-8146-5C9CDD687BBD}"/>
    <hyperlink ref="B65" r:id="rId89" xr:uid="{15941E69-7516-4F5C-BD33-A6A65C06D273}"/>
    <hyperlink ref="C57" r:id="rId90" xr:uid="{0A8CE9AE-65D3-410E-89AB-82F47698A42E}"/>
    <hyperlink ref="C58" r:id="rId91" xr:uid="{15D04E7A-0FA4-4A7B-BBB1-D0AA9237F7A5}"/>
    <hyperlink ref="C59" r:id="rId92" xr:uid="{B9279032-EBEE-4AE5-8DE8-34CFEE1EA04F}"/>
    <hyperlink ref="C60" r:id="rId93" xr:uid="{67EFB754-E6CB-4E1D-8289-91AFB3BD726E}"/>
    <hyperlink ref="C61" r:id="rId94" xr:uid="{DFCD555A-9773-40FF-AFB6-20E7CE79AC32}"/>
    <hyperlink ref="C62" r:id="rId95" xr:uid="{FDFBD6CD-4145-4521-95BD-7F65FBA5252A}"/>
    <hyperlink ref="C63" r:id="rId96" xr:uid="{E3939F8D-AD57-4E59-882D-BA63EA2D99E6}"/>
    <hyperlink ref="C64" r:id="rId97" xr:uid="{6AEC3939-D16D-4CCA-9C10-51203CCAC612}"/>
    <hyperlink ref="C65" r:id="rId98" xr:uid="{BBFE0396-252A-47C4-B84F-BC38BDCD7F02}"/>
    <hyperlink ref="C66" r:id="rId99" xr:uid="{9810CF25-1A8F-4EA1-9BDD-981AA00257F5}"/>
    <hyperlink ref="B20" r:id="rId100" xr:uid="{BCF21CB4-D561-4494-BD0B-3BD17721EDF3}"/>
    <hyperlink ref="C20" r:id="rId101" xr:uid="{C2A03675-5768-45BC-91A0-B459808E6315}"/>
    <hyperlink ref="B67" r:id="rId102" xr:uid="{57BD01AC-9FE0-49C6-BF55-04696B55E5F8}"/>
    <hyperlink ref="B68" r:id="rId103" xr:uid="{32328C39-EE32-44F4-83AC-827A8D35C040}"/>
    <hyperlink ref="B69" r:id="rId104" xr:uid="{C871CF37-BD10-4357-9F05-A02AFDD17C66}"/>
    <hyperlink ref="B70" r:id="rId105" xr:uid="{45DA49E4-42E7-4BDA-87B3-6662AAE599DC}"/>
    <hyperlink ref="B71" r:id="rId106" xr:uid="{5A047F1C-D82C-4E8A-9C77-3FC630640470}"/>
    <hyperlink ref="B72" r:id="rId107" xr:uid="{98113AEE-DCE2-47F4-B549-87649DC82BFE}"/>
    <hyperlink ref="B73" r:id="rId108" xr:uid="{5D0FE7B2-A98D-48CF-B80C-487482AD0E37}"/>
    <hyperlink ref="B74" r:id="rId109" xr:uid="{B8388480-9106-415A-AE32-B6E699A4CFC2}"/>
    <hyperlink ref="B75" r:id="rId110" xr:uid="{C25258CF-A6F7-4879-A3F7-FBCB52C2B071}"/>
    <hyperlink ref="C67" r:id="rId111" xr:uid="{0DFCCA5A-781B-4416-9BB5-C1B6020EA242}"/>
    <hyperlink ref="C68" r:id="rId112" xr:uid="{0ABE6D25-1C37-429A-894B-EECB8E01DFBA}"/>
    <hyperlink ref="C69" r:id="rId113" xr:uid="{B3D65E12-F500-47A2-ACE6-756031B0DEB7}"/>
    <hyperlink ref="C70" r:id="rId114" xr:uid="{F2D55A36-6131-4E3F-8EE6-B4322C37B873}"/>
    <hyperlink ref="C72" r:id="rId115" xr:uid="{20ABAD2E-BB27-4B8A-9BFB-547188C19C56}"/>
    <hyperlink ref="C71" r:id="rId116" xr:uid="{2A3171ED-794C-473D-A7E6-CE01C2F7F685}"/>
    <hyperlink ref="C73" r:id="rId117" xr:uid="{2B36A627-9C40-431D-A95A-959E498D7ECB}"/>
    <hyperlink ref="C74" r:id="rId118" xr:uid="{0E1869CD-0EE7-436C-895B-DFDE74869EA1}"/>
    <hyperlink ref="C75" r:id="rId119" xr:uid="{FE2BF0FD-4047-456D-A2E1-9AA8EDEDAC09}"/>
  </hyperlinks>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Introduction to the research</vt:lpstr>
      <vt:lpstr>BP - model</vt:lpstr>
      <vt:lpstr>Business Processes</vt:lpstr>
      <vt:lpstr>Sheet1</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Administrator</cp:lastModifiedBy>
  <cp:revision/>
  <dcterms:created xsi:type="dcterms:W3CDTF">2015-08-01T08:18:02Z</dcterms:created>
  <dcterms:modified xsi:type="dcterms:W3CDTF">2018-11-22T19:48:36Z</dcterms:modified>
  <cp:category/>
  <cp:contentStatus/>
</cp:coreProperties>
</file>