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15531877-A5D6-4966-A9BB-50653A3493B6}" xr6:coauthVersionLast="47" xr6:coauthVersionMax="47" xr10:uidLastSave="{00000000-0000-0000-0000-000000000000}"/>
  <bookViews>
    <workbookView xWindow="5055" yWindow="1275" windowWidth="17280" windowHeight="106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32" i="1"/>
  <c r="G31" i="1"/>
  <c r="H41" i="1"/>
  <c r="H40" i="1"/>
  <c r="H39" i="1"/>
</calcChain>
</file>

<file path=xl/sharedStrings.xml><?xml version="1.0" encoding="utf-8"?>
<sst xmlns="http://schemas.openxmlformats.org/spreadsheetml/2006/main" count="40" uniqueCount="30">
  <si>
    <t>(A)</t>
  </si>
  <si>
    <t xml:space="preserve">EOQ </t>
  </si>
  <si>
    <t>=</t>
  </si>
  <si>
    <t>Square root of</t>
  </si>
  <si>
    <t>2 x 26 x 240000</t>
  </si>
  <si>
    <t>1766 units</t>
  </si>
  <si>
    <t>(B)</t>
  </si>
  <si>
    <t>CURRENT POLICY:</t>
  </si>
  <si>
    <t>Number of orders</t>
  </si>
  <si>
    <t>Average Stock</t>
  </si>
  <si>
    <t>Reorder cost per annum</t>
  </si>
  <si>
    <t>Stockholding cost per annum</t>
  </si>
  <si>
    <t>Total stock cost per annum</t>
  </si>
  <si>
    <t>AT EOQ:</t>
  </si>
  <si>
    <t>Order quantity</t>
  </si>
  <si>
    <t>Average stock</t>
  </si>
  <si>
    <t>Reorder cost</t>
  </si>
  <si>
    <t>Stockholding cost</t>
  </si>
  <si>
    <t>Purchase cost</t>
  </si>
  <si>
    <t>Total stock cost</t>
  </si>
  <si>
    <t>per annum</t>
  </si>
  <si>
    <t>240,000/800</t>
  </si>
  <si>
    <t>800/2</t>
  </si>
  <si>
    <t>300x26</t>
  </si>
  <si>
    <t>400x 4</t>
  </si>
  <si>
    <t>240,000/1766</t>
  </si>
  <si>
    <t>1766/2</t>
  </si>
  <si>
    <t>135.9x26</t>
  </si>
  <si>
    <t>883x4</t>
  </si>
  <si>
    <t>I.E. A saving of £2,335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</si>
</sst>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1"/>
  <sheetViews>
    <sheetView tabSelected="1" zoomScale="80" zoomScaleNormal="80" workbookViewId="0">
      <selection activeCell="C31" sqref="C31"/>
    </sheetView>
  </sheetViews>
  <sheetFormatPr defaultRowHeight="15" x14ac:dyDescent="0.25"/>
  <cols>
    <col min="2" max="2" width="33.85546875" bestFit="1" customWidth="1"/>
    <col min="3" max="3" width="21.28515625" bestFit="1" customWidth="1"/>
    <col min="4" max="4" width="19" bestFit="1" customWidth="1"/>
    <col min="5" max="5" width="15.42578125" bestFit="1" customWidth="1"/>
    <col min="6" max="6" width="20.85546875" bestFit="1" customWidth="1"/>
    <col min="7" max="7" width="16.7109375" bestFit="1" customWidth="1"/>
    <col min="8" max="8" width="18.5703125" bestFit="1" customWidth="1"/>
  </cols>
  <sheetData>
    <row r="2" spans="1:4" ht="18.75" x14ac:dyDescent="0.3">
      <c r="A2" s="1" t="s">
        <v>0</v>
      </c>
      <c r="B2" s="1"/>
      <c r="C2" s="1"/>
      <c r="D2" s="1"/>
    </row>
    <row r="3" spans="1:4" ht="18.75" x14ac:dyDescent="0.3">
      <c r="A3" s="1"/>
      <c r="B3" s="1"/>
      <c r="C3" s="1"/>
      <c r="D3" s="1"/>
    </row>
    <row r="4" spans="1:4" ht="18.75" x14ac:dyDescent="0.3">
      <c r="A4" s="1" t="s">
        <v>1</v>
      </c>
      <c r="B4" s="2" t="s">
        <v>2</v>
      </c>
      <c r="C4" s="1" t="s">
        <v>3</v>
      </c>
      <c r="D4" s="3" t="s">
        <v>4</v>
      </c>
    </row>
    <row r="5" spans="1:4" ht="18.75" x14ac:dyDescent="0.3">
      <c r="A5" s="1"/>
      <c r="B5" s="2"/>
      <c r="C5" s="1"/>
      <c r="D5" s="2">
        <v>4</v>
      </c>
    </row>
    <row r="6" spans="1:4" ht="18.75" x14ac:dyDescent="0.3">
      <c r="A6" s="1"/>
      <c r="B6" s="2"/>
      <c r="C6" s="1"/>
      <c r="D6" s="1"/>
    </row>
    <row r="7" spans="1:4" ht="18.75" x14ac:dyDescent="0.3">
      <c r="A7" s="1"/>
      <c r="B7" s="2" t="s">
        <v>2</v>
      </c>
      <c r="C7" s="1"/>
      <c r="D7" s="4" t="s">
        <v>5</v>
      </c>
    </row>
    <row r="8" spans="1:4" ht="18.75" x14ac:dyDescent="0.3">
      <c r="A8" s="1"/>
      <c r="B8" s="1"/>
      <c r="C8" s="1"/>
      <c r="D8" s="1"/>
    </row>
    <row r="9" spans="1:4" ht="18.75" x14ac:dyDescent="0.3">
      <c r="A9" s="1"/>
      <c r="B9" s="1"/>
      <c r="C9" s="1"/>
      <c r="D9" s="1"/>
    </row>
    <row r="10" spans="1:4" ht="18.75" x14ac:dyDescent="0.3">
      <c r="A10" s="1" t="s">
        <v>6</v>
      </c>
      <c r="B10" s="1"/>
      <c r="C10" s="1"/>
      <c r="D10" s="1"/>
    </row>
    <row r="11" spans="1:4" ht="18.75" x14ac:dyDescent="0.3">
      <c r="A11" s="1"/>
      <c r="B11" s="4" t="s">
        <v>7</v>
      </c>
      <c r="C11" s="1"/>
      <c r="D11" s="1"/>
    </row>
    <row r="12" spans="1:4" ht="18.75" x14ac:dyDescent="0.3">
      <c r="A12" s="1"/>
      <c r="B12" s="1"/>
      <c r="C12" s="1"/>
      <c r="D12" s="1"/>
    </row>
    <row r="13" spans="1:4" ht="18.75" x14ac:dyDescent="0.3">
      <c r="A13" s="1"/>
      <c r="B13" s="1" t="s">
        <v>8</v>
      </c>
      <c r="C13" s="1" t="s">
        <v>21</v>
      </c>
      <c r="D13" s="1">
        <v>300</v>
      </c>
    </row>
    <row r="14" spans="1:4" ht="18.75" x14ac:dyDescent="0.3">
      <c r="A14" s="1"/>
      <c r="B14" s="1" t="s">
        <v>9</v>
      </c>
      <c r="C14" s="1" t="s">
        <v>22</v>
      </c>
      <c r="D14" s="1">
        <v>400</v>
      </c>
    </row>
    <row r="15" spans="1:4" ht="18.75" x14ac:dyDescent="0.3">
      <c r="A15" s="1"/>
      <c r="B15" s="1" t="s">
        <v>10</v>
      </c>
      <c r="C15" s="1" t="s">
        <v>23</v>
      </c>
      <c r="D15" s="1">
        <v>7800</v>
      </c>
    </row>
    <row r="16" spans="1:4" ht="18.75" x14ac:dyDescent="0.3">
      <c r="A16" s="1"/>
      <c r="B16" s="1" t="s">
        <v>11</v>
      </c>
      <c r="C16" s="1" t="s">
        <v>24</v>
      </c>
      <c r="D16" s="1">
        <v>1600</v>
      </c>
    </row>
    <row r="17" spans="1:7" ht="18.75" x14ac:dyDescent="0.3">
      <c r="A17" s="1"/>
      <c r="B17" s="1"/>
      <c r="C17" s="1"/>
      <c r="D17" s="1"/>
    </row>
    <row r="18" spans="1:7" ht="18.75" x14ac:dyDescent="0.3">
      <c r="A18" s="1"/>
      <c r="B18" s="1" t="s">
        <v>12</v>
      </c>
      <c r="C18" s="1"/>
      <c r="D18" s="4">
        <v>9400</v>
      </c>
    </row>
    <row r="19" spans="1:7" ht="18.75" x14ac:dyDescent="0.3">
      <c r="A19" s="1"/>
      <c r="B19" s="1"/>
      <c r="C19" s="1"/>
      <c r="D19" s="4"/>
    </row>
    <row r="20" spans="1:7" ht="18.75" x14ac:dyDescent="0.3">
      <c r="A20" s="1"/>
      <c r="B20" s="1"/>
      <c r="C20" s="1"/>
      <c r="D20" s="4"/>
    </row>
    <row r="21" spans="1:7" ht="18.75" x14ac:dyDescent="0.3">
      <c r="A21" s="1"/>
      <c r="B21" s="4" t="s">
        <v>13</v>
      </c>
      <c r="C21" s="1"/>
      <c r="D21" s="1"/>
    </row>
    <row r="22" spans="1:7" ht="18.75" x14ac:dyDescent="0.3">
      <c r="A22" s="1"/>
      <c r="B22" s="1"/>
      <c r="C22" s="1"/>
      <c r="D22" s="1"/>
    </row>
    <row r="23" spans="1:7" ht="18.75" x14ac:dyDescent="0.3">
      <c r="A23" s="1"/>
      <c r="B23" s="1" t="s">
        <v>8</v>
      </c>
      <c r="C23" s="1" t="s">
        <v>25</v>
      </c>
      <c r="D23" s="1">
        <v>135.9</v>
      </c>
    </row>
    <row r="24" spans="1:7" ht="18.75" x14ac:dyDescent="0.3">
      <c r="A24" s="1"/>
      <c r="B24" s="1" t="s">
        <v>9</v>
      </c>
      <c r="C24" s="1" t="s">
        <v>26</v>
      </c>
      <c r="D24" s="1">
        <v>883</v>
      </c>
    </row>
    <row r="25" spans="1:7" ht="18.75" x14ac:dyDescent="0.3">
      <c r="A25" s="1"/>
      <c r="B25" s="1" t="s">
        <v>10</v>
      </c>
      <c r="C25" s="1" t="s">
        <v>27</v>
      </c>
      <c r="D25" s="1">
        <v>3533</v>
      </c>
    </row>
    <row r="26" spans="1:7" ht="18.75" x14ac:dyDescent="0.3">
      <c r="A26" s="1"/>
      <c r="B26" s="1" t="s">
        <v>11</v>
      </c>
      <c r="C26" s="1" t="s">
        <v>28</v>
      </c>
      <c r="D26" s="1">
        <v>3532</v>
      </c>
    </row>
    <row r="27" spans="1:7" ht="18.75" x14ac:dyDescent="0.3">
      <c r="A27" s="1"/>
      <c r="B27" s="1"/>
      <c r="C27" s="1"/>
      <c r="D27" s="1"/>
    </row>
    <row r="28" spans="1:7" ht="18.75" x14ac:dyDescent="0.3">
      <c r="A28" s="1"/>
      <c r="B28" s="1" t="s">
        <v>12</v>
      </c>
      <c r="C28" s="1"/>
      <c r="D28" s="4">
        <v>7065</v>
      </c>
    </row>
    <row r="31" spans="1:7" ht="18.75" x14ac:dyDescent="0.3">
      <c r="B31" s="4" t="s">
        <v>29</v>
      </c>
      <c r="G31">
        <f>B39*240000/B39*3</f>
        <v>720000</v>
      </c>
    </row>
    <row r="32" spans="1:7" ht="18.75" x14ac:dyDescent="0.3">
      <c r="B32" s="4"/>
      <c r="G32">
        <f>B40*240000/B40*2.97</f>
        <v>712800</v>
      </c>
    </row>
    <row r="33" spans="2:8" ht="18.75" x14ac:dyDescent="0.3">
      <c r="B33" s="4"/>
      <c r="G33">
        <f>B41*240000/B41*2.94</f>
        <v>705600</v>
      </c>
    </row>
    <row r="34" spans="2:8" ht="18.75" x14ac:dyDescent="0.3">
      <c r="B34" s="4"/>
    </row>
    <row r="36" spans="2:8" ht="18.75" x14ac:dyDescent="0.3">
      <c r="B36" s="2" t="s">
        <v>14</v>
      </c>
      <c r="C36" s="2" t="s">
        <v>8</v>
      </c>
      <c r="D36" s="2" t="s">
        <v>15</v>
      </c>
      <c r="E36" s="2" t="s">
        <v>16</v>
      </c>
      <c r="F36" s="2" t="s">
        <v>17</v>
      </c>
      <c r="G36" s="2" t="s">
        <v>18</v>
      </c>
      <c r="H36" s="2" t="s">
        <v>19</v>
      </c>
    </row>
    <row r="37" spans="2:8" ht="18.75" x14ac:dyDescent="0.3">
      <c r="B37" s="2"/>
      <c r="C37" s="2"/>
      <c r="D37" s="2"/>
      <c r="E37" s="2" t="s">
        <v>20</v>
      </c>
      <c r="F37" s="2" t="s">
        <v>20</v>
      </c>
      <c r="G37" s="2" t="s">
        <v>20</v>
      </c>
      <c r="H37" s="2" t="s">
        <v>20</v>
      </c>
    </row>
    <row r="38" spans="2:8" ht="18.75" x14ac:dyDescent="0.3">
      <c r="B38" s="2"/>
      <c r="C38" s="2"/>
      <c r="D38" s="2"/>
      <c r="E38" s="2"/>
      <c r="F38" s="2"/>
      <c r="G38" s="2"/>
      <c r="H38" s="2"/>
    </row>
    <row r="39" spans="2:8" ht="18.75" x14ac:dyDescent="0.3">
      <c r="B39" s="2">
        <v>1766</v>
      </c>
      <c r="C39" s="2">
        <v>135.9</v>
      </c>
      <c r="D39" s="2">
        <v>883</v>
      </c>
      <c r="E39" s="2">
        <v>3533</v>
      </c>
      <c r="F39" s="2">
        <v>3532</v>
      </c>
      <c r="G39" s="2">
        <v>720000</v>
      </c>
      <c r="H39" s="5">
        <f>G39+F39+E39</f>
        <v>727065</v>
      </c>
    </row>
    <row r="40" spans="2:8" ht="18.75" x14ac:dyDescent="0.3">
      <c r="B40" s="2">
        <v>2000</v>
      </c>
      <c r="C40" s="2">
        <v>120</v>
      </c>
      <c r="D40" s="2">
        <v>1000</v>
      </c>
      <c r="E40" s="2">
        <v>3120</v>
      </c>
      <c r="F40" s="2">
        <v>4000</v>
      </c>
      <c r="G40" s="2">
        <v>712800</v>
      </c>
      <c r="H40" s="7">
        <f t="shared" ref="H40:H41" si="0">G40+F40+E40</f>
        <v>719920</v>
      </c>
    </row>
    <row r="41" spans="2:8" ht="18.75" x14ac:dyDescent="0.3">
      <c r="B41" s="2">
        <v>5000</v>
      </c>
      <c r="C41" s="2">
        <v>48</v>
      </c>
      <c r="D41" s="2">
        <v>2500</v>
      </c>
      <c r="E41" s="2">
        <v>1248</v>
      </c>
      <c r="F41" s="2">
        <v>10000</v>
      </c>
      <c r="G41" s="2">
        <v>705600</v>
      </c>
      <c r="H41" s="6">
        <f t="shared" si="0"/>
        <v>716848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Badir Miftah</dc:creator>
  <cp:lastModifiedBy>Badir Miftah</cp:lastModifiedBy>
  <dcterms:created xsi:type="dcterms:W3CDTF">2015-06-05T18:17:20Z</dcterms:created>
  <dcterms:modified xsi:type="dcterms:W3CDTF">2025-05-11T10:31:11Z</dcterms:modified>
</cp:coreProperties>
</file>