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00-RABYA\2024-2025\2024-2025 Mathematics HND-HNC\2025-Module Box\MARKS\"/>
    </mc:Choice>
  </mc:AlternateContent>
  <bookViews>
    <workbookView xWindow="-108" yWindow="-108" windowWidth="19416" windowHeight="11496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1" l="1"/>
  <c r="G18" i="1"/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4" i="1"/>
</calcChain>
</file>

<file path=xl/sharedStrings.xml><?xml version="1.0" encoding="utf-8"?>
<sst xmlns="http://schemas.openxmlformats.org/spreadsheetml/2006/main" count="25" uniqueCount="23">
  <si>
    <t xml:space="preserve">Student Name </t>
  </si>
  <si>
    <t>Test1</t>
  </si>
  <si>
    <t>%</t>
  </si>
  <si>
    <r>
      <rPr>
        <b/>
        <sz val="14"/>
        <color theme="1"/>
        <rFont val="Arial Black"/>
        <family val="2"/>
      </rPr>
      <t>HNC-HND</t>
    </r>
    <r>
      <rPr>
        <b/>
        <sz val="14"/>
        <color theme="1"/>
        <rFont val="Times New Roman"/>
        <family val="1"/>
      </rPr>
      <t xml:space="preserve"> </t>
    </r>
  </si>
  <si>
    <t>Test2</t>
  </si>
  <si>
    <t>Final</t>
  </si>
  <si>
    <t>Alkarim, Yacob</t>
  </si>
  <si>
    <t>Armin, Bailey</t>
  </si>
  <si>
    <t>Jones, Dylan</t>
  </si>
  <si>
    <t>Mohsin, Amani</t>
  </si>
  <si>
    <t>Ramadhan, Nariman</t>
  </si>
  <si>
    <t>Wheland, James</t>
  </si>
  <si>
    <t>David, Jairo</t>
  </si>
  <si>
    <t>GOEN4001-Mathematics 2025</t>
  </si>
  <si>
    <t>Alexander, Chris</t>
  </si>
  <si>
    <t>Coffey, Kian</t>
  </si>
  <si>
    <t>Davies, Ioan</t>
  </si>
  <si>
    <t>Geach, Charlie</t>
  </si>
  <si>
    <t>Isaac, Christopher</t>
  </si>
  <si>
    <t>Jones, Michael</t>
  </si>
  <si>
    <t>Prescott, Kieran</t>
  </si>
  <si>
    <t xml:space="preserve">Average 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</si>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</sst>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2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  <font>
      <b/>
      <sz val="14"/>
      <color theme="1"/>
      <name val="Arial Black"/>
      <family val="2"/>
    </font>
    <font>
      <sz val="12"/>
      <color theme="1"/>
      <name val="Arial"/>
      <family val="2"/>
    </font>
    <font>
      <b/>
      <sz val="16"/>
      <color rgb="FFC00000"/>
      <name val="Calibri"/>
      <family val="2"/>
      <scheme val="minor"/>
    </font>
    <font>
      <b/>
      <sz val="16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/>
    <xf numFmtId="1" fontId="8" fillId="0" borderId="0" xfId="0" applyNumberFormat="1" applyFont="1" applyFill="1" applyBorder="1" applyAlignment="1">
      <alignment horizontal="center"/>
    </xf>
    <xf numFmtId="1" fontId="7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tabSelected="1" zoomScaleNormal="100" workbookViewId="0">
      <selection activeCell="L11" sqref="L11"/>
    </sheetView>
  </sheetViews>
  <sheetFormatPr defaultRowHeight="14.4" x14ac:dyDescent="0.3"/>
  <cols>
    <col min="4" max="4" width="33.21875" customWidth="1"/>
    <col min="5" max="5" width="23.21875" customWidth="1"/>
    <col min="6" max="6" width="20.21875" customWidth="1"/>
    <col min="7" max="7" width="19" customWidth="1"/>
    <col min="8" max="8" width="15.44140625" customWidth="1"/>
  </cols>
  <sheetData>
    <row r="1" spans="2:7" ht="42" customHeight="1" x14ac:dyDescent="0.65">
      <c r="B1" s="2"/>
      <c r="D1" s="11" t="s">
        <v>13</v>
      </c>
      <c r="E1" s="11"/>
      <c r="F1" s="11"/>
      <c r="G1" s="11"/>
    </row>
    <row r="2" spans="2:7" ht="46.2" customHeight="1" x14ac:dyDescent="0.5">
      <c r="D2" s="1" t="s">
        <v>3</v>
      </c>
      <c r="E2" s="4" t="s">
        <v>1</v>
      </c>
      <c r="F2" s="3" t="s">
        <v>4</v>
      </c>
      <c r="G2" s="3" t="s">
        <v>5</v>
      </c>
    </row>
    <row r="3" spans="2:7" ht="40.950000000000003" customHeight="1" x14ac:dyDescent="0.3">
      <c r="D3" s="6" t="s">
        <v>0</v>
      </c>
      <c r="E3" s="7" t="s">
        <v>2</v>
      </c>
      <c r="F3" s="7" t="s">
        <v>2</v>
      </c>
      <c r="G3" s="7" t="s">
        <v>2</v>
      </c>
    </row>
    <row r="4" spans="2:7" ht="15.6" x14ac:dyDescent="0.3">
      <c r="D4" s="8" t="s">
        <v>6</v>
      </c>
      <c r="E4" s="9">
        <v>78</v>
      </c>
      <c r="F4" s="9">
        <v>27</v>
      </c>
      <c r="G4" s="5">
        <f>E4*0.5+F4*0.5</f>
        <v>52.5</v>
      </c>
    </row>
    <row r="5" spans="2:7" ht="15.6" x14ac:dyDescent="0.3">
      <c r="D5" s="8" t="s">
        <v>7</v>
      </c>
      <c r="E5" s="9">
        <v>87</v>
      </c>
      <c r="F5" s="9">
        <v>84</v>
      </c>
      <c r="G5" s="5">
        <f t="shared" ref="G5:G17" si="0">E5*0.5+F5*0.5</f>
        <v>85.5</v>
      </c>
    </row>
    <row r="6" spans="2:7" ht="15.6" x14ac:dyDescent="0.3">
      <c r="D6" s="8" t="s">
        <v>8</v>
      </c>
      <c r="E6" s="10">
        <v>83</v>
      </c>
      <c r="F6" s="9">
        <v>81</v>
      </c>
      <c r="G6" s="5">
        <f t="shared" si="0"/>
        <v>82</v>
      </c>
    </row>
    <row r="7" spans="2:7" ht="15.6" x14ac:dyDescent="0.3">
      <c r="D7" s="8" t="s">
        <v>9</v>
      </c>
      <c r="E7" s="10">
        <v>28</v>
      </c>
      <c r="F7" s="9">
        <v>43</v>
      </c>
      <c r="G7" s="5">
        <f t="shared" si="0"/>
        <v>35.5</v>
      </c>
    </row>
    <row r="8" spans="2:7" ht="15.6" x14ac:dyDescent="0.3">
      <c r="D8" s="8" t="s">
        <v>10</v>
      </c>
      <c r="E8" s="9">
        <v>79</v>
      </c>
      <c r="F8" s="9">
        <v>64</v>
      </c>
      <c r="G8" s="5">
        <f t="shared" si="0"/>
        <v>71.5</v>
      </c>
    </row>
    <row r="9" spans="2:7" ht="15.6" x14ac:dyDescent="0.3">
      <c r="D9" s="8" t="s">
        <v>11</v>
      </c>
      <c r="E9" s="10">
        <v>37</v>
      </c>
      <c r="F9" s="9">
        <v>15</v>
      </c>
      <c r="G9" s="5">
        <f t="shared" si="0"/>
        <v>26</v>
      </c>
    </row>
    <row r="10" spans="2:7" ht="15.6" x14ac:dyDescent="0.3">
      <c r="D10" s="8" t="s">
        <v>12</v>
      </c>
      <c r="E10" s="10">
        <v>65</v>
      </c>
      <c r="F10" s="10">
        <v>92</v>
      </c>
      <c r="G10" s="5">
        <f t="shared" si="0"/>
        <v>78.5</v>
      </c>
    </row>
    <row r="11" spans="2:7" ht="15.6" x14ac:dyDescent="0.3">
      <c r="D11" s="8" t="s">
        <v>14</v>
      </c>
      <c r="E11" s="10">
        <v>90</v>
      </c>
      <c r="F11" s="10">
        <v>76</v>
      </c>
      <c r="G11" s="5">
        <f t="shared" si="0"/>
        <v>83</v>
      </c>
    </row>
    <row r="12" spans="2:7" ht="15.6" x14ac:dyDescent="0.3">
      <c r="D12" s="8" t="s">
        <v>15</v>
      </c>
      <c r="E12" s="10">
        <v>25</v>
      </c>
      <c r="F12" s="10">
        <v>41</v>
      </c>
      <c r="G12" s="5">
        <f t="shared" si="0"/>
        <v>33</v>
      </c>
    </row>
    <row r="13" spans="2:7" ht="15.6" x14ac:dyDescent="0.3">
      <c r="D13" s="8" t="s">
        <v>16</v>
      </c>
      <c r="E13" s="10">
        <v>12</v>
      </c>
      <c r="F13" s="10">
        <v>11</v>
      </c>
      <c r="G13" s="5">
        <f t="shared" si="0"/>
        <v>11.5</v>
      </c>
    </row>
    <row r="14" spans="2:7" ht="15.6" x14ac:dyDescent="0.3">
      <c r="D14" s="8" t="s">
        <v>17</v>
      </c>
      <c r="E14" s="10">
        <v>68</v>
      </c>
      <c r="F14" s="10">
        <v>78</v>
      </c>
      <c r="G14" s="5">
        <f t="shared" si="0"/>
        <v>73</v>
      </c>
    </row>
    <row r="15" spans="2:7" ht="15.6" x14ac:dyDescent="0.3">
      <c r="D15" s="8" t="s">
        <v>18</v>
      </c>
      <c r="E15" s="10">
        <v>51</v>
      </c>
      <c r="F15" s="10">
        <v>56</v>
      </c>
      <c r="G15" s="5">
        <f t="shared" si="0"/>
        <v>53.5</v>
      </c>
    </row>
    <row r="16" spans="2:7" ht="15.6" x14ac:dyDescent="0.3">
      <c r="D16" s="8" t="s">
        <v>19</v>
      </c>
      <c r="E16" s="10">
        <v>75</v>
      </c>
      <c r="F16" s="10">
        <v>86</v>
      </c>
      <c r="G16" s="5">
        <f t="shared" si="0"/>
        <v>80.5</v>
      </c>
    </row>
    <row r="17" spans="4:8" ht="15.6" x14ac:dyDescent="0.3">
      <c r="D17" s="8" t="s">
        <v>20</v>
      </c>
      <c r="E17" s="10">
        <v>90</v>
      </c>
      <c r="F17" s="10">
        <v>86</v>
      </c>
      <c r="G17" s="5">
        <f t="shared" si="0"/>
        <v>88</v>
      </c>
    </row>
    <row r="18" spans="4:8" ht="43.8" customHeight="1" x14ac:dyDescent="0.4">
      <c r="G18" s="14">
        <f>AVERAGE(G4:G17)</f>
        <v>61</v>
      </c>
      <c r="H18" s="12" t="s">
        <v>21</v>
      </c>
    </row>
    <row r="19" spans="4:8" ht="21" x14ac:dyDescent="0.4">
      <c r="G19" s="13">
        <f>_xlfn.STDEV.P(G4:G17)</f>
        <v>24.542965241737658</v>
      </c>
      <c r="H19" s="12" t="s">
        <v>22</v>
      </c>
    </row>
  </sheetData>
  <mergeCells count="1">
    <mergeCell ref="D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" sqref="C2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Rabya  Kadhim</dc:creator>
  <cp:lastModifiedBy>Rabya  Kadhim</cp:lastModifiedBy>
  <dcterms:created xsi:type="dcterms:W3CDTF">2023-05-28T15:03:46Z</dcterms:created>
  <dcterms:modified xsi:type="dcterms:W3CDTF">2025-05-27T12:06:54Z</dcterms:modified>
</cp:coreProperties>
</file>