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0-2021\SGEE4004 PLC\"/>
    </mc:Choice>
  </mc:AlternateContent>
  <xr:revisionPtr revIDLastSave="0" documentId="13_ncr:1_{502622DD-9956-4BC7-A51B-AE2A1AA558B9}" xr6:coauthVersionLast="36" xr6:coauthVersionMax="36" xr10:uidLastSave="{00000000-0000-0000-0000-000000000000}"/>
  <bookViews>
    <workbookView xWindow="0" yWindow="0" windowWidth="21570" windowHeight="768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1">
      <go:sheetsCustomData xmlns:go="http://customooxmlschemas.google.com/" r:id="rId7" roundtripDataSignature="AMtx7mg4IAnUiAULwvEa0PCNn+zjBp66xA=="/>
    </ext>
  </extLst>
</workbook>
</file>

<file path=xl/calcChain.xml><?xml version="1.0" encoding="utf-8"?>
<calcChain xmlns="http://schemas.openxmlformats.org/spreadsheetml/2006/main">
  <c r="D24" i="1" l="1"/>
  <c r="C24" i="1"/>
  <c r="B24" i="1"/>
  <c r="C23" i="1"/>
  <c r="B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23" i="1" s="1"/>
</calcChain>
</file>

<file path=xl/sharedStrings.xml><?xml version="1.0" encoding="utf-8"?>
<sst xmlns="http://schemas.openxmlformats.org/spreadsheetml/2006/main" count="60" uniqueCount="44">
  <si>
    <t>Module Results and Analysis Sheet 2020-2021</t>
  </si>
  <si>
    <t>Module Code</t>
  </si>
  <si>
    <t>SGEE4004</t>
  </si>
  <si>
    <t>Credits</t>
  </si>
  <si>
    <t>mark</t>
  </si>
  <si>
    <t>grade</t>
  </si>
  <si>
    <t>1302736 - Jason Booth</t>
  </si>
  <si>
    <t>M</t>
  </si>
  <si>
    <t xml:space="preserve">2018156 - Jonathan Davies </t>
  </si>
  <si>
    <t>P</t>
  </si>
  <si>
    <t>1605160 - Steffan Davies</t>
  </si>
  <si>
    <t>2024423 - Taylor Hoskins</t>
  </si>
  <si>
    <t xml:space="preserve">2017198 - Ryan James </t>
  </si>
  <si>
    <t>2024583 - Harri Jones</t>
  </si>
  <si>
    <t>1702304 - Benjamin Morgan</t>
  </si>
  <si>
    <t>D</t>
  </si>
  <si>
    <t xml:space="preserve">2017195 - Daniel Outon </t>
  </si>
  <si>
    <t>2024421 - Matthew Perry</t>
  </si>
  <si>
    <t>1707739 - Liam Phillips</t>
  </si>
  <si>
    <t>2024422 - Ryan Radcliffe</t>
  </si>
  <si>
    <t>R</t>
  </si>
  <si>
    <t xml:space="preserve">2018155 - Stephen Rees </t>
  </si>
  <si>
    <t>2024888 - Ethan Rigby</t>
  </si>
  <si>
    <t xml:space="preserve">2017196 - Jack Rogers </t>
  </si>
  <si>
    <t xml:space="preserve">2017197 - Aeron Smitham </t>
  </si>
  <si>
    <t xml:space="preserve">2017194 - Hefin Williams </t>
  </si>
  <si>
    <t>2024582 - Rhys Willis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</si>
  <si>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</si>
  <si>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</si>
  <si>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</si>
  <si>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</si>
  <si>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</si>
  <si>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</si>
  <si>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</si>
  <si>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</si>
  <si>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</si>
  <si>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</si>
  <si>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</si>
  <si>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</si>
  <si>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</si>
  <si>
    <t>David Rhys Willis was capped to 40 in assingment 1 due to late submission with no extenuating circumstances applied for.</t>
  </si>
  <si>
    <t>Ryan Radcliffe did not submit assignment 2</t>
  </si>
  <si>
    <t>Stephen Rees did not submit assignment 2</t>
  </si>
  <si>
    <t>David Rhys Willis did not submit assignment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</si>
</sst>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>
    <font>
      <sz val="11"/>
      <color theme="1"/>
      <name val="Arial"/>
    </font>
    <font>
      <sz val="11"/>
      <color theme="1"/>
      <name val="Calibri"/>
      <family val="2"/>
      <scheme val="minor"/>
    </font>
    <font>
      <sz val="20"/>
      <color theme="1"/>
      <name val="Calibri"/>
    </font>
    <font>
      <sz val="14"/>
      <color theme="1"/>
      <name val="Calibri"/>
    </font>
    <font>
      <sz val="11"/>
      <name val="Arial"/>
    </font>
    <font>
      <sz val="14"/>
      <color theme="1"/>
      <name val="Noto Sans Symbols"/>
    </font>
    <font>
      <sz val="11"/>
      <color theme="1"/>
      <name val="Calibri"/>
    </font>
    <font>
      <b/>
      <sz val="11"/>
      <color theme="1"/>
      <name val="Calibri"/>
    </font>
    <font>
      <b/>
      <sz val="11"/>
      <color rgb="FFFF0000"/>
      <name val="Calibri"/>
    </font>
    <font>
      <sz val="11"/>
      <color theme="1"/>
      <name val="Calibri"/>
    </font>
    <font>
      <b/>
      <sz val="11"/>
      <color rgb="FF00B050"/>
      <name val="Calibri"/>
    </font>
    <font>
      <b/>
      <sz val="11"/>
      <color rgb="FF0070C0"/>
      <name val="Calibri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rgb="FF0070C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D8D8D8"/>
        <bgColor rgb="FFD8D8D8"/>
      </patternFill>
    </fill>
  </fills>
  <borders count="3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5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0" borderId="22" xfId="0" applyFont="1" applyBorder="1" applyAlignment="1">
      <alignment horizontal="right" vertical="center"/>
    </xf>
    <xf numFmtId="0" fontId="3" fillId="0" borderId="28" xfId="0" applyFont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0" xfId="0" applyFont="1"/>
    <xf numFmtId="0" fontId="10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7" fillId="0" borderId="0" xfId="0" applyFont="1"/>
    <xf numFmtId="0" fontId="3" fillId="0" borderId="2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3" fillId="0" borderId="6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12" fillId="0" borderId="13" xfId="0" applyFont="1" applyBorder="1"/>
    <xf numFmtId="0" fontId="13" fillId="0" borderId="14" xfId="0" applyFont="1" applyBorder="1" applyAlignment="1">
      <alignment horizontal="center" vertical="center"/>
    </xf>
    <xf numFmtId="164" fontId="12" fillId="2" borderId="16" xfId="0" applyNumberFormat="1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164" fontId="12" fillId="2" borderId="19" xfId="0" applyNumberFormat="1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2" xfId="0" applyFont="1" applyBorder="1"/>
    <xf numFmtId="0" fontId="14" fillId="0" borderId="23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2" fillId="0" borderId="13" xfId="0" applyFont="1" applyBorder="1" applyAlignment="1"/>
    <xf numFmtId="0" fontId="12" fillId="0" borderId="21" xfId="0" applyFont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right" vertical="center"/>
    </xf>
    <xf numFmtId="164" fontId="12" fillId="0" borderId="17" xfId="0" applyNumberFormat="1" applyFont="1" applyBorder="1" applyAlignment="1">
      <alignment horizontal="center" vertical="center"/>
    </xf>
    <xf numFmtId="164" fontId="12" fillId="0" borderId="26" xfId="0" applyNumberFormat="1" applyFont="1" applyBorder="1" applyAlignment="1">
      <alignment horizontal="center" vertical="center"/>
    </xf>
    <xf numFmtId="1" fontId="12" fillId="3" borderId="20" xfId="0" applyNumberFormat="1" applyFont="1" applyFill="1" applyBorder="1" applyAlignment="1">
      <alignment horizontal="center" vertical="center"/>
    </xf>
    <xf numFmtId="0" fontId="12" fillId="0" borderId="22" xfId="0" applyFont="1" applyBorder="1" applyAlignment="1">
      <alignment horizontal="right" vertical="center"/>
    </xf>
    <xf numFmtId="164" fontId="12" fillId="0" borderId="23" xfId="0" applyNumberFormat="1" applyFont="1" applyBorder="1" applyAlignment="1">
      <alignment horizontal="center" vertical="center"/>
    </xf>
    <xf numFmtId="164" fontId="12" fillId="0" borderId="27" xfId="0" applyNumberFormat="1" applyFont="1" applyBorder="1" applyAlignment="1">
      <alignment horizontal="center" vertical="center"/>
    </xf>
    <xf numFmtId="164" fontId="12" fillId="3" borderId="24" xfId="0" applyNumberFormat="1" applyFont="1" applyFill="1" applyBorder="1" applyAlignment="1">
      <alignment horizontal="center" vertical="center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147</xdr:row>
      <xdr:rowOff>0</xdr:rowOff>
    </xdr:from>
    <xdr:ext cx="12496800" cy="97726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K35" sqref="K35"/>
    </sheetView>
  </sheetViews>
  <sheetFormatPr defaultColWidth="12.625" defaultRowHeight="15" customHeight="1"/>
  <cols>
    <col min="1" max="1" width="32.75" customWidth="1"/>
    <col min="2" max="2" width="8.125" customWidth="1"/>
    <col min="3" max="3" width="7.625" customWidth="1"/>
    <col min="4" max="4" width="8.75" customWidth="1"/>
    <col min="5" max="26" width="7.625" customWidth="1"/>
  </cols>
  <sheetData>
    <row r="1" spans="1:26" ht="14.25" customHeight="1">
      <c r="A1" s="1" t="s">
        <v>0</v>
      </c>
    </row>
    <row r="2" spans="1:26" ht="14.2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" t="s">
        <v>1</v>
      </c>
      <c r="B3" s="26" t="s">
        <v>2</v>
      </c>
      <c r="C3" s="27"/>
      <c r="D3" s="27"/>
      <c r="E3" s="28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A4" s="4" t="s">
        <v>3</v>
      </c>
      <c r="B4" s="29">
        <v>20</v>
      </c>
      <c r="C4" s="30"/>
      <c r="D4" s="30"/>
      <c r="E4" s="3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>
      <c r="A5" s="5"/>
      <c r="B5" s="6">
        <v>50</v>
      </c>
      <c r="C5" s="7">
        <v>50</v>
      </c>
      <c r="D5" s="8" t="s">
        <v>4</v>
      </c>
      <c r="E5" s="9" t="s">
        <v>5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>
      <c r="A6" s="32" t="s">
        <v>6</v>
      </c>
      <c r="B6" s="33">
        <v>58</v>
      </c>
      <c r="C6" s="42">
        <v>65</v>
      </c>
      <c r="D6" s="34">
        <f t="shared" ref="D6:D22" si="0">AVERAGE(B6:C6)</f>
        <v>61.5</v>
      </c>
      <c r="E6" s="43" t="s">
        <v>7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>
      <c r="A7" s="32" t="s">
        <v>8</v>
      </c>
      <c r="B7" s="35">
        <v>48</v>
      </c>
      <c r="C7" s="44">
        <v>40</v>
      </c>
      <c r="D7" s="36">
        <f t="shared" si="0"/>
        <v>44</v>
      </c>
      <c r="E7" s="45" t="s">
        <v>9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>
      <c r="A8" s="46" t="s">
        <v>10</v>
      </c>
      <c r="B8" s="37">
        <v>63</v>
      </c>
      <c r="C8" s="44">
        <v>70</v>
      </c>
      <c r="D8" s="36">
        <f t="shared" si="0"/>
        <v>66.5</v>
      </c>
      <c r="E8" s="45" t="s">
        <v>7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32" t="s">
        <v>11</v>
      </c>
      <c r="B9" s="38">
        <v>68</v>
      </c>
      <c r="C9" s="47">
        <v>66</v>
      </c>
      <c r="D9" s="36">
        <f t="shared" si="0"/>
        <v>67</v>
      </c>
      <c r="E9" s="48" t="s">
        <v>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>
      <c r="A10" s="32" t="s">
        <v>12</v>
      </c>
      <c r="B10" s="38">
        <v>62</v>
      </c>
      <c r="C10" s="49">
        <v>67</v>
      </c>
      <c r="D10" s="36">
        <f t="shared" si="0"/>
        <v>64.5</v>
      </c>
      <c r="E10" s="48" t="s">
        <v>7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>
      <c r="A11" s="32" t="s">
        <v>13</v>
      </c>
      <c r="B11" s="39">
        <v>53</v>
      </c>
      <c r="C11" s="50">
        <v>54</v>
      </c>
      <c r="D11" s="36">
        <f t="shared" si="0"/>
        <v>53.5</v>
      </c>
      <c r="E11" s="48" t="s">
        <v>9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>
      <c r="A12" s="32" t="s">
        <v>14</v>
      </c>
      <c r="B12" s="38">
        <v>72</v>
      </c>
      <c r="C12" s="49">
        <v>73</v>
      </c>
      <c r="D12" s="36">
        <f t="shared" si="0"/>
        <v>72.5</v>
      </c>
      <c r="E12" s="48" t="s">
        <v>15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>
      <c r="A13" s="32" t="s">
        <v>16</v>
      </c>
      <c r="B13" s="39">
        <v>66</v>
      </c>
      <c r="C13" s="47">
        <v>70</v>
      </c>
      <c r="D13" s="36">
        <f t="shared" si="0"/>
        <v>68</v>
      </c>
      <c r="E13" s="48" t="s">
        <v>7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>
      <c r="A14" s="32" t="s">
        <v>17</v>
      </c>
      <c r="B14" s="38">
        <v>70</v>
      </c>
      <c r="C14" s="50">
        <v>78</v>
      </c>
      <c r="D14" s="36">
        <f t="shared" si="0"/>
        <v>74</v>
      </c>
      <c r="E14" s="48" t="s">
        <v>15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>
      <c r="A15" s="32" t="s">
        <v>18</v>
      </c>
      <c r="B15" s="39">
        <v>56</v>
      </c>
      <c r="C15" s="50">
        <v>68</v>
      </c>
      <c r="D15" s="36">
        <f t="shared" si="0"/>
        <v>62</v>
      </c>
      <c r="E15" s="48" t="s">
        <v>7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>
      <c r="A16" s="32" t="s">
        <v>19</v>
      </c>
      <c r="B16" s="39">
        <v>50</v>
      </c>
      <c r="C16" s="47">
        <v>0</v>
      </c>
      <c r="D16" s="36">
        <f t="shared" si="0"/>
        <v>25</v>
      </c>
      <c r="E16" s="48" t="s">
        <v>20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>
      <c r="A17" s="32" t="s">
        <v>21</v>
      </c>
      <c r="B17" s="39">
        <v>58</v>
      </c>
      <c r="C17" s="47">
        <v>0</v>
      </c>
      <c r="D17" s="36">
        <f t="shared" si="0"/>
        <v>29</v>
      </c>
      <c r="E17" s="48" t="s">
        <v>20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32" t="s">
        <v>22</v>
      </c>
      <c r="B18" s="39">
        <v>64</v>
      </c>
      <c r="C18" s="50">
        <v>72</v>
      </c>
      <c r="D18" s="36">
        <f t="shared" si="0"/>
        <v>68</v>
      </c>
      <c r="E18" s="48" t="s">
        <v>7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>
      <c r="A19" s="32" t="s">
        <v>23</v>
      </c>
      <c r="B19" s="39">
        <v>58</v>
      </c>
      <c r="C19" s="47">
        <v>52</v>
      </c>
      <c r="D19" s="36">
        <f t="shared" si="0"/>
        <v>55</v>
      </c>
      <c r="E19" s="48" t="s">
        <v>9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>
      <c r="A20" s="32" t="s">
        <v>24</v>
      </c>
      <c r="B20" s="38">
        <v>78</v>
      </c>
      <c r="C20" s="47">
        <v>74</v>
      </c>
      <c r="D20" s="36">
        <f t="shared" si="0"/>
        <v>76</v>
      </c>
      <c r="E20" s="48" t="s">
        <v>15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32" t="s">
        <v>25</v>
      </c>
      <c r="B21" s="39">
        <v>56</v>
      </c>
      <c r="C21" s="47">
        <v>46</v>
      </c>
      <c r="D21" s="36">
        <f t="shared" si="0"/>
        <v>51</v>
      </c>
      <c r="E21" s="48" t="s">
        <v>9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40" t="s">
        <v>26</v>
      </c>
      <c r="B22" s="41">
        <v>50</v>
      </c>
      <c r="C22" s="51">
        <v>0</v>
      </c>
      <c r="D22" s="36">
        <f t="shared" si="0"/>
        <v>25</v>
      </c>
      <c r="E22" s="48" t="s">
        <v>20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>
      <c r="A23" s="52" t="s">
        <v>27</v>
      </c>
      <c r="B23" s="53">
        <f t="shared" ref="B23:D23" si="1">AVERAGE(B6:B22)</f>
        <v>60.588235294117645</v>
      </c>
      <c r="C23" s="54">
        <f t="shared" si="1"/>
        <v>52.647058823529413</v>
      </c>
      <c r="D23" s="53">
        <f t="shared" si="1"/>
        <v>56.617647058823529</v>
      </c>
      <c r="E23" s="55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>
      <c r="A24" s="56" t="s">
        <v>28</v>
      </c>
      <c r="B24" s="57">
        <f t="shared" ref="B24:D24" si="2">STDEV(B6:B22)</f>
        <v>8.3968656617321553</v>
      </c>
      <c r="C24" s="58">
        <f t="shared" si="2"/>
        <v>27.138398019389857</v>
      </c>
      <c r="D24" s="57">
        <f t="shared" si="2"/>
        <v>16.723420526843391</v>
      </c>
      <c r="E24" s="59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>
      <c r="A25" s="11" t="s">
        <v>29</v>
      </c>
      <c r="B25" s="12" t="s">
        <v>30</v>
      </c>
      <c r="C25" s="13" t="s">
        <v>30</v>
      </c>
      <c r="D25" s="14"/>
      <c r="E25" s="15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10" t="s">
        <v>31</v>
      </c>
      <c r="B26" s="16" t="s">
        <v>30</v>
      </c>
      <c r="C26" s="17" t="s">
        <v>30</v>
      </c>
      <c r="D26" s="18"/>
      <c r="E26" s="19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/>
    <row r="29" spans="1:26" ht="14.25" customHeight="1">
      <c r="A29" s="20" t="s">
        <v>32</v>
      </c>
    </row>
    <row r="30" spans="1:26" ht="14.25" customHeight="1">
      <c r="A30" s="21" t="s">
        <v>33</v>
      </c>
      <c r="C30" s="22" t="s">
        <v>34</v>
      </c>
    </row>
    <row r="31" spans="1:26" ht="14.25" customHeight="1">
      <c r="A31" s="23" t="s">
        <v>35</v>
      </c>
      <c r="C31" s="22" t="s">
        <v>36</v>
      </c>
    </row>
    <row r="32" spans="1:26" ht="14.25" customHeight="1">
      <c r="A32" s="24" t="s">
        <v>37</v>
      </c>
      <c r="C32" s="22" t="s">
        <v>38</v>
      </c>
    </row>
    <row r="33" spans="1:1" ht="14.25" customHeight="1"/>
    <row r="34" spans="1:1" ht="14.25" customHeight="1">
      <c r="A34" s="25" t="s">
        <v>39</v>
      </c>
    </row>
    <row r="35" spans="1:1" ht="14.25" customHeight="1">
      <c r="A35" s="22" t="s">
        <v>40</v>
      </c>
    </row>
    <row r="36" spans="1:1" ht="14.25" customHeight="1">
      <c r="A36" s="60" t="s">
        <v>41</v>
      </c>
    </row>
    <row r="37" spans="1:1" ht="14.25" customHeight="1">
      <c r="A37" s="60" t="s">
        <v>42</v>
      </c>
    </row>
    <row r="38" spans="1:1" ht="14.25" customHeight="1">
      <c r="A38" s="60" t="s">
        <v>43</v>
      </c>
    </row>
    <row r="39" spans="1:1" ht="14.25" customHeight="1"/>
    <row r="40" spans="1:1" ht="14.25" customHeight="1"/>
    <row r="41" spans="1:1" ht="14.25" customHeight="1"/>
    <row r="42" spans="1:1" ht="14.25" customHeight="1"/>
    <row r="43" spans="1:1" ht="14.25" customHeight="1"/>
    <row r="44" spans="1:1" ht="14.25" customHeight="1"/>
    <row r="45" spans="1:1" ht="14.25" customHeight="1"/>
    <row r="46" spans="1:1" ht="14.25" customHeight="1"/>
    <row r="47" spans="1:1" ht="14.25" customHeight="1"/>
    <row r="48" spans="1:1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">
    <mergeCell ref="B3:E3"/>
    <mergeCell ref="B4:E4"/>
  </mergeCells>
  <pageMargins left="0.7" right="0.7" top="0.75" bottom="0.75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2.625" defaultRowHeight="15" customHeight="1"/>
  <cols>
    <col min="1" max="26" width="7.625" customWidth="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2.625" defaultRowHeight="15" customHeight="1"/>
  <cols>
    <col min="1" max="26" width="7.625" customWidth="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2021-05-27T13:12:28Z</dcterms:modified>
</cp:coreProperties>
</file>