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704789\Desktop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7" i="1" l="1"/>
  <c r="E168" i="1"/>
  <c r="E169" i="1"/>
  <c r="E166" i="1"/>
  <c r="E161" i="1"/>
  <c r="E162" i="1"/>
  <c r="E163" i="1"/>
  <c r="E164" i="1"/>
  <c r="E165" i="1"/>
  <c r="E156" i="1"/>
  <c r="E157" i="1"/>
  <c r="E158" i="1"/>
  <c r="E159" i="1"/>
  <c r="E160" i="1"/>
  <c r="E151" i="1"/>
  <c r="E152" i="1"/>
  <c r="E153" i="1"/>
  <c r="E154" i="1"/>
  <c r="E155" i="1"/>
  <c r="E150" i="1"/>
  <c r="F142" i="1"/>
  <c r="F143" i="1"/>
  <c r="F144" i="1"/>
  <c r="F145" i="1"/>
  <c r="F146" i="1"/>
  <c r="F147" i="1"/>
  <c r="F148" i="1"/>
  <c r="F149" i="1"/>
  <c r="F141" i="1"/>
  <c r="E142" i="1"/>
  <c r="E143" i="1"/>
  <c r="E144" i="1"/>
  <c r="E145" i="1"/>
  <c r="E146" i="1"/>
  <c r="E147" i="1"/>
  <c r="E148" i="1"/>
  <c r="E149" i="1"/>
  <c r="E141" i="1"/>
  <c r="E132" i="1"/>
  <c r="E134" i="1"/>
  <c r="E135" i="1"/>
  <c r="E136" i="1"/>
  <c r="E137" i="1"/>
  <c r="E138" i="1"/>
  <c r="E139" i="1"/>
  <c r="E140" i="1"/>
  <c r="E133" i="1"/>
  <c r="E125" i="1"/>
  <c r="I125" i="1" s="1"/>
  <c r="J125" i="1" s="1"/>
  <c r="F127" i="1"/>
  <c r="F128" i="1"/>
  <c r="F129" i="1"/>
  <c r="F130" i="1"/>
  <c r="F131" i="1"/>
  <c r="F132" i="1"/>
  <c r="F126" i="1"/>
  <c r="F120" i="1"/>
  <c r="E127" i="1"/>
  <c r="E128" i="1"/>
  <c r="E129" i="1"/>
  <c r="E130" i="1"/>
  <c r="E131" i="1"/>
  <c r="E126" i="1"/>
  <c r="E122" i="1"/>
  <c r="E123" i="1"/>
  <c r="E124" i="1"/>
  <c r="E121" i="1"/>
  <c r="E97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02" i="1"/>
  <c r="F96" i="1"/>
  <c r="E103" i="1"/>
  <c r="E104" i="1"/>
  <c r="I104" i="1" s="1"/>
  <c r="J104" i="1" s="1"/>
  <c r="E105" i="1"/>
  <c r="E106" i="1"/>
  <c r="E107" i="1"/>
  <c r="E108" i="1"/>
  <c r="E109" i="1"/>
  <c r="E110" i="1"/>
  <c r="E111" i="1"/>
  <c r="E112" i="1"/>
  <c r="E113" i="1"/>
  <c r="E114" i="1"/>
  <c r="E115" i="1"/>
  <c r="E116" i="1"/>
  <c r="I116" i="1" s="1"/>
  <c r="J116" i="1" s="1"/>
  <c r="E117" i="1"/>
  <c r="E118" i="1"/>
  <c r="E119" i="1"/>
  <c r="E120" i="1"/>
  <c r="I120" i="1" s="1"/>
  <c r="J120" i="1" s="1"/>
  <c r="E102" i="1"/>
  <c r="E96" i="1"/>
  <c r="E98" i="1"/>
  <c r="E99" i="1"/>
  <c r="E100" i="1"/>
  <c r="E101" i="1"/>
  <c r="E89" i="1"/>
  <c r="F91" i="1"/>
  <c r="F92" i="1"/>
  <c r="F93" i="1"/>
  <c r="F94" i="1"/>
  <c r="F95" i="1"/>
  <c r="F90" i="1"/>
  <c r="F82" i="1"/>
  <c r="E91" i="1"/>
  <c r="E92" i="1"/>
  <c r="E93" i="1"/>
  <c r="E94" i="1"/>
  <c r="E95" i="1"/>
  <c r="E90" i="1"/>
  <c r="E82" i="1"/>
  <c r="F71" i="1"/>
  <c r="E84" i="1"/>
  <c r="E85" i="1"/>
  <c r="I85" i="1" s="1"/>
  <c r="J85" i="1" s="1"/>
  <c r="E86" i="1"/>
  <c r="E87" i="1"/>
  <c r="E88" i="1"/>
  <c r="E83" i="1"/>
  <c r="E75" i="1"/>
  <c r="F77" i="1"/>
  <c r="F78" i="1"/>
  <c r="F79" i="1"/>
  <c r="F80" i="1"/>
  <c r="F81" i="1"/>
  <c r="F76" i="1"/>
  <c r="F58" i="1"/>
  <c r="E77" i="1"/>
  <c r="E78" i="1"/>
  <c r="E79" i="1"/>
  <c r="E80" i="1"/>
  <c r="E81" i="1"/>
  <c r="E76" i="1"/>
  <c r="E71" i="1"/>
  <c r="E73" i="1"/>
  <c r="E74" i="1"/>
  <c r="E72" i="1"/>
  <c r="E68" i="1"/>
  <c r="F70" i="1"/>
  <c r="F69" i="1"/>
  <c r="F47" i="1"/>
  <c r="E70" i="1"/>
  <c r="E69" i="1"/>
  <c r="E64" i="1"/>
  <c r="E65" i="1"/>
  <c r="E66" i="1"/>
  <c r="E67" i="1"/>
  <c r="E61" i="1"/>
  <c r="E62" i="1"/>
  <c r="E63" i="1"/>
  <c r="E60" i="1"/>
  <c r="E56" i="1"/>
  <c r="F59" i="1"/>
  <c r="F57" i="1"/>
  <c r="F55" i="1"/>
  <c r="E58" i="1"/>
  <c r="E59" i="1"/>
  <c r="E57" i="1"/>
  <c r="E35" i="1"/>
  <c r="F50" i="1"/>
  <c r="F51" i="1"/>
  <c r="F52" i="1"/>
  <c r="I52" i="1" s="1"/>
  <c r="J52" i="1" s="1"/>
  <c r="F53" i="1"/>
  <c r="I53" i="1" s="1"/>
  <c r="J53" i="1" s="1"/>
  <c r="F54" i="1"/>
  <c r="F49" i="1"/>
  <c r="F30" i="1"/>
  <c r="E50" i="1"/>
  <c r="E51" i="1"/>
  <c r="E52" i="1"/>
  <c r="E53" i="1"/>
  <c r="E54" i="1"/>
  <c r="E55" i="1"/>
  <c r="E49" i="1"/>
  <c r="E47" i="1"/>
  <c r="E48" i="1"/>
  <c r="E40" i="1"/>
  <c r="F42" i="1"/>
  <c r="F43" i="1"/>
  <c r="F44" i="1"/>
  <c r="F45" i="1"/>
  <c r="F46" i="1"/>
  <c r="F41" i="1"/>
  <c r="F39" i="1"/>
  <c r="E42" i="1"/>
  <c r="E43" i="1"/>
  <c r="E44" i="1"/>
  <c r="E45" i="1"/>
  <c r="I45" i="1" s="1"/>
  <c r="J45" i="1" s="1"/>
  <c r="E46" i="1"/>
  <c r="E41" i="1"/>
  <c r="E39" i="1"/>
  <c r="E32" i="1"/>
  <c r="F38" i="1"/>
  <c r="F37" i="1"/>
  <c r="F21" i="1"/>
  <c r="E38" i="1"/>
  <c r="E37" i="1"/>
  <c r="E31" i="1"/>
  <c r="E33" i="1"/>
  <c r="E34" i="1"/>
  <c r="E36" i="1"/>
  <c r="E26" i="1"/>
  <c r="F28" i="1"/>
  <c r="I28" i="1" s="1"/>
  <c r="J28" i="1" s="1"/>
  <c r="F29" i="1"/>
  <c r="I29" i="1" s="1"/>
  <c r="J29" i="1" s="1"/>
  <c r="F31" i="1"/>
  <c r="F27" i="1"/>
  <c r="E28" i="1"/>
  <c r="E29" i="1"/>
  <c r="E30" i="1"/>
  <c r="E27" i="1"/>
  <c r="E19" i="1"/>
  <c r="E23" i="1"/>
  <c r="E24" i="1"/>
  <c r="E25" i="1"/>
  <c r="E22" i="1"/>
  <c r="E16" i="1"/>
  <c r="D22" i="1"/>
  <c r="D23" i="1"/>
  <c r="D24" i="1"/>
  <c r="D25" i="1"/>
  <c r="D26" i="1"/>
  <c r="D27" i="1"/>
  <c r="D28" i="1"/>
  <c r="D29" i="1"/>
  <c r="D30" i="1"/>
  <c r="D31" i="1"/>
  <c r="D32" i="1"/>
  <c r="I32" i="1" s="1"/>
  <c r="J32" i="1" s="1"/>
  <c r="D33" i="1"/>
  <c r="I33" i="1" s="1"/>
  <c r="J33" i="1" s="1"/>
  <c r="D34" i="1"/>
  <c r="D35" i="1"/>
  <c r="D36" i="1"/>
  <c r="D37" i="1"/>
  <c r="D38" i="1"/>
  <c r="D39" i="1"/>
  <c r="D40" i="1"/>
  <c r="I40" i="1" s="1"/>
  <c r="J40" i="1" s="1"/>
  <c r="D41" i="1"/>
  <c r="I41" i="1" s="1"/>
  <c r="J41" i="1" s="1"/>
  <c r="D42" i="1"/>
  <c r="D43" i="1"/>
  <c r="D44" i="1"/>
  <c r="D45" i="1"/>
  <c r="D46" i="1"/>
  <c r="D47" i="1"/>
  <c r="I47" i="1" s="1"/>
  <c r="J47" i="1" s="1"/>
  <c r="D48" i="1"/>
  <c r="D49" i="1"/>
  <c r="I49" i="1" s="1"/>
  <c r="J49" i="1" s="1"/>
  <c r="D50" i="1"/>
  <c r="D51" i="1"/>
  <c r="D52" i="1"/>
  <c r="D53" i="1"/>
  <c r="D54" i="1"/>
  <c r="D55" i="1"/>
  <c r="D56" i="1"/>
  <c r="D57" i="1"/>
  <c r="D58" i="1"/>
  <c r="D59" i="1"/>
  <c r="D60" i="1"/>
  <c r="D61" i="1"/>
  <c r="I61" i="1" s="1"/>
  <c r="J61" i="1" s="1"/>
  <c r="D62" i="1"/>
  <c r="D63" i="1"/>
  <c r="I63" i="1" s="1"/>
  <c r="J63" i="1" s="1"/>
  <c r="D64" i="1"/>
  <c r="I64" i="1" s="1"/>
  <c r="J64" i="1" s="1"/>
  <c r="D65" i="1"/>
  <c r="D66" i="1"/>
  <c r="D67" i="1"/>
  <c r="D68" i="1"/>
  <c r="D69" i="1"/>
  <c r="D70" i="1"/>
  <c r="D71" i="1"/>
  <c r="D72" i="1"/>
  <c r="I72" i="1" s="1"/>
  <c r="J72" i="1" s="1"/>
  <c r="D73" i="1"/>
  <c r="I73" i="1" s="1"/>
  <c r="J73" i="1" s="1"/>
  <c r="D74" i="1"/>
  <c r="D75" i="1"/>
  <c r="D76" i="1"/>
  <c r="D77" i="1"/>
  <c r="D78" i="1"/>
  <c r="D79" i="1"/>
  <c r="D80" i="1"/>
  <c r="D81" i="1"/>
  <c r="I81" i="1" s="1"/>
  <c r="J81" i="1" s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I97" i="1" s="1"/>
  <c r="J97" i="1" s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I121" i="1" s="1"/>
  <c r="J121" i="1" s="1"/>
  <c r="D122" i="1"/>
  <c r="D123" i="1"/>
  <c r="D124" i="1"/>
  <c r="D125" i="1"/>
  <c r="D126" i="1"/>
  <c r="D127" i="1"/>
  <c r="D128" i="1"/>
  <c r="D129" i="1"/>
  <c r="I129" i="1" s="1"/>
  <c r="J129" i="1" s="1"/>
  <c r="D130" i="1"/>
  <c r="D131" i="1"/>
  <c r="D132" i="1"/>
  <c r="D133" i="1"/>
  <c r="D134" i="1"/>
  <c r="D135" i="1"/>
  <c r="D136" i="1"/>
  <c r="D137" i="1"/>
  <c r="I137" i="1" s="1"/>
  <c r="J137" i="1" s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I159" i="1" s="1"/>
  <c r="J159" i="1" s="1"/>
  <c r="D160" i="1"/>
  <c r="D161" i="1"/>
  <c r="I161" i="1" s="1"/>
  <c r="J161" i="1" s="1"/>
  <c r="D162" i="1"/>
  <c r="D163" i="1"/>
  <c r="D164" i="1"/>
  <c r="D165" i="1"/>
  <c r="I165" i="1" s="1"/>
  <c r="J165" i="1" s="1"/>
  <c r="D166" i="1"/>
  <c r="D167" i="1"/>
  <c r="I167" i="1" s="1"/>
  <c r="J167" i="1" s="1"/>
  <c r="D168" i="1"/>
  <c r="D169" i="1"/>
  <c r="I169" i="1" s="1"/>
  <c r="J169" i="1" s="1"/>
  <c r="D170" i="1"/>
  <c r="D171" i="1"/>
  <c r="D172" i="1"/>
  <c r="D173" i="1"/>
  <c r="I173" i="1" s="1"/>
  <c r="J173" i="1" s="1"/>
  <c r="D174" i="1"/>
  <c r="D175" i="1"/>
  <c r="I175" i="1" s="1"/>
  <c r="J175" i="1" s="1"/>
  <c r="D176" i="1"/>
  <c r="I176" i="1" s="1"/>
  <c r="J176" i="1" s="1"/>
  <c r="D177" i="1"/>
  <c r="I177" i="1" s="1"/>
  <c r="J177" i="1" s="1"/>
  <c r="D178" i="1"/>
  <c r="D179" i="1"/>
  <c r="D180" i="1"/>
  <c r="D181" i="1"/>
  <c r="D182" i="1"/>
  <c r="D183" i="1"/>
  <c r="I183" i="1" s="1"/>
  <c r="J183" i="1" s="1"/>
  <c r="D184" i="1"/>
  <c r="I184" i="1" s="1"/>
  <c r="J184" i="1" s="1"/>
  <c r="D185" i="1"/>
  <c r="I185" i="1" s="1"/>
  <c r="J185" i="1" s="1"/>
  <c r="D186" i="1"/>
  <c r="D187" i="1"/>
  <c r="D188" i="1"/>
  <c r="D189" i="1"/>
  <c r="I189" i="1" s="1"/>
  <c r="J189" i="1" s="1"/>
  <c r="D190" i="1"/>
  <c r="D191" i="1"/>
  <c r="I191" i="1" s="1"/>
  <c r="J191" i="1" s="1"/>
  <c r="D192" i="1"/>
  <c r="I192" i="1" s="1"/>
  <c r="J192" i="1" s="1"/>
  <c r="D193" i="1"/>
  <c r="I193" i="1" s="1"/>
  <c r="J193" i="1" s="1"/>
  <c r="D194" i="1"/>
  <c r="D195" i="1"/>
  <c r="D196" i="1"/>
  <c r="D197" i="1"/>
  <c r="D198" i="1"/>
  <c r="D199" i="1"/>
  <c r="I199" i="1" s="1"/>
  <c r="J199" i="1" s="1"/>
  <c r="D200" i="1"/>
  <c r="I200" i="1" s="1"/>
  <c r="J200" i="1" s="1"/>
  <c r="D201" i="1"/>
  <c r="I201" i="1" s="1"/>
  <c r="J201" i="1" s="1"/>
  <c r="D202" i="1"/>
  <c r="D203" i="1"/>
  <c r="D204" i="1"/>
  <c r="D205" i="1"/>
  <c r="I205" i="1" s="1"/>
  <c r="J205" i="1" s="1"/>
  <c r="D206" i="1"/>
  <c r="D207" i="1"/>
  <c r="I207" i="1" s="1"/>
  <c r="J207" i="1" s="1"/>
  <c r="D208" i="1"/>
  <c r="I208" i="1" s="1"/>
  <c r="J208" i="1" s="1"/>
  <c r="D209" i="1"/>
  <c r="I209" i="1" s="1"/>
  <c r="J209" i="1" s="1"/>
  <c r="D210" i="1"/>
  <c r="D211" i="1"/>
  <c r="D212" i="1"/>
  <c r="D213" i="1"/>
  <c r="D214" i="1"/>
  <c r="D215" i="1"/>
  <c r="I215" i="1" s="1"/>
  <c r="J215" i="1" s="1"/>
  <c r="D216" i="1"/>
  <c r="I216" i="1" s="1"/>
  <c r="J216" i="1" s="1"/>
  <c r="D217" i="1"/>
  <c r="I217" i="1" s="1"/>
  <c r="J217" i="1" s="1"/>
  <c r="D218" i="1"/>
  <c r="D219" i="1"/>
  <c r="D220" i="1"/>
  <c r="D221" i="1"/>
  <c r="I221" i="1" s="1"/>
  <c r="J221" i="1" s="1"/>
  <c r="D222" i="1"/>
  <c r="D223" i="1"/>
  <c r="I223" i="1" s="1"/>
  <c r="J223" i="1" s="1"/>
  <c r="D224" i="1"/>
  <c r="I224" i="1" s="1"/>
  <c r="J224" i="1" s="1"/>
  <c r="D225" i="1"/>
  <c r="I225" i="1" s="1"/>
  <c r="J225" i="1" s="1"/>
  <c r="D226" i="1"/>
  <c r="D227" i="1"/>
  <c r="D228" i="1"/>
  <c r="D229" i="1"/>
  <c r="D230" i="1"/>
  <c r="D231" i="1"/>
  <c r="I231" i="1" s="1"/>
  <c r="J231" i="1" s="1"/>
  <c r="D232" i="1"/>
  <c r="I232" i="1" s="1"/>
  <c r="J232" i="1" s="1"/>
  <c r="D233" i="1"/>
  <c r="I233" i="1" s="1"/>
  <c r="J233" i="1" s="1"/>
  <c r="D234" i="1"/>
  <c r="D235" i="1"/>
  <c r="D236" i="1"/>
  <c r="D237" i="1"/>
  <c r="I237" i="1" s="1"/>
  <c r="J237" i="1" s="1"/>
  <c r="D238" i="1"/>
  <c r="D239" i="1"/>
  <c r="I239" i="1" s="1"/>
  <c r="J239" i="1" s="1"/>
  <c r="D240" i="1"/>
  <c r="I240" i="1" s="1"/>
  <c r="J240" i="1" s="1"/>
  <c r="D241" i="1"/>
  <c r="I241" i="1" s="1"/>
  <c r="J241" i="1" s="1"/>
  <c r="D242" i="1"/>
  <c r="D243" i="1"/>
  <c r="D244" i="1"/>
  <c r="D245" i="1"/>
  <c r="D246" i="1"/>
  <c r="D247" i="1"/>
  <c r="I247" i="1" s="1"/>
  <c r="J247" i="1" s="1"/>
  <c r="D248" i="1"/>
  <c r="I248" i="1" s="1"/>
  <c r="J248" i="1" s="1"/>
  <c r="D249" i="1"/>
  <c r="I249" i="1" s="1"/>
  <c r="J249" i="1" s="1"/>
  <c r="D250" i="1"/>
  <c r="D251" i="1"/>
  <c r="D252" i="1"/>
  <c r="D253" i="1"/>
  <c r="I253" i="1" s="1"/>
  <c r="J253" i="1" s="1"/>
  <c r="D254" i="1"/>
  <c r="D255" i="1"/>
  <c r="I255" i="1" s="1"/>
  <c r="J255" i="1" s="1"/>
  <c r="D256" i="1"/>
  <c r="I256" i="1" s="1"/>
  <c r="J256" i="1" s="1"/>
  <c r="D257" i="1"/>
  <c r="I257" i="1" s="1"/>
  <c r="J257" i="1" s="1"/>
  <c r="D258" i="1"/>
  <c r="D259" i="1"/>
  <c r="D260" i="1"/>
  <c r="D261" i="1"/>
  <c r="D262" i="1"/>
  <c r="D263" i="1"/>
  <c r="I263" i="1" s="1"/>
  <c r="J263" i="1" s="1"/>
  <c r="D264" i="1"/>
  <c r="I264" i="1" s="1"/>
  <c r="J264" i="1" s="1"/>
  <c r="D265" i="1"/>
  <c r="I265" i="1" s="1"/>
  <c r="J265" i="1" s="1"/>
  <c r="D266" i="1"/>
  <c r="D267" i="1"/>
  <c r="D268" i="1"/>
  <c r="D269" i="1"/>
  <c r="D270" i="1"/>
  <c r="D271" i="1"/>
  <c r="I271" i="1" s="1"/>
  <c r="J271" i="1" s="1"/>
  <c r="D272" i="1"/>
  <c r="D273" i="1"/>
  <c r="I273" i="1" s="1"/>
  <c r="J273" i="1" s="1"/>
  <c r="D274" i="1"/>
  <c r="D275" i="1"/>
  <c r="D276" i="1"/>
  <c r="D277" i="1"/>
  <c r="D278" i="1"/>
  <c r="D279" i="1"/>
  <c r="I279" i="1" s="1"/>
  <c r="J279" i="1" s="1"/>
  <c r="D280" i="1"/>
  <c r="I280" i="1" s="1"/>
  <c r="J280" i="1" s="1"/>
  <c r="D281" i="1"/>
  <c r="I281" i="1" s="1"/>
  <c r="J281" i="1" s="1"/>
  <c r="D282" i="1"/>
  <c r="D283" i="1"/>
  <c r="D284" i="1"/>
  <c r="D285" i="1"/>
  <c r="I285" i="1" s="1"/>
  <c r="J285" i="1" s="1"/>
  <c r="D286" i="1"/>
  <c r="D287" i="1"/>
  <c r="I287" i="1" s="1"/>
  <c r="J287" i="1" s="1"/>
  <c r="D288" i="1"/>
  <c r="I288" i="1" s="1"/>
  <c r="J288" i="1" s="1"/>
  <c r="D289" i="1"/>
  <c r="I289" i="1" s="1"/>
  <c r="J289" i="1" s="1"/>
  <c r="D290" i="1"/>
  <c r="D291" i="1"/>
  <c r="D292" i="1"/>
  <c r="D293" i="1"/>
  <c r="D294" i="1"/>
  <c r="D295" i="1"/>
  <c r="I295" i="1" s="1"/>
  <c r="J295" i="1" s="1"/>
  <c r="D296" i="1"/>
  <c r="I296" i="1" s="1"/>
  <c r="J296" i="1" s="1"/>
  <c r="D297" i="1"/>
  <c r="I297" i="1" s="1"/>
  <c r="J297" i="1" s="1"/>
  <c r="D298" i="1"/>
  <c r="D299" i="1"/>
  <c r="D300" i="1"/>
  <c r="D301" i="1"/>
  <c r="D302" i="1"/>
  <c r="D303" i="1"/>
  <c r="I303" i="1" s="1"/>
  <c r="J303" i="1" s="1"/>
  <c r="D304" i="1"/>
  <c r="D305" i="1"/>
  <c r="I305" i="1" s="1"/>
  <c r="J305" i="1" s="1"/>
  <c r="D306" i="1"/>
  <c r="D307" i="1"/>
  <c r="D308" i="1"/>
  <c r="D309" i="1"/>
  <c r="D310" i="1"/>
  <c r="D311" i="1"/>
  <c r="I311" i="1" s="1"/>
  <c r="J311" i="1" s="1"/>
  <c r="D312" i="1"/>
  <c r="I312" i="1" s="1"/>
  <c r="J312" i="1" s="1"/>
  <c r="D313" i="1"/>
  <c r="I313" i="1" s="1"/>
  <c r="J313" i="1" s="1"/>
  <c r="D314" i="1"/>
  <c r="D315" i="1"/>
  <c r="D316" i="1"/>
  <c r="D317" i="1"/>
  <c r="I317" i="1" s="1"/>
  <c r="J317" i="1" s="1"/>
  <c r="D318" i="1"/>
  <c r="D319" i="1"/>
  <c r="I319" i="1" s="1"/>
  <c r="J319" i="1" s="1"/>
  <c r="D320" i="1"/>
  <c r="I320" i="1" s="1"/>
  <c r="J320" i="1" s="1"/>
  <c r="D321" i="1"/>
  <c r="I321" i="1" s="1"/>
  <c r="J321" i="1" s="1"/>
  <c r="D322" i="1"/>
  <c r="D323" i="1"/>
  <c r="D324" i="1"/>
  <c r="D325" i="1"/>
  <c r="D326" i="1"/>
  <c r="D327" i="1"/>
  <c r="I327" i="1" s="1"/>
  <c r="J327" i="1" s="1"/>
  <c r="D328" i="1"/>
  <c r="I328" i="1" s="1"/>
  <c r="J328" i="1" s="1"/>
  <c r="D329" i="1"/>
  <c r="I329" i="1" s="1"/>
  <c r="J329" i="1" s="1"/>
  <c r="D330" i="1"/>
  <c r="D331" i="1"/>
  <c r="D332" i="1"/>
  <c r="D333" i="1"/>
  <c r="D334" i="1"/>
  <c r="D335" i="1"/>
  <c r="I335" i="1" s="1"/>
  <c r="J335" i="1" s="1"/>
  <c r="D336" i="1"/>
  <c r="D337" i="1"/>
  <c r="I337" i="1" s="1"/>
  <c r="J337" i="1" s="1"/>
  <c r="D338" i="1"/>
  <c r="D339" i="1"/>
  <c r="D340" i="1"/>
  <c r="D341" i="1"/>
  <c r="D342" i="1"/>
  <c r="D343" i="1"/>
  <c r="I343" i="1" s="1"/>
  <c r="J343" i="1" s="1"/>
  <c r="D344" i="1"/>
  <c r="I344" i="1" s="1"/>
  <c r="J344" i="1" s="1"/>
  <c r="D345" i="1"/>
  <c r="I345" i="1" s="1"/>
  <c r="J345" i="1" s="1"/>
  <c r="D346" i="1"/>
  <c r="D347" i="1"/>
  <c r="D348" i="1"/>
  <c r="D349" i="1"/>
  <c r="I349" i="1" s="1"/>
  <c r="J349" i="1" s="1"/>
  <c r="D350" i="1"/>
  <c r="D351" i="1"/>
  <c r="I351" i="1" s="1"/>
  <c r="J351" i="1" s="1"/>
  <c r="D352" i="1"/>
  <c r="I352" i="1" s="1"/>
  <c r="J352" i="1" s="1"/>
  <c r="D353" i="1"/>
  <c r="I353" i="1" s="1"/>
  <c r="J353" i="1" s="1"/>
  <c r="D354" i="1"/>
  <c r="D355" i="1"/>
  <c r="D356" i="1"/>
  <c r="D357" i="1"/>
  <c r="D358" i="1"/>
  <c r="D359" i="1"/>
  <c r="I359" i="1" s="1"/>
  <c r="J359" i="1" s="1"/>
  <c r="D360" i="1"/>
  <c r="I360" i="1" s="1"/>
  <c r="J360" i="1" s="1"/>
  <c r="D361" i="1"/>
  <c r="I361" i="1" s="1"/>
  <c r="J361" i="1" s="1"/>
  <c r="D362" i="1"/>
  <c r="D363" i="1"/>
  <c r="D364" i="1"/>
  <c r="D365" i="1"/>
  <c r="D366" i="1"/>
  <c r="D367" i="1"/>
  <c r="I367" i="1" s="1"/>
  <c r="J367" i="1" s="1"/>
  <c r="D368" i="1"/>
  <c r="D369" i="1"/>
  <c r="I369" i="1" s="1"/>
  <c r="J369" i="1" s="1"/>
  <c r="D370" i="1"/>
  <c r="D371" i="1"/>
  <c r="D372" i="1"/>
  <c r="D373" i="1"/>
  <c r="D374" i="1"/>
  <c r="D375" i="1"/>
  <c r="I375" i="1" s="1"/>
  <c r="J375" i="1" s="1"/>
  <c r="D376" i="1"/>
  <c r="I376" i="1" s="1"/>
  <c r="J376" i="1" s="1"/>
  <c r="D377" i="1"/>
  <c r="I377" i="1" s="1"/>
  <c r="J377" i="1" s="1"/>
  <c r="D378" i="1"/>
  <c r="D379" i="1"/>
  <c r="D380" i="1"/>
  <c r="D381" i="1"/>
  <c r="I381" i="1" s="1"/>
  <c r="J381" i="1" s="1"/>
  <c r="D382" i="1"/>
  <c r="D383" i="1"/>
  <c r="I383" i="1" s="1"/>
  <c r="J383" i="1" s="1"/>
  <c r="D384" i="1"/>
  <c r="I384" i="1" s="1"/>
  <c r="J384" i="1" s="1"/>
  <c r="D385" i="1"/>
  <c r="I385" i="1" s="1"/>
  <c r="J385" i="1" s="1"/>
  <c r="D386" i="1"/>
  <c r="D387" i="1"/>
  <c r="D388" i="1"/>
  <c r="D389" i="1"/>
  <c r="D390" i="1"/>
  <c r="D391" i="1"/>
  <c r="I391" i="1" s="1"/>
  <c r="J391" i="1" s="1"/>
  <c r="D392" i="1"/>
  <c r="I392" i="1" s="1"/>
  <c r="J392" i="1" s="1"/>
  <c r="D393" i="1"/>
  <c r="I393" i="1" s="1"/>
  <c r="J393" i="1" s="1"/>
  <c r="F18" i="1"/>
  <c r="F19" i="1"/>
  <c r="F20" i="1"/>
  <c r="F17" i="1"/>
  <c r="E18" i="1"/>
  <c r="E20" i="1"/>
  <c r="E21" i="1"/>
  <c r="E17" i="1"/>
  <c r="I17" i="1" s="1"/>
  <c r="J17" i="1" s="1"/>
  <c r="D17" i="1"/>
  <c r="D18" i="1"/>
  <c r="D19" i="1"/>
  <c r="D20" i="1"/>
  <c r="D21" i="1"/>
  <c r="E12" i="1"/>
  <c r="E13" i="1"/>
  <c r="E14" i="1"/>
  <c r="E15" i="1"/>
  <c r="D12" i="1"/>
  <c r="D13" i="1"/>
  <c r="D14" i="1"/>
  <c r="D15" i="1"/>
  <c r="D16" i="1"/>
  <c r="D2" i="1"/>
  <c r="D3" i="1"/>
  <c r="I3" i="1" s="1"/>
  <c r="J3" i="1" s="1"/>
  <c r="D5" i="1"/>
  <c r="D6" i="1"/>
  <c r="D7" i="1"/>
  <c r="D8" i="1"/>
  <c r="I8" i="1" s="1"/>
  <c r="J8" i="1" s="1"/>
  <c r="D9" i="1"/>
  <c r="D10" i="1"/>
  <c r="D11" i="1"/>
  <c r="D4" i="1"/>
  <c r="I4" i="1" s="1"/>
  <c r="J4" i="1" s="1"/>
  <c r="E4" i="1"/>
  <c r="E5" i="1"/>
  <c r="I5" i="1" s="1"/>
  <c r="J5" i="1" s="1"/>
  <c r="E6" i="1"/>
  <c r="E7" i="1"/>
  <c r="E8" i="1"/>
  <c r="E9" i="1"/>
  <c r="E10" i="1"/>
  <c r="E11" i="1"/>
  <c r="H3" i="1"/>
  <c r="H4" i="1"/>
  <c r="H5" i="1"/>
  <c r="H6" i="1"/>
  <c r="I6" i="1" s="1"/>
  <c r="J6" i="1" s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I36" i="1" s="1"/>
  <c r="J36" i="1" s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I76" i="1" s="1"/>
  <c r="J76" i="1" s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I258" i="1" s="1"/>
  <c r="J258" i="1" s="1"/>
  <c r="H259" i="1"/>
  <c r="H260" i="1"/>
  <c r="H261" i="1"/>
  <c r="H262" i="1"/>
  <c r="I262" i="1" s="1"/>
  <c r="J262" i="1" s="1"/>
  <c r="H263" i="1"/>
  <c r="H264" i="1"/>
  <c r="H265" i="1"/>
  <c r="H266" i="1"/>
  <c r="I266" i="1" s="1"/>
  <c r="J266" i="1" s="1"/>
  <c r="H267" i="1"/>
  <c r="H268" i="1"/>
  <c r="H269" i="1"/>
  <c r="H270" i="1"/>
  <c r="H271" i="1"/>
  <c r="H272" i="1"/>
  <c r="H273" i="1"/>
  <c r="H274" i="1"/>
  <c r="I274" i="1" s="1"/>
  <c r="J274" i="1" s="1"/>
  <c r="H275" i="1"/>
  <c r="H276" i="1"/>
  <c r="H277" i="1"/>
  <c r="H278" i="1"/>
  <c r="I278" i="1" s="1"/>
  <c r="J278" i="1" s="1"/>
  <c r="H279" i="1"/>
  <c r="H280" i="1"/>
  <c r="H281" i="1"/>
  <c r="H282" i="1"/>
  <c r="H283" i="1"/>
  <c r="H284" i="1"/>
  <c r="H285" i="1"/>
  <c r="H286" i="1"/>
  <c r="I286" i="1" s="1"/>
  <c r="J286" i="1" s="1"/>
  <c r="H287" i="1"/>
  <c r="H288" i="1"/>
  <c r="H289" i="1"/>
  <c r="H290" i="1"/>
  <c r="I290" i="1" s="1"/>
  <c r="J290" i="1" s="1"/>
  <c r="H291" i="1"/>
  <c r="H292" i="1"/>
  <c r="H293" i="1"/>
  <c r="H294" i="1"/>
  <c r="I294" i="1" s="1"/>
  <c r="J294" i="1" s="1"/>
  <c r="H295" i="1"/>
  <c r="H296" i="1"/>
  <c r="H297" i="1"/>
  <c r="H298" i="1"/>
  <c r="I298" i="1" s="1"/>
  <c r="J298" i="1" s="1"/>
  <c r="H299" i="1"/>
  <c r="H300" i="1"/>
  <c r="H301" i="1"/>
  <c r="H302" i="1"/>
  <c r="H303" i="1"/>
  <c r="H304" i="1"/>
  <c r="H305" i="1"/>
  <c r="H306" i="1"/>
  <c r="I306" i="1" s="1"/>
  <c r="J306" i="1" s="1"/>
  <c r="H307" i="1"/>
  <c r="H308" i="1"/>
  <c r="H309" i="1"/>
  <c r="H310" i="1"/>
  <c r="I310" i="1" s="1"/>
  <c r="J310" i="1" s="1"/>
  <c r="H311" i="1"/>
  <c r="H312" i="1"/>
  <c r="H313" i="1"/>
  <c r="H314" i="1"/>
  <c r="H315" i="1"/>
  <c r="H316" i="1"/>
  <c r="H317" i="1"/>
  <c r="H318" i="1"/>
  <c r="I318" i="1" s="1"/>
  <c r="J318" i="1" s="1"/>
  <c r="H319" i="1"/>
  <c r="H320" i="1"/>
  <c r="H321" i="1"/>
  <c r="H322" i="1"/>
  <c r="I322" i="1" s="1"/>
  <c r="J322" i="1" s="1"/>
  <c r="H323" i="1"/>
  <c r="H324" i="1"/>
  <c r="H325" i="1"/>
  <c r="H326" i="1"/>
  <c r="I326" i="1" s="1"/>
  <c r="J326" i="1" s="1"/>
  <c r="H327" i="1"/>
  <c r="H328" i="1"/>
  <c r="H329" i="1"/>
  <c r="H330" i="1"/>
  <c r="I330" i="1" s="1"/>
  <c r="J330" i="1" s="1"/>
  <c r="H331" i="1"/>
  <c r="H332" i="1"/>
  <c r="H333" i="1"/>
  <c r="H334" i="1"/>
  <c r="H335" i="1"/>
  <c r="H336" i="1"/>
  <c r="H337" i="1"/>
  <c r="H338" i="1"/>
  <c r="I338" i="1" s="1"/>
  <c r="J338" i="1" s="1"/>
  <c r="H339" i="1"/>
  <c r="H340" i="1"/>
  <c r="H341" i="1"/>
  <c r="H342" i="1"/>
  <c r="I342" i="1" s="1"/>
  <c r="J342" i="1" s="1"/>
  <c r="H343" i="1"/>
  <c r="H344" i="1"/>
  <c r="H345" i="1"/>
  <c r="H346" i="1"/>
  <c r="H347" i="1"/>
  <c r="H348" i="1"/>
  <c r="H349" i="1"/>
  <c r="H350" i="1"/>
  <c r="I350" i="1" s="1"/>
  <c r="J350" i="1" s="1"/>
  <c r="H351" i="1"/>
  <c r="H352" i="1"/>
  <c r="H353" i="1"/>
  <c r="H354" i="1"/>
  <c r="I354" i="1" s="1"/>
  <c r="J354" i="1" s="1"/>
  <c r="H355" i="1"/>
  <c r="H356" i="1"/>
  <c r="H357" i="1"/>
  <c r="H358" i="1"/>
  <c r="I358" i="1" s="1"/>
  <c r="J358" i="1" s="1"/>
  <c r="H359" i="1"/>
  <c r="H360" i="1"/>
  <c r="H361" i="1"/>
  <c r="H362" i="1"/>
  <c r="I362" i="1" s="1"/>
  <c r="J362" i="1" s="1"/>
  <c r="H363" i="1"/>
  <c r="H364" i="1"/>
  <c r="H365" i="1"/>
  <c r="H366" i="1"/>
  <c r="H367" i="1"/>
  <c r="H368" i="1"/>
  <c r="H369" i="1"/>
  <c r="H370" i="1"/>
  <c r="I370" i="1" s="1"/>
  <c r="J370" i="1" s="1"/>
  <c r="H371" i="1"/>
  <c r="H372" i="1"/>
  <c r="H373" i="1"/>
  <c r="H374" i="1"/>
  <c r="I374" i="1" s="1"/>
  <c r="J374" i="1" s="1"/>
  <c r="H375" i="1"/>
  <c r="H376" i="1"/>
  <c r="H377" i="1"/>
  <c r="H378" i="1"/>
  <c r="H379" i="1"/>
  <c r="H380" i="1"/>
  <c r="H381" i="1"/>
  <c r="H382" i="1"/>
  <c r="I382" i="1" s="1"/>
  <c r="J382" i="1" s="1"/>
  <c r="H383" i="1"/>
  <c r="H384" i="1"/>
  <c r="H385" i="1"/>
  <c r="H386" i="1"/>
  <c r="I386" i="1" s="1"/>
  <c r="J386" i="1" s="1"/>
  <c r="H387" i="1"/>
  <c r="H388" i="1"/>
  <c r="H389" i="1"/>
  <c r="H390" i="1"/>
  <c r="I390" i="1" s="1"/>
  <c r="J390" i="1" s="1"/>
  <c r="H391" i="1"/>
  <c r="H392" i="1"/>
  <c r="H393" i="1"/>
  <c r="H2" i="1"/>
  <c r="I2" i="1" s="1"/>
  <c r="J2" i="1" s="1"/>
  <c r="I7" i="1"/>
  <c r="J7" i="1" s="1"/>
  <c r="I35" i="1"/>
  <c r="J35" i="1" s="1"/>
  <c r="I48" i="1"/>
  <c r="J48" i="1" s="1"/>
  <c r="I140" i="1"/>
  <c r="J140" i="1" s="1"/>
  <c r="I172" i="1"/>
  <c r="J172" i="1" s="1"/>
  <c r="I179" i="1"/>
  <c r="J179" i="1" s="1"/>
  <c r="I180" i="1"/>
  <c r="J180" i="1" s="1"/>
  <c r="I181" i="1"/>
  <c r="J181" i="1" s="1"/>
  <c r="I188" i="1"/>
  <c r="J188" i="1" s="1"/>
  <c r="I195" i="1"/>
  <c r="J195" i="1" s="1"/>
  <c r="I196" i="1"/>
  <c r="J196" i="1" s="1"/>
  <c r="I197" i="1"/>
  <c r="J197" i="1" s="1"/>
  <c r="I204" i="1"/>
  <c r="J204" i="1" s="1"/>
  <c r="I211" i="1"/>
  <c r="J211" i="1" s="1"/>
  <c r="I212" i="1"/>
  <c r="J212" i="1" s="1"/>
  <c r="I213" i="1"/>
  <c r="J213" i="1" s="1"/>
  <c r="I220" i="1"/>
  <c r="J220" i="1" s="1"/>
  <c r="I227" i="1"/>
  <c r="J227" i="1" s="1"/>
  <c r="I228" i="1"/>
  <c r="J228" i="1" s="1"/>
  <c r="I229" i="1"/>
  <c r="J229" i="1" s="1"/>
  <c r="I236" i="1"/>
  <c r="J236" i="1" s="1"/>
  <c r="I243" i="1"/>
  <c r="J243" i="1" s="1"/>
  <c r="I244" i="1"/>
  <c r="J244" i="1" s="1"/>
  <c r="I245" i="1"/>
  <c r="J245" i="1" s="1"/>
  <c r="I252" i="1"/>
  <c r="J252" i="1" s="1"/>
  <c r="I260" i="1"/>
  <c r="J260" i="1" s="1"/>
  <c r="I261" i="1"/>
  <c r="J261" i="1" s="1"/>
  <c r="I268" i="1"/>
  <c r="J268" i="1" s="1"/>
  <c r="I269" i="1"/>
  <c r="J269" i="1" s="1"/>
  <c r="I270" i="1"/>
  <c r="J270" i="1" s="1"/>
  <c r="I272" i="1"/>
  <c r="J272" i="1" s="1"/>
  <c r="I276" i="1"/>
  <c r="J276" i="1" s="1"/>
  <c r="I277" i="1"/>
  <c r="J277" i="1" s="1"/>
  <c r="I282" i="1"/>
  <c r="J282" i="1" s="1"/>
  <c r="I284" i="1"/>
  <c r="J284" i="1" s="1"/>
  <c r="I292" i="1"/>
  <c r="J292" i="1" s="1"/>
  <c r="I293" i="1"/>
  <c r="J293" i="1" s="1"/>
  <c r="I300" i="1"/>
  <c r="J300" i="1" s="1"/>
  <c r="I301" i="1"/>
  <c r="J301" i="1" s="1"/>
  <c r="I302" i="1"/>
  <c r="J302" i="1" s="1"/>
  <c r="I304" i="1"/>
  <c r="J304" i="1" s="1"/>
  <c r="I308" i="1"/>
  <c r="J308" i="1" s="1"/>
  <c r="I309" i="1"/>
  <c r="J309" i="1" s="1"/>
  <c r="I314" i="1"/>
  <c r="J314" i="1" s="1"/>
  <c r="I316" i="1"/>
  <c r="J316" i="1" s="1"/>
  <c r="I324" i="1"/>
  <c r="J324" i="1" s="1"/>
  <c r="I325" i="1"/>
  <c r="J325" i="1" s="1"/>
  <c r="I332" i="1"/>
  <c r="J332" i="1" s="1"/>
  <c r="I333" i="1"/>
  <c r="J333" i="1" s="1"/>
  <c r="I334" i="1"/>
  <c r="J334" i="1" s="1"/>
  <c r="I336" i="1"/>
  <c r="J336" i="1" s="1"/>
  <c r="I340" i="1"/>
  <c r="J340" i="1" s="1"/>
  <c r="I341" i="1"/>
  <c r="J341" i="1" s="1"/>
  <c r="I346" i="1"/>
  <c r="J346" i="1" s="1"/>
  <c r="I348" i="1"/>
  <c r="J348" i="1" s="1"/>
  <c r="I356" i="1"/>
  <c r="J356" i="1" s="1"/>
  <c r="I357" i="1"/>
  <c r="J357" i="1" s="1"/>
  <c r="I364" i="1"/>
  <c r="J364" i="1" s="1"/>
  <c r="I365" i="1"/>
  <c r="J365" i="1" s="1"/>
  <c r="I366" i="1"/>
  <c r="J366" i="1" s="1"/>
  <c r="I368" i="1"/>
  <c r="J368" i="1" s="1"/>
  <c r="I372" i="1"/>
  <c r="J372" i="1" s="1"/>
  <c r="I373" i="1"/>
  <c r="J373" i="1" s="1"/>
  <c r="I378" i="1"/>
  <c r="J378" i="1" s="1"/>
  <c r="I380" i="1"/>
  <c r="J380" i="1" s="1"/>
  <c r="I388" i="1"/>
  <c r="J388" i="1" s="1"/>
  <c r="I389" i="1"/>
  <c r="J389" i="1" s="1"/>
  <c r="E3" i="1"/>
  <c r="E2" i="1"/>
  <c r="I24" i="1" l="1"/>
  <c r="J24" i="1" s="1"/>
  <c r="I10" i="1"/>
  <c r="J10" i="1" s="1"/>
  <c r="I119" i="1"/>
  <c r="J119" i="1" s="1"/>
  <c r="I111" i="1"/>
  <c r="J111" i="1" s="1"/>
  <c r="I103" i="1"/>
  <c r="J103" i="1" s="1"/>
  <c r="I95" i="1"/>
  <c r="J95" i="1" s="1"/>
  <c r="I23" i="1"/>
  <c r="J23" i="1" s="1"/>
  <c r="I132" i="1"/>
  <c r="J132" i="1" s="1"/>
  <c r="I112" i="1"/>
  <c r="J112" i="1" s="1"/>
  <c r="I9" i="1"/>
  <c r="J9" i="1" s="1"/>
  <c r="I254" i="1"/>
  <c r="J254" i="1" s="1"/>
  <c r="I246" i="1"/>
  <c r="J246" i="1" s="1"/>
  <c r="I238" i="1"/>
  <c r="J238" i="1" s="1"/>
  <c r="I230" i="1"/>
  <c r="J230" i="1" s="1"/>
  <c r="I222" i="1"/>
  <c r="J222" i="1" s="1"/>
  <c r="I214" i="1"/>
  <c r="J214" i="1" s="1"/>
  <c r="I206" i="1"/>
  <c r="J206" i="1" s="1"/>
  <c r="I198" i="1"/>
  <c r="J198" i="1" s="1"/>
  <c r="I190" i="1"/>
  <c r="J190" i="1" s="1"/>
  <c r="I182" i="1"/>
  <c r="J182" i="1" s="1"/>
  <c r="I174" i="1"/>
  <c r="J174" i="1" s="1"/>
  <c r="I166" i="1"/>
  <c r="J166" i="1" s="1"/>
  <c r="I158" i="1"/>
  <c r="J158" i="1" s="1"/>
  <c r="I150" i="1"/>
  <c r="J150" i="1" s="1"/>
  <c r="I142" i="1"/>
  <c r="J142" i="1" s="1"/>
  <c r="I118" i="1"/>
  <c r="J118" i="1" s="1"/>
  <c r="I110" i="1"/>
  <c r="J110" i="1" s="1"/>
  <c r="I86" i="1"/>
  <c r="J86" i="1" s="1"/>
  <c r="I46" i="1"/>
  <c r="J46" i="1" s="1"/>
  <c r="I14" i="1"/>
  <c r="J14" i="1" s="1"/>
  <c r="I37" i="1"/>
  <c r="J37" i="1" s="1"/>
  <c r="I156" i="1"/>
  <c r="J156" i="1" s="1"/>
  <c r="I100" i="1"/>
  <c r="J100" i="1" s="1"/>
  <c r="I68" i="1"/>
  <c r="J68" i="1" s="1"/>
  <c r="I88" i="1"/>
  <c r="J88" i="1" s="1"/>
  <c r="I115" i="1"/>
  <c r="J115" i="1" s="1"/>
  <c r="I19" i="1"/>
  <c r="J19" i="1" s="1"/>
  <c r="I387" i="1"/>
  <c r="J387" i="1" s="1"/>
  <c r="I379" i="1"/>
  <c r="J379" i="1" s="1"/>
  <c r="I371" i="1"/>
  <c r="J371" i="1" s="1"/>
  <c r="I363" i="1"/>
  <c r="J363" i="1" s="1"/>
  <c r="I355" i="1"/>
  <c r="J355" i="1" s="1"/>
  <c r="I347" i="1"/>
  <c r="J347" i="1" s="1"/>
  <c r="I339" i="1"/>
  <c r="J339" i="1" s="1"/>
  <c r="I331" i="1"/>
  <c r="J331" i="1" s="1"/>
  <c r="I323" i="1"/>
  <c r="J323" i="1" s="1"/>
  <c r="I315" i="1"/>
  <c r="J315" i="1" s="1"/>
  <c r="I307" i="1"/>
  <c r="J307" i="1" s="1"/>
  <c r="I299" i="1"/>
  <c r="J299" i="1" s="1"/>
  <c r="I291" i="1"/>
  <c r="J291" i="1" s="1"/>
  <c r="I283" i="1"/>
  <c r="J283" i="1" s="1"/>
  <c r="I275" i="1"/>
  <c r="J275" i="1" s="1"/>
  <c r="I267" i="1"/>
  <c r="J267" i="1" s="1"/>
  <c r="I259" i="1"/>
  <c r="J259" i="1" s="1"/>
  <c r="I251" i="1"/>
  <c r="J251" i="1" s="1"/>
  <c r="I235" i="1"/>
  <c r="J235" i="1" s="1"/>
  <c r="I219" i="1"/>
  <c r="J219" i="1" s="1"/>
  <c r="I203" i="1"/>
  <c r="J203" i="1" s="1"/>
  <c r="I187" i="1"/>
  <c r="J187" i="1" s="1"/>
  <c r="I171" i="1"/>
  <c r="J171" i="1" s="1"/>
  <c r="I123" i="1"/>
  <c r="J123" i="1" s="1"/>
  <c r="I107" i="1"/>
  <c r="J107" i="1" s="1"/>
  <c r="I91" i="1"/>
  <c r="J91" i="1" s="1"/>
  <c r="I43" i="1"/>
  <c r="J43" i="1" s="1"/>
  <c r="I128" i="1"/>
  <c r="J128" i="1" s="1"/>
  <c r="I11" i="1"/>
  <c r="J11" i="1" s="1"/>
  <c r="I18" i="1"/>
  <c r="J18" i="1" s="1"/>
  <c r="I250" i="1"/>
  <c r="J250" i="1" s="1"/>
  <c r="I242" i="1"/>
  <c r="J242" i="1" s="1"/>
  <c r="I234" i="1"/>
  <c r="J234" i="1" s="1"/>
  <c r="I226" i="1"/>
  <c r="J226" i="1" s="1"/>
  <c r="I218" i="1"/>
  <c r="J218" i="1" s="1"/>
  <c r="I210" i="1"/>
  <c r="J210" i="1" s="1"/>
  <c r="I202" i="1"/>
  <c r="J202" i="1" s="1"/>
  <c r="I194" i="1"/>
  <c r="J194" i="1" s="1"/>
  <c r="I186" i="1"/>
  <c r="J186" i="1" s="1"/>
  <c r="I178" i="1"/>
  <c r="J178" i="1" s="1"/>
  <c r="I170" i="1"/>
  <c r="J170" i="1" s="1"/>
  <c r="I146" i="1"/>
  <c r="J146" i="1" s="1"/>
  <c r="I122" i="1"/>
  <c r="J122" i="1" s="1"/>
  <c r="I114" i="1"/>
  <c r="J114" i="1" s="1"/>
  <c r="I106" i="1"/>
  <c r="J106" i="1" s="1"/>
  <c r="I98" i="1"/>
  <c r="J98" i="1" s="1"/>
  <c r="I74" i="1"/>
  <c r="J74" i="1" s="1"/>
  <c r="I66" i="1"/>
  <c r="J66" i="1" s="1"/>
  <c r="I42" i="1"/>
  <c r="J42" i="1" s="1"/>
  <c r="I145" i="1"/>
  <c r="J145" i="1" s="1"/>
  <c r="I168" i="1"/>
  <c r="J168" i="1" s="1"/>
  <c r="I164" i="1"/>
  <c r="J164" i="1" s="1"/>
  <c r="I163" i="1"/>
  <c r="J163" i="1" s="1"/>
  <c r="I162" i="1"/>
  <c r="J162" i="1" s="1"/>
  <c r="I160" i="1"/>
  <c r="J160" i="1" s="1"/>
  <c r="I157" i="1"/>
  <c r="J157" i="1" s="1"/>
  <c r="I153" i="1"/>
  <c r="J153" i="1" s="1"/>
  <c r="I152" i="1"/>
  <c r="J152" i="1" s="1"/>
  <c r="I155" i="1"/>
  <c r="J155" i="1" s="1"/>
  <c r="I154" i="1"/>
  <c r="J154" i="1" s="1"/>
  <c r="I151" i="1"/>
  <c r="J151" i="1" s="1"/>
  <c r="I144" i="1"/>
  <c r="J144" i="1" s="1"/>
  <c r="I149" i="1"/>
  <c r="J149" i="1" s="1"/>
  <c r="I148" i="1"/>
  <c r="J148" i="1" s="1"/>
  <c r="I147" i="1"/>
  <c r="J147" i="1" s="1"/>
  <c r="I143" i="1"/>
  <c r="J143" i="1" s="1"/>
  <c r="I141" i="1"/>
  <c r="J141" i="1" s="1"/>
  <c r="I139" i="1"/>
  <c r="J139" i="1" s="1"/>
  <c r="I135" i="1"/>
  <c r="J135" i="1" s="1"/>
  <c r="I138" i="1"/>
  <c r="J138" i="1" s="1"/>
  <c r="I134" i="1"/>
  <c r="J134" i="1" s="1"/>
  <c r="I133" i="1"/>
  <c r="J133" i="1" s="1"/>
  <c r="I136" i="1"/>
  <c r="J136" i="1" s="1"/>
  <c r="I126" i="1"/>
  <c r="J126" i="1" s="1"/>
  <c r="I131" i="1"/>
  <c r="J131" i="1" s="1"/>
  <c r="I127" i="1"/>
  <c r="J127" i="1" s="1"/>
  <c r="I130" i="1"/>
  <c r="J130" i="1" s="1"/>
  <c r="I124" i="1"/>
  <c r="J124" i="1" s="1"/>
  <c r="I109" i="1"/>
  <c r="J109" i="1" s="1"/>
  <c r="I105" i="1"/>
  <c r="J105" i="1" s="1"/>
  <c r="I117" i="1"/>
  <c r="J117" i="1" s="1"/>
  <c r="I113" i="1"/>
  <c r="J113" i="1" s="1"/>
  <c r="I108" i="1"/>
  <c r="J108" i="1" s="1"/>
  <c r="I102" i="1"/>
  <c r="J102" i="1" s="1"/>
  <c r="I99" i="1"/>
  <c r="J99" i="1" s="1"/>
  <c r="I101" i="1"/>
  <c r="J101" i="1" s="1"/>
  <c r="I93" i="1"/>
  <c r="J93" i="1" s="1"/>
  <c r="I96" i="1"/>
  <c r="J96" i="1" s="1"/>
  <c r="I92" i="1"/>
  <c r="J92" i="1" s="1"/>
  <c r="I90" i="1"/>
  <c r="J90" i="1" s="1"/>
  <c r="I94" i="1"/>
  <c r="J94" i="1" s="1"/>
  <c r="I83" i="1"/>
  <c r="J83" i="1" s="1"/>
  <c r="I89" i="1"/>
  <c r="J89" i="1" s="1"/>
  <c r="I84" i="1"/>
  <c r="J84" i="1" s="1"/>
  <c r="I87" i="1"/>
  <c r="J87" i="1" s="1"/>
  <c r="I77" i="1"/>
  <c r="J77" i="1" s="1"/>
  <c r="I80" i="1"/>
  <c r="J80" i="1" s="1"/>
  <c r="I79" i="1"/>
  <c r="J79" i="1" s="1"/>
  <c r="I82" i="1"/>
  <c r="J82" i="1" s="1"/>
  <c r="I78" i="1"/>
  <c r="J78" i="1" s="1"/>
  <c r="I75" i="1"/>
  <c r="J75" i="1" s="1"/>
  <c r="I69" i="1"/>
  <c r="J69" i="1" s="1"/>
  <c r="I71" i="1"/>
  <c r="J71" i="1" s="1"/>
  <c r="I70" i="1"/>
  <c r="J70" i="1" s="1"/>
  <c r="I65" i="1"/>
  <c r="J65" i="1" s="1"/>
  <c r="I67" i="1"/>
  <c r="J67" i="1" s="1"/>
  <c r="I62" i="1"/>
  <c r="J62" i="1" s="1"/>
  <c r="I60" i="1"/>
  <c r="J60" i="1" s="1"/>
  <c r="I57" i="1"/>
  <c r="J57" i="1" s="1"/>
  <c r="I59" i="1"/>
  <c r="J59" i="1" s="1"/>
  <c r="I58" i="1"/>
  <c r="J58" i="1" s="1"/>
  <c r="I56" i="1"/>
  <c r="J56" i="1" s="1"/>
  <c r="I51" i="1"/>
  <c r="J51" i="1" s="1"/>
  <c r="I55" i="1"/>
  <c r="J55" i="1" s="1"/>
  <c r="I54" i="1"/>
  <c r="J54" i="1" s="1"/>
  <c r="I50" i="1"/>
  <c r="J50" i="1" s="1"/>
  <c r="I44" i="1"/>
  <c r="J44" i="1" s="1"/>
  <c r="I39" i="1"/>
  <c r="J39" i="1" s="1"/>
  <c r="I38" i="1"/>
  <c r="J38" i="1" s="1"/>
  <c r="I34" i="1"/>
  <c r="J34" i="1" s="1"/>
  <c r="I27" i="1"/>
  <c r="J27" i="1" s="1"/>
  <c r="I31" i="1"/>
  <c r="J31" i="1" s="1"/>
  <c r="I30" i="1"/>
  <c r="J30" i="1" s="1"/>
  <c r="I25" i="1"/>
  <c r="J25" i="1" s="1"/>
  <c r="I26" i="1"/>
  <c r="J26" i="1" s="1"/>
  <c r="I22" i="1"/>
  <c r="J22" i="1" s="1"/>
  <c r="I21" i="1"/>
  <c r="J21" i="1" s="1"/>
  <c r="I20" i="1"/>
  <c r="J20" i="1" s="1"/>
  <c r="I16" i="1"/>
  <c r="J16" i="1" s="1"/>
  <c r="I15" i="1"/>
  <c r="J15" i="1" s="1"/>
  <c r="I12" i="1"/>
  <c r="J12" i="1" s="1"/>
  <c r="I13" i="1"/>
  <c r="J13" i="1" s="1"/>
</calcChain>
</file>

<file path=xl/sharedStrings.xml><?xml version="1.0" encoding="utf-8"?>
<sst xmlns="http://schemas.openxmlformats.org/spreadsheetml/2006/main" count="10" uniqueCount="10">
  <si>
    <t>Time</t>
    <phoneticPr fontId="1" type="noConversion"/>
  </si>
  <si>
    <t>Velocity</t>
    <phoneticPr fontId="1" type="noConversion"/>
  </si>
  <si>
    <t>Aerodynamic resistance</t>
    <phoneticPr fontId="1" type="noConversion"/>
  </si>
  <si>
    <t>Rolling resistance</t>
    <phoneticPr fontId="1" type="noConversion"/>
  </si>
  <si>
    <t>Gradient resistance</t>
    <phoneticPr fontId="1" type="noConversion"/>
  </si>
  <si>
    <t>Accelaration</t>
    <phoneticPr fontId="1" type="noConversion"/>
  </si>
  <si>
    <t>Acceleration resistance</t>
    <phoneticPr fontId="1" type="noConversion"/>
  </si>
  <si>
    <t>Total force</t>
    <phoneticPr fontId="1" type="noConversion"/>
  </si>
  <si>
    <t>Total power</t>
    <phoneticPr fontId="1" type="noConversion"/>
  </si>
  <si>
    <t>Average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</si>
</sst>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93"/>
  <sheetViews>
    <sheetView tabSelected="1" workbookViewId="0">
      <selection activeCell="L2" sqref="L2"/>
    </sheetView>
  </sheetViews>
  <sheetFormatPr defaultRowHeight="15"/>
  <cols>
    <col min="4" max="4" width="22.625" customWidth="1"/>
    <col min="5" max="5" width="18.5" customWidth="1"/>
    <col min="6" max="6" width="19.875" customWidth="1"/>
    <col min="7" max="7" width="12.875" customWidth="1"/>
    <col min="8" max="8" width="24" customWidth="1"/>
    <col min="9" max="9" width="12" customWidth="1"/>
    <col min="10" max="10" width="11.875" customWidth="1"/>
    <col min="12" max="12" width="12.375" customWidth="1"/>
  </cols>
  <sheetData>
    <row r="1" spans="2:1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L1" t="s">
        <v>9</v>
      </c>
    </row>
    <row r="2" spans="2:12">
      <c r="B2">
        <v>0</v>
      </c>
      <c r="C2">
        <v>0</v>
      </c>
      <c r="D2">
        <f t="shared" ref="D2:D3" si="0">0.5*1.4*0.8*1.194*1.397*C2^2</f>
        <v>0</v>
      </c>
      <c r="E2">
        <f>0.2*367*9.81</f>
        <v>720.05400000000009</v>
      </c>
      <c r="F2">
        <v>0</v>
      </c>
      <c r="G2">
        <v>0</v>
      </c>
      <c r="H2">
        <f>367*G2</f>
        <v>0</v>
      </c>
      <c r="I2">
        <f>D2+E2+F2+H2</f>
        <v>720.05400000000009</v>
      </c>
      <c r="J2">
        <f>C2*I2</f>
        <v>0</v>
      </c>
      <c r="L2">
        <v>4506.0110549999999</v>
      </c>
    </row>
    <row r="3" spans="2:12">
      <c r="B3">
        <v>1</v>
      </c>
      <c r="C3">
        <v>0</v>
      </c>
      <c r="D3">
        <f t="shared" si="0"/>
        <v>0</v>
      </c>
      <c r="E3">
        <f>0.2*367*9.81</f>
        <v>720.05400000000009</v>
      </c>
      <c r="F3">
        <v>0</v>
      </c>
      <c r="G3">
        <v>0</v>
      </c>
      <c r="H3">
        <f t="shared" ref="H3:H66" si="1">367*G3</f>
        <v>0</v>
      </c>
      <c r="I3">
        <f>D3+E3+F3+H3</f>
        <v>720.05400000000009</v>
      </c>
      <c r="J3">
        <f>C3*I3</f>
        <v>0</v>
      </c>
    </row>
    <row r="4" spans="2:12">
      <c r="B4">
        <v>2</v>
      </c>
      <c r="C4">
        <v>1</v>
      </c>
      <c r="D4">
        <f>0.5*1.4*0.8*1.194*1.397*C4^2</f>
        <v>0.93409007999999982</v>
      </c>
      <c r="E4">
        <f t="shared" ref="E4:E16" si="2">0.2*367*9.81</f>
        <v>720.05400000000009</v>
      </c>
      <c r="F4">
        <v>0</v>
      </c>
      <c r="G4">
        <v>1</v>
      </c>
      <c r="H4">
        <f t="shared" si="1"/>
        <v>367</v>
      </c>
      <c r="I4">
        <f t="shared" ref="I4:I67" si="3">D4+E4+F4+H4</f>
        <v>1087.9880900800001</v>
      </c>
      <c r="J4">
        <f t="shared" ref="J4:J67" si="4">C4*I4</f>
        <v>1087.9880900800001</v>
      </c>
    </row>
    <row r="5" spans="2:12">
      <c r="B5">
        <v>3</v>
      </c>
      <c r="C5">
        <v>2</v>
      </c>
      <c r="D5">
        <f t="shared" ref="D5:D68" si="5">0.5*1.4*0.8*1.194*1.397*C5^2</f>
        <v>3.7363603199999993</v>
      </c>
      <c r="E5">
        <f t="shared" si="2"/>
        <v>720.05400000000009</v>
      </c>
      <c r="F5">
        <v>0</v>
      </c>
      <c r="G5">
        <v>1</v>
      </c>
      <c r="H5">
        <f t="shared" si="1"/>
        <v>367</v>
      </c>
      <c r="I5">
        <f t="shared" si="3"/>
        <v>1090.7903603200002</v>
      </c>
      <c r="J5">
        <f t="shared" si="4"/>
        <v>2181.5807206400004</v>
      </c>
    </row>
    <row r="6" spans="2:12">
      <c r="B6">
        <v>4</v>
      </c>
      <c r="C6">
        <v>3</v>
      </c>
      <c r="D6">
        <f t="shared" si="5"/>
        <v>8.4068107199999993</v>
      </c>
      <c r="E6">
        <f t="shared" si="2"/>
        <v>720.05400000000009</v>
      </c>
      <c r="F6">
        <v>0</v>
      </c>
      <c r="G6">
        <v>1</v>
      </c>
      <c r="H6">
        <f t="shared" si="1"/>
        <v>367</v>
      </c>
      <c r="I6">
        <f t="shared" si="3"/>
        <v>1095.4608107200002</v>
      </c>
      <c r="J6">
        <f t="shared" si="4"/>
        <v>3286.3824321600005</v>
      </c>
    </row>
    <row r="7" spans="2:12">
      <c r="B7">
        <v>5</v>
      </c>
      <c r="C7">
        <v>4</v>
      </c>
      <c r="D7">
        <f t="shared" si="5"/>
        <v>14.945441279999997</v>
      </c>
      <c r="E7">
        <f t="shared" si="2"/>
        <v>720.05400000000009</v>
      </c>
      <c r="F7">
        <v>0</v>
      </c>
      <c r="G7">
        <v>1</v>
      </c>
      <c r="H7">
        <f t="shared" si="1"/>
        <v>367</v>
      </c>
      <c r="I7">
        <f t="shared" si="3"/>
        <v>1101.9994412800002</v>
      </c>
      <c r="J7">
        <f t="shared" si="4"/>
        <v>4407.9977651200006</v>
      </c>
    </row>
    <row r="8" spans="2:12">
      <c r="B8">
        <v>6</v>
      </c>
      <c r="C8">
        <v>5</v>
      </c>
      <c r="D8">
        <f t="shared" si="5"/>
        <v>23.352251999999996</v>
      </c>
      <c r="E8">
        <f t="shared" si="2"/>
        <v>720.05400000000009</v>
      </c>
      <c r="F8">
        <v>0</v>
      </c>
      <c r="G8">
        <v>1</v>
      </c>
      <c r="H8">
        <f t="shared" si="1"/>
        <v>367</v>
      </c>
      <c r="I8">
        <f t="shared" si="3"/>
        <v>1110.4062520000002</v>
      </c>
      <c r="J8">
        <f t="shared" si="4"/>
        <v>5552.0312600000016</v>
      </c>
    </row>
    <row r="9" spans="2:12">
      <c r="B9">
        <v>7</v>
      </c>
      <c r="C9">
        <v>6</v>
      </c>
      <c r="D9">
        <f t="shared" si="5"/>
        <v>33.627242879999997</v>
      </c>
      <c r="E9">
        <f t="shared" si="2"/>
        <v>720.05400000000009</v>
      </c>
      <c r="F9">
        <v>0</v>
      </c>
      <c r="G9">
        <v>1</v>
      </c>
      <c r="H9">
        <f t="shared" si="1"/>
        <v>367</v>
      </c>
      <c r="I9">
        <f t="shared" si="3"/>
        <v>1120.6812428800001</v>
      </c>
      <c r="J9">
        <f t="shared" si="4"/>
        <v>6724.0874572800003</v>
      </c>
    </row>
    <row r="10" spans="2:12">
      <c r="B10">
        <v>8</v>
      </c>
      <c r="C10">
        <v>7</v>
      </c>
      <c r="D10">
        <f t="shared" si="5"/>
        <v>45.770413919999989</v>
      </c>
      <c r="E10">
        <f t="shared" si="2"/>
        <v>720.05400000000009</v>
      </c>
      <c r="F10">
        <v>0</v>
      </c>
      <c r="G10">
        <v>1</v>
      </c>
      <c r="H10">
        <f t="shared" si="1"/>
        <v>367</v>
      </c>
      <c r="I10">
        <f t="shared" si="3"/>
        <v>1132.8244139200001</v>
      </c>
      <c r="J10">
        <f t="shared" si="4"/>
        <v>7929.7708974400011</v>
      </c>
    </row>
    <row r="11" spans="2:12">
      <c r="B11">
        <v>9</v>
      </c>
      <c r="C11">
        <v>8</v>
      </c>
      <c r="D11">
        <f t="shared" si="5"/>
        <v>59.781765119999989</v>
      </c>
      <c r="E11">
        <f t="shared" si="2"/>
        <v>720.05400000000009</v>
      </c>
      <c r="F11">
        <v>0</v>
      </c>
      <c r="G11">
        <v>1</v>
      </c>
      <c r="H11">
        <f t="shared" si="1"/>
        <v>367</v>
      </c>
      <c r="I11">
        <f t="shared" si="3"/>
        <v>1146.8357651200001</v>
      </c>
      <c r="J11">
        <f t="shared" si="4"/>
        <v>9174.6861209600011</v>
      </c>
    </row>
    <row r="12" spans="2:12">
      <c r="B12">
        <v>10</v>
      </c>
      <c r="C12">
        <v>8</v>
      </c>
      <c r="D12">
        <f t="shared" si="5"/>
        <v>59.781765119999989</v>
      </c>
      <c r="E12">
        <f t="shared" si="2"/>
        <v>720.05400000000009</v>
      </c>
      <c r="F12">
        <v>0</v>
      </c>
      <c r="G12">
        <v>0</v>
      </c>
      <c r="H12">
        <f t="shared" si="1"/>
        <v>0</v>
      </c>
      <c r="I12">
        <f t="shared" si="3"/>
        <v>779.83576512000013</v>
      </c>
      <c r="J12">
        <f t="shared" si="4"/>
        <v>6238.6861209600011</v>
      </c>
    </row>
    <row r="13" spans="2:12">
      <c r="B13">
        <v>11</v>
      </c>
      <c r="C13">
        <v>8</v>
      </c>
      <c r="D13">
        <f t="shared" si="5"/>
        <v>59.781765119999989</v>
      </c>
      <c r="E13">
        <f t="shared" si="2"/>
        <v>720.05400000000009</v>
      </c>
      <c r="F13">
        <v>0</v>
      </c>
      <c r="G13">
        <v>0</v>
      </c>
      <c r="H13">
        <f t="shared" si="1"/>
        <v>0</v>
      </c>
      <c r="I13">
        <f t="shared" si="3"/>
        <v>779.83576512000013</v>
      </c>
      <c r="J13">
        <f t="shared" si="4"/>
        <v>6238.6861209600011</v>
      </c>
    </row>
    <row r="14" spans="2:12">
      <c r="B14">
        <v>12</v>
      </c>
      <c r="C14">
        <v>8</v>
      </c>
      <c r="D14">
        <f t="shared" si="5"/>
        <v>59.781765119999989</v>
      </c>
      <c r="E14">
        <f t="shared" si="2"/>
        <v>720.05400000000009</v>
      </c>
      <c r="F14">
        <v>0</v>
      </c>
      <c r="G14">
        <v>0</v>
      </c>
      <c r="H14">
        <f t="shared" si="1"/>
        <v>0</v>
      </c>
      <c r="I14">
        <f t="shared" si="3"/>
        <v>779.83576512000013</v>
      </c>
      <c r="J14">
        <f t="shared" si="4"/>
        <v>6238.6861209600011</v>
      </c>
    </row>
    <row r="15" spans="2:12">
      <c r="B15">
        <v>13</v>
      </c>
      <c r="C15">
        <v>8</v>
      </c>
      <c r="D15">
        <f t="shared" si="5"/>
        <v>59.781765119999989</v>
      </c>
      <c r="E15">
        <f t="shared" si="2"/>
        <v>720.05400000000009</v>
      </c>
      <c r="F15">
        <v>0</v>
      </c>
      <c r="G15">
        <v>0</v>
      </c>
      <c r="H15">
        <f t="shared" si="1"/>
        <v>0</v>
      </c>
      <c r="I15">
        <f t="shared" si="3"/>
        <v>779.83576512000013</v>
      </c>
      <c r="J15">
        <f t="shared" si="4"/>
        <v>6238.6861209600011</v>
      </c>
    </row>
    <row r="16" spans="2:12">
      <c r="B16">
        <v>14</v>
      </c>
      <c r="C16">
        <v>8</v>
      </c>
      <c r="D16">
        <f t="shared" si="5"/>
        <v>59.781765119999989</v>
      </c>
      <c r="E16">
        <f t="shared" si="2"/>
        <v>720.05400000000009</v>
      </c>
      <c r="F16">
        <v>0</v>
      </c>
      <c r="G16">
        <v>0</v>
      </c>
      <c r="H16">
        <f t="shared" si="1"/>
        <v>0</v>
      </c>
      <c r="I16">
        <f t="shared" si="3"/>
        <v>779.83576512000013</v>
      </c>
      <c r="J16">
        <f t="shared" si="4"/>
        <v>6238.6861209600011</v>
      </c>
    </row>
    <row r="17" spans="2:10">
      <c r="B17">
        <v>15</v>
      </c>
      <c r="C17">
        <v>8</v>
      </c>
      <c r="D17">
        <f t="shared" si="5"/>
        <v>59.781765119999989</v>
      </c>
      <c r="E17">
        <f>0.2*367*9.81*COS(10*PI()/180)</f>
        <v>709.11476178745249</v>
      </c>
      <c r="F17">
        <f>367*9.81*SIN(10*PI()/180)</f>
        <v>625.18032460891925</v>
      </c>
      <c r="G17">
        <v>0</v>
      </c>
      <c r="H17">
        <f t="shared" si="1"/>
        <v>0</v>
      </c>
      <c r="I17">
        <f t="shared" si="3"/>
        <v>1394.0768515163718</v>
      </c>
      <c r="J17">
        <f t="shared" si="4"/>
        <v>11152.614812130974</v>
      </c>
    </row>
    <row r="18" spans="2:10">
      <c r="B18">
        <v>16</v>
      </c>
      <c r="C18">
        <v>8</v>
      </c>
      <c r="D18">
        <f t="shared" si="5"/>
        <v>59.781765119999989</v>
      </c>
      <c r="E18">
        <f t="shared" ref="E18:E21" si="6">0.2*367*9.81*COS(10*PI()/180)</f>
        <v>709.11476178745249</v>
      </c>
      <c r="F18">
        <f t="shared" ref="F18:F20" si="7">367*9.81*SIN(10*PI()/180)</f>
        <v>625.18032460891925</v>
      </c>
      <c r="G18">
        <v>0</v>
      </c>
      <c r="H18">
        <f t="shared" si="1"/>
        <v>0</v>
      </c>
      <c r="I18">
        <f t="shared" si="3"/>
        <v>1394.0768515163718</v>
      </c>
      <c r="J18">
        <f t="shared" si="4"/>
        <v>11152.614812130974</v>
      </c>
    </row>
    <row r="19" spans="2:10">
      <c r="B19">
        <v>17</v>
      </c>
      <c r="C19">
        <v>8</v>
      </c>
      <c r="D19">
        <f t="shared" si="5"/>
        <v>59.781765119999989</v>
      </c>
      <c r="E19">
        <f>0.2*367*9.81*COS(10*PI()/180)</f>
        <v>709.11476178745249</v>
      </c>
      <c r="F19">
        <f t="shared" si="7"/>
        <v>625.18032460891925</v>
      </c>
      <c r="G19">
        <v>0</v>
      </c>
      <c r="H19">
        <f t="shared" si="1"/>
        <v>0</v>
      </c>
      <c r="I19">
        <f t="shared" si="3"/>
        <v>1394.0768515163718</v>
      </c>
      <c r="J19">
        <f t="shared" si="4"/>
        <v>11152.614812130974</v>
      </c>
    </row>
    <row r="20" spans="2:10">
      <c r="B20">
        <v>18</v>
      </c>
      <c r="C20">
        <v>8</v>
      </c>
      <c r="D20">
        <f t="shared" si="5"/>
        <v>59.781765119999989</v>
      </c>
      <c r="E20">
        <f t="shared" si="6"/>
        <v>709.11476178745249</v>
      </c>
      <c r="F20">
        <f t="shared" si="7"/>
        <v>625.18032460891925</v>
      </c>
      <c r="G20">
        <v>0</v>
      </c>
      <c r="H20">
        <f t="shared" si="1"/>
        <v>0</v>
      </c>
      <c r="I20">
        <f t="shared" si="3"/>
        <v>1394.0768515163718</v>
      </c>
      <c r="J20">
        <f t="shared" si="4"/>
        <v>11152.614812130974</v>
      </c>
    </row>
    <row r="21" spans="2:10">
      <c r="B21">
        <v>19</v>
      </c>
      <c r="C21">
        <v>8</v>
      </c>
      <c r="D21">
        <f t="shared" si="5"/>
        <v>59.781765119999989</v>
      </c>
      <c r="E21">
        <f t="shared" si="6"/>
        <v>709.11476178745249</v>
      </c>
      <c r="F21">
        <f>367*9.81*SIN(10*PI()/180)</f>
        <v>625.18032460891925</v>
      </c>
      <c r="G21">
        <v>0</v>
      </c>
      <c r="H21">
        <f t="shared" si="1"/>
        <v>0</v>
      </c>
      <c r="I21">
        <f t="shared" si="3"/>
        <v>1394.0768515163718</v>
      </c>
      <c r="J21">
        <f t="shared" si="4"/>
        <v>11152.614812130974</v>
      </c>
    </row>
    <row r="22" spans="2:10">
      <c r="B22">
        <v>20</v>
      </c>
      <c r="C22">
        <v>8</v>
      </c>
      <c r="D22">
        <f t="shared" si="5"/>
        <v>59.781765119999989</v>
      </c>
      <c r="E22">
        <f>0.2*367*9.81</f>
        <v>720.05400000000009</v>
      </c>
      <c r="F22">
        <v>0</v>
      </c>
      <c r="G22">
        <v>0</v>
      </c>
      <c r="H22">
        <f t="shared" si="1"/>
        <v>0</v>
      </c>
      <c r="I22">
        <f t="shared" si="3"/>
        <v>779.83576512000013</v>
      </c>
      <c r="J22">
        <f t="shared" si="4"/>
        <v>6238.6861209600011</v>
      </c>
    </row>
    <row r="23" spans="2:10">
      <c r="B23">
        <v>21</v>
      </c>
      <c r="C23">
        <v>8</v>
      </c>
      <c r="D23">
        <f t="shared" si="5"/>
        <v>59.781765119999989</v>
      </c>
      <c r="E23">
        <f t="shared" ref="E23:E25" si="8">0.2*367*9.81</f>
        <v>720.05400000000009</v>
      </c>
      <c r="F23">
        <v>0</v>
      </c>
      <c r="G23">
        <v>0</v>
      </c>
      <c r="H23">
        <f t="shared" si="1"/>
        <v>0</v>
      </c>
      <c r="I23">
        <f t="shared" si="3"/>
        <v>779.83576512000013</v>
      </c>
      <c r="J23">
        <f t="shared" si="4"/>
        <v>6238.6861209600011</v>
      </c>
    </row>
    <row r="24" spans="2:10">
      <c r="B24">
        <v>22</v>
      </c>
      <c r="C24">
        <v>8</v>
      </c>
      <c r="D24">
        <f t="shared" si="5"/>
        <v>59.781765119999989</v>
      </c>
      <c r="E24">
        <f t="shared" si="8"/>
        <v>720.05400000000009</v>
      </c>
      <c r="F24">
        <v>0</v>
      </c>
      <c r="G24">
        <v>0</v>
      </c>
      <c r="H24">
        <f t="shared" si="1"/>
        <v>0</v>
      </c>
      <c r="I24">
        <f t="shared" si="3"/>
        <v>779.83576512000013</v>
      </c>
      <c r="J24">
        <f t="shared" si="4"/>
        <v>6238.6861209600011</v>
      </c>
    </row>
    <row r="25" spans="2:10">
      <c r="B25">
        <v>23</v>
      </c>
      <c r="C25">
        <v>8</v>
      </c>
      <c r="D25">
        <f t="shared" si="5"/>
        <v>59.781765119999989</v>
      </c>
      <c r="E25">
        <f t="shared" si="8"/>
        <v>720.05400000000009</v>
      </c>
      <c r="F25">
        <v>0</v>
      </c>
      <c r="G25">
        <v>0</v>
      </c>
      <c r="H25">
        <f t="shared" si="1"/>
        <v>0</v>
      </c>
      <c r="I25">
        <f t="shared" si="3"/>
        <v>779.83576512000013</v>
      </c>
      <c r="J25">
        <f t="shared" si="4"/>
        <v>6238.6861209600011</v>
      </c>
    </row>
    <row r="26" spans="2:10">
      <c r="B26">
        <v>24</v>
      </c>
      <c r="C26">
        <v>8</v>
      </c>
      <c r="D26">
        <f t="shared" si="5"/>
        <v>59.781765119999989</v>
      </c>
      <c r="E26">
        <f>0.2*367*9.81</f>
        <v>720.05400000000009</v>
      </c>
      <c r="F26">
        <v>0</v>
      </c>
      <c r="G26">
        <v>0</v>
      </c>
      <c r="H26">
        <f t="shared" si="1"/>
        <v>0</v>
      </c>
      <c r="I26">
        <f t="shared" si="3"/>
        <v>779.83576512000013</v>
      </c>
      <c r="J26">
        <f t="shared" si="4"/>
        <v>6238.6861209600011</v>
      </c>
    </row>
    <row r="27" spans="2:10">
      <c r="B27">
        <v>25</v>
      </c>
      <c r="C27">
        <v>8</v>
      </c>
      <c r="D27">
        <f t="shared" si="5"/>
        <v>59.781765119999989</v>
      </c>
      <c r="E27">
        <f>0.2*367*9.81*COS(10*PI()/180)</f>
        <v>709.11476178745249</v>
      </c>
      <c r="F27">
        <f>-367*9.81*SIN(10*PI()/180)</f>
        <v>-625.18032460891925</v>
      </c>
      <c r="G27">
        <v>0</v>
      </c>
      <c r="H27">
        <f t="shared" si="1"/>
        <v>0</v>
      </c>
      <c r="I27">
        <f t="shared" si="3"/>
        <v>143.71620229853318</v>
      </c>
      <c r="J27">
        <f t="shared" si="4"/>
        <v>1149.7296183882654</v>
      </c>
    </row>
    <row r="28" spans="2:10">
      <c r="B28">
        <v>26</v>
      </c>
      <c r="C28">
        <v>8</v>
      </c>
      <c r="D28">
        <f t="shared" si="5"/>
        <v>59.781765119999989</v>
      </c>
      <c r="E28">
        <f t="shared" ref="E28:E30" si="9">0.2*367*9.81*COS(10*PI()/180)</f>
        <v>709.11476178745249</v>
      </c>
      <c r="F28">
        <f t="shared" ref="F28:F31" si="10">-367*9.81*SIN(10*PI()/180)</f>
        <v>-625.18032460891925</v>
      </c>
      <c r="G28">
        <v>0</v>
      </c>
      <c r="H28">
        <f t="shared" si="1"/>
        <v>0</v>
      </c>
      <c r="I28">
        <f t="shared" si="3"/>
        <v>143.71620229853318</v>
      </c>
      <c r="J28">
        <f t="shared" si="4"/>
        <v>1149.7296183882654</v>
      </c>
    </row>
    <row r="29" spans="2:10">
      <c r="B29">
        <v>27</v>
      </c>
      <c r="C29">
        <v>8</v>
      </c>
      <c r="D29">
        <f t="shared" si="5"/>
        <v>59.781765119999989</v>
      </c>
      <c r="E29">
        <f t="shared" si="9"/>
        <v>709.11476178745249</v>
      </c>
      <c r="F29">
        <f t="shared" si="10"/>
        <v>-625.18032460891925</v>
      </c>
      <c r="G29">
        <v>0</v>
      </c>
      <c r="H29">
        <f t="shared" si="1"/>
        <v>0</v>
      </c>
      <c r="I29">
        <f t="shared" si="3"/>
        <v>143.71620229853318</v>
      </c>
      <c r="J29">
        <f t="shared" si="4"/>
        <v>1149.7296183882654</v>
      </c>
    </row>
    <row r="30" spans="2:10">
      <c r="B30">
        <v>28</v>
      </c>
      <c r="C30">
        <v>8</v>
      </c>
      <c r="D30">
        <f t="shared" si="5"/>
        <v>59.781765119999989</v>
      </c>
      <c r="E30">
        <f t="shared" si="9"/>
        <v>709.11476178745249</v>
      </c>
      <c r="F30">
        <f>-367*9.81*SIN(10*PI()/180)</f>
        <v>-625.18032460891925</v>
      </c>
      <c r="G30">
        <v>0</v>
      </c>
      <c r="H30">
        <f t="shared" si="1"/>
        <v>0</v>
      </c>
      <c r="I30">
        <f t="shared" si="3"/>
        <v>143.71620229853318</v>
      </c>
      <c r="J30">
        <f t="shared" si="4"/>
        <v>1149.7296183882654</v>
      </c>
    </row>
    <row r="31" spans="2:10">
      <c r="B31">
        <v>29</v>
      </c>
      <c r="C31">
        <v>8</v>
      </c>
      <c r="D31">
        <f t="shared" si="5"/>
        <v>59.781765119999989</v>
      </c>
      <c r="E31">
        <f>0.2*367*9.81*COS(10*PI()/180)</f>
        <v>709.11476178745249</v>
      </c>
      <c r="F31">
        <f t="shared" si="10"/>
        <v>-625.18032460891925</v>
      </c>
      <c r="G31">
        <v>0</v>
      </c>
      <c r="H31">
        <f t="shared" si="1"/>
        <v>0</v>
      </c>
      <c r="I31">
        <f t="shared" si="3"/>
        <v>143.71620229853318</v>
      </c>
      <c r="J31">
        <f t="shared" si="4"/>
        <v>1149.7296183882654</v>
      </c>
    </row>
    <row r="32" spans="2:10">
      <c r="B32">
        <v>30</v>
      </c>
      <c r="C32">
        <v>8</v>
      </c>
      <c r="D32">
        <f t="shared" si="5"/>
        <v>59.781765119999989</v>
      </c>
      <c r="E32">
        <f>0.2*367*9.81</f>
        <v>720.05400000000009</v>
      </c>
      <c r="F32">
        <v>0</v>
      </c>
      <c r="G32">
        <v>0</v>
      </c>
      <c r="H32">
        <f t="shared" si="1"/>
        <v>0</v>
      </c>
      <c r="I32">
        <f t="shared" si="3"/>
        <v>779.83576512000013</v>
      </c>
      <c r="J32">
        <f t="shared" si="4"/>
        <v>6238.6861209600011</v>
      </c>
    </row>
    <row r="33" spans="2:10">
      <c r="B33">
        <v>31</v>
      </c>
      <c r="C33">
        <v>8</v>
      </c>
      <c r="D33">
        <f t="shared" si="5"/>
        <v>59.781765119999989</v>
      </c>
      <c r="E33">
        <f t="shared" ref="E33:E36" si="11">0.2*367*9.81</f>
        <v>720.05400000000009</v>
      </c>
      <c r="F33">
        <v>0</v>
      </c>
      <c r="G33">
        <v>0</v>
      </c>
      <c r="H33">
        <f t="shared" si="1"/>
        <v>0</v>
      </c>
      <c r="I33">
        <f t="shared" si="3"/>
        <v>779.83576512000013</v>
      </c>
      <c r="J33">
        <f t="shared" si="4"/>
        <v>6238.6861209600011</v>
      </c>
    </row>
    <row r="34" spans="2:10">
      <c r="B34">
        <v>32</v>
      </c>
      <c r="C34">
        <v>8</v>
      </c>
      <c r="D34">
        <f t="shared" si="5"/>
        <v>59.781765119999989</v>
      </c>
      <c r="E34">
        <f t="shared" si="11"/>
        <v>720.05400000000009</v>
      </c>
      <c r="F34">
        <v>0</v>
      </c>
      <c r="G34">
        <v>0</v>
      </c>
      <c r="H34">
        <f t="shared" si="1"/>
        <v>0</v>
      </c>
      <c r="I34">
        <f t="shared" si="3"/>
        <v>779.83576512000013</v>
      </c>
      <c r="J34">
        <f t="shared" si="4"/>
        <v>6238.6861209600011</v>
      </c>
    </row>
    <row r="35" spans="2:10">
      <c r="B35">
        <v>33</v>
      </c>
      <c r="C35">
        <v>8</v>
      </c>
      <c r="D35">
        <f t="shared" si="5"/>
        <v>59.781765119999989</v>
      </c>
      <c r="E35">
        <f>0.2*367*9.81</f>
        <v>720.05400000000009</v>
      </c>
      <c r="F35">
        <v>0</v>
      </c>
      <c r="G35">
        <v>0</v>
      </c>
      <c r="H35">
        <f t="shared" si="1"/>
        <v>0</v>
      </c>
      <c r="I35">
        <f t="shared" si="3"/>
        <v>779.83576512000013</v>
      </c>
      <c r="J35">
        <f t="shared" si="4"/>
        <v>6238.6861209600011</v>
      </c>
    </row>
    <row r="36" spans="2:10">
      <c r="B36">
        <v>34</v>
      </c>
      <c r="C36">
        <v>8</v>
      </c>
      <c r="D36">
        <f t="shared" si="5"/>
        <v>59.781765119999989</v>
      </c>
      <c r="E36">
        <f t="shared" si="11"/>
        <v>720.05400000000009</v>
      </c>
      <c r="F36">
        <v>0</v>
      </c>
      <c r="G36">
        <v>0</v>
      </c>
      <c r="H36">
        <f t="shared" si="1"/>
        <v>0</v>
      </c>
      <c r="I36">
        <f t="shared" si="3"/>
        <v>779.83576512000013</v>
      </c>
      <c r="J36">
        <f t="shared" si="4"/>
        <v>6238.6861209600011</v>
      </c>
    </row>
    <row r="37" spans="2:10">
      <c r="B37">
        <v>35</v>
      </c>
      <c r="C37">
        <v>8</v>
      </c>
      <c r="D37">
        <f t="shared" si="5"/>
        <v>59.781765119999989</v>
      </c>
      <c r="E37">
        <f>0.2*367*9.81*COS(10*PI()/180)</f>
        <v>709.11476178745249</v>
      </c>
      <c r="F37">
        <f>367*9.81*SIN(10*PI()/180)</f>
        <v>625.18032460891925</v>
      </c>
      <c r="G37">
        <v>0</v>
      </c>
      <c r="H37">
        <f t="shared" si="1"/>
        <v>0</v>
      </c>
      <c r="I37">
        <f t="shared" si="3"/>
        <v>1394.0768515163718</v>
      </c>
      <c r="J37">
        <f t="shared" si="4"/>
        <v>11152.614812130974</v>
      </c>
    </row>
    <row r="38" spans="2:10">
      <c r="B38">
        <v>36</v>
      </c>
      <c r="C38">
        <v>8</v>
      </c>
      <c r="D38">
        <f t="shared" si="5"/>
        <v>59.781765119999989</v>
      </c>
      <c r="E38">
        <f t="shared" ref="E38" si="12">0.2*367*9.81*COS(10*PI()/180)</f>
        <v>709.11476178745249</v>
      </c>
      <c r="F38">
        <f t="shared" ref="F38" si="13">367*9.81*SIN(10*PI()/180)</f>
        <v>625.18032460891925</v>
      </c>
      <c r="G38">
        <v>0</v>
      </c>
      <c r="H38">
        <f t="shared" si="1"/>
        <v>0</v>
      </c>
      <c r="I38">
        <f t="shared" si="3"/>
        <v>1394.0768515163718</v>
      </c>
      <c r="J38">
        <f t="shared" si="4"/>
        <v>11152.614812130974</v>
      </c>
    </row>
    <row r="39" spans="2:10">
      <c r="B39">
        <v>37</v>
      </c>
      <c r="C39">
        <v>8</v>
      </c>
      <c r="D39">
        <f t="shared" si="5"/>
        <v>59.781765119999989</v>
      </c>
      <c r="E39">
        <f>0.2*367*9.81*COS(10*PI()/180)</f>
        <v>709.11476178745249</v>
      </c>
      <c r="F39">
        <f>367*9.81*SIN(10*PI()/180)</f>
        <v>625.18032460891925</v>
      </c>
      <c r="G39">
        <v>0</v>
      </c>
      <c r="H39">
        <f t="shared" si="1"/>
        <v>0</v>
      </c>
      <c r="I39">
        <f t="shared" si="3"/>
        <v>1394.0768515163718</v>
      </c>
      <c r="J39">
        <f t="shared" si="4"/>
        <v>11152.614812130974</v>
      </c>
    </row>
    <row r="40" spans="2:10">
      <c r="B40">
        <v>38</v>
      </c>
      <c r="C40">
        <v>8</v>
      </c>
      <c r="D40">
        <f t="shared" si="5"/>
        <v>59.781765119999989</v>
      </c>
      <c r="E40">
        <f>0.2*367*9.81</f>
        <v>720.05400000000009</v>
      </c>
      <c r="F40">
        <v>0</v>
      </c>
      <c r="G40">
        <v>0</v>
      </c>
      <c r="H40">
        <f t="shared" si="1"/>
        <v>0</v>
      </c>
      <c r="I40">
        <f t="shared" si="3"/>
        <v>779.83576512000013</v>
      </c>
      <c r="J40">
        <f t="shared" si="4"/>
        <v>6238.6861209600011</v>
      </c>
    </row>
    <row r="41" spans="2:10">
      <c r="B41">
        <v>39</v>
      </c>
      <c r="C41">
        <v>8</v>
      </c>
      <c r="D41">
        <f t="shared" si="5"/>
        <v>59.781765119999989</v>
      </c>
      <c r="E41">
        <f>0.2*367*9.81*COS(10*PI()/180)</f>
        <v>709.11476178745249</v>
      </c>
      <c r="F41">
        <f>367*9.81*SIN(10*PI()/180)</f>
        <v>625.18032460891925</v>
      </c>
      <c r="G41">
        <v>0</v>
      </c>
      <c r="H41">
        <f t="shared" si="1"/>
        <v>0</v>
      </c>
      <c r="I41">
        <f t="shared" si="3"/>
        <v>1394.0768515163718</v>
      </c>
      <c r="J41">
        <f t="shared" si="4"/>
        <v>11152.614812130974</v>
      </c>
    </row>
    <row r="42" spans="2:10">
      <c r="B42">
        <v>40</v>
      </c>
      <c r="C42">
        <v>8</v>
      </c>
      <c r="D42">
        <f t="shared" si="5"/>
        <v>59.781765119999989</v>
      </c>
      <c r="E42">
        <f t="shared" ref="E42:E46" si="14">0.2*367*9.81*COS(10*PI()/180)</f>
        <v>709.11476178745249</v>
      </c>
      <c r="F42">
        <f t="shared" ref="F42:F46" si="15">367*9.81*SIN(10*PI()/180)</f>
        <v>625.18032460891925</v>
      </c>
      <c r="G42">
        <v>0</v>
      </c>
      <c r="H42">
        <f t="shared" si="1"/>
        <v>0</v>
      </c>
      <c r="I42">
        <f t="shared" si="3"/>
        <v>1394.0768515163718</v>
      </c>
      <c r="J42">
        <f t="shared" si="4"/>
        <v>11152.614812130974</v>
      </c>
    </row>
    <row r="43" spans="2:10">
      <c r="B43">
        <v>41</v>
      </c>
      <c r="C43">
        <v>8</v>
      </c>
      <c r="D43">
        <f t="shared" si="5"/>
        <v>59.781765119999989</v>
      </c>
      <c r="E43">
        <f t="shared" si="14"/>
        <v>709.11476178745249</v>
      </c>
      <c r="F43">
        <f t="shared" si="15"/>
        <v>625.18032460891925</v>
      </c>
      <c r="G43">
        <v>0</v>
      </c>
      <c r="H43">
        <f t="shared" si="1"/>
        <v>0</v>
      </c>
      <c r="I43">
        <f t="shared" si="3"/>
        <v>1394.0768515163718</v>
      </c>
      <c r="J43">
        <f t="shared" si="4"/>
        <v>11152.614812130974</v>
      </c>
    </row>
    <row r="44" spans="2:10">
      <c r="B44">
        <v>42</v>
      </c>
      <c r="C44">
        <v>8</v>
      </c>
      <c r="D44">
        <f t="shared" si="5"/>
        <v>59.781765119999989</v>
      </c>
      <c r="E44">
        <f t="shared" si="14"/>
        <v>709.11476178745249</v>
      </c>
      <c r="F44">
        <f t="shared" si="15"/>
        <v>625.18032460891925</v>
      </c>
      <c r="G44">
        <v>0</v>
      </c>
      <c r="H44">
        <f t="shared" si="1"/>
        <v>0</v>
      </c>
      <c r="I44">
        <f t="shared" si="3"/>
        <v>1394.0768515163718</v>
      </c>
      <c r="J44">
        <f t="shared" si="4"/>
        <v>11152.614812130974</v>
      </c>
    </row>
    <row r="45" spans="2:10">
      <c r="B45">
        <v>43</v>
      </c>
      <c r="C45">
        <v>8</v>
      </c>
      <c r="D45">
        <f t="shared" si="5"/>
        <v>59.781765119999989</v>
      </c>
      <c r="E45">
        <f t="shared" si="14"/>
        <v>709.11476178745249</v>
      </c>
      <c r="F45">
        <f t="shared" si="15"/>
        <v>625.18032460891925</v>
      </c>
      <c r="G45">
        <v>0</v>
      </c>
      <c r="H45">
        <f t="shared" si="1"/>
        <v>0</v>
      </c>
      <c r="I45">
        <f t="shared" si="3"/>
        <v>1394.0768515163718</v>
      </c>
      <c r="J45">
        <f t="shared" si="4"/>
        <v>11152.614812130974</v>
      </c>
    </row>
    <row r="46" spans="2:10">
      <c r="B46">
        <v>44</v>
      </c>
      <c r="C46">
        <v>8</v>
      </c>
      <c r="D46">
        <f t="shared" si="5"/>
        <v>59.781765119999989</v>
      </c>
      <c r="E46">
        <f t="shared" si="14"/>
        <v>709.11476178745249</v>
      </c>
      <c r="F46">
        <f t="shared" si="15"/>
        <v>625.18032460891925</v>
      </c>
      <c r="G46">
        <v>0</v>
      </c>
      <c r="H46">
        <f t="shared" si="1"/>
        <v>0</v>
      </c>
      <c r="I46">
        <f t="shared" si="3"/>
        <v>1394.0768515163718</v>
      </c>
      <c r="J46">
        <f t="shared" si="4"/>
        <v>11152.614812130974</v>
      </c>
    </row>
    <row r="47" spans="2:10">
      <c r="B47">
        <v>45</v>
      </c>
      <c r="C47">
        <v>8</v>
      </c>
      <c r="D47">
        <f t="shared" si="5"/>
        <v>59.781765119999989</v>
      </c>
      <c r="E47">
        <f>0.2*367*9.81*COS(10*PI()/180)</f>
        <v>709.11476178745249</v>
      </c>
      <c r="F47">
        <f>367*9.81*SIN(10*PI()/180)</f>
        <v>625.18032460891925</v>
      </c>
      <c r="G47">
        <v>0</v>
      </c>
      <c r="H47">
        <f t="shared" si="1"/>
        <v>0</v>
      </c>
      <c r="I47">
        <f t="shared" si="3"/>
        <v>1394.0768515163718</v>
      </c>
      <c r="J47">
        <f t="shared" si="4"/>
        <v>11152.614812130974</v>
      </c>
    </row>
    <row r="48" spans="2:10">
      <c r="B48">
        <v>46</v>
      </c>
      <c r="C48">
        <v>8</v>
      </c>
      <c r="D48">
        <f t="shared" si="5"/>
        <v>59.781765119999989</v>
      </c>
      <c r="E48">
        <f>0.2*367*9.81</f>
        <v>720.05400000000009</v>
      </c>
      <c r="F48">
        <v>0</v>
      </c>
      <c r="G48">
        <v>0</v>
      </c>
      <c r="H48">
        <f t="shared" si="1"/>
        <v>0</v>
      </c>
      <c r="I48">
        <f t="shared" si="3"/>
        <v>779.83576512000013</v>
      </c>
      <c r="J48">
        <f t="shared" si="4"/>
        <v>6238.6861209600011</v>
      </c>
    </row>
    <row r="49" spans="2:10">
      <c r="B49">
        <v>47</v>
      </c>
      <c r="C49">
        <v>8</v>
      </c>
      <c r="D49">
        <f t="shared" si="5"/>
        <v>59.781765119999989</v>
      </c>
      <c r="E49">
        <f>0.2*367*9.81*COS(10*PI()/180)</f>
        <v>709.11476178745249</v>
      </c>
      <c r="F49">
        <f>-367*9.81*SIN(10*PI()/180)</f>
        <v>-625.18032460891925</v>
      </c>
      <c r="G49">
        <v>0</v>
      </c>
      <c r="H49">
        <f t="shared" si="1"/>
        <v>0</v>
      </c>
      <c r="I49">
        <f t="shared" si="3"/>
        <v>143.71620229853318</v>
      </c>
      <c r="J49">
        <f t="shared" si="4"/>
        <v>1149.7296183882654</v>
      </c>
    </row>
    <row r="50" spans="2:10">
      <c r="B50">
        <v>48</v>
      </c>
      <c r="C50">
        <v>8</v>
      </c>
      <c r="D50">
        <f t="shared" si="5"/>
        <v>59.781765119999989</v>
      </c>
      <c r="E50">
        <f t="shared" ref="E50:E55" si="16">0.2*367*9.81*COS(10*PI()/180)</f>
        <v>709.11476178745249</v>
      </c>
      <c r="F50">
        <f t="shared" ref="F50:F54" si="17">-367*9.81*SIN(10*PI()/180)</f>
        <v>-625.18032460891925</v>
      </c>
      <c r="G50">
        <v>0</v>
      </c>
      <c r="H50">
        <f t="shared" si="1"/>
        <v>0</v>
      </c>
      <c r="I50">
        <f t="shared" si="3"/>
        <v>143.71620229853318</v>
      </c>
      <c r="J50">
        <f t="shared" si="4"/>
        <v>1149.7296183882654</v>
      </c>
    </row>
    <row r="51" spans="2:10">
      <c r="B51">
        <v>49</v>
      </c>
      <c r="C51">
        <v>8</v>
      </c>
      <c r="D51">
        <f t="shared" si="5"/>
        <v>59.781765119999989</v>
      </c>
      <c r="E51">
        <f t="shared" si="16"/>
        <v>709.11476178745249</v>
      </c>
      <c r="F51">
        <f t="shared" si="17"/>
        <v>-625.18032460891925</v>
      </c>
      <c r="G51">
        <v>0</v>
      </c>
      <c r="H51">
        <f t="shared" si="1"/>
        <v>0</v>
      </c>
      <c r="I51">
        <f t="shared" si="3"/>
        <v>143.71620229853318</v>
      </c>
      <c r="J51">
        <f t="shared" si="4"/>
        <v>1149.7296183882654</v>
      </c>
    </row>
    <row r="52" spans="2:10">
      <c r="B52">
        <v>50</v>
      </c>
      <c r="C52">
        <v>8</v>
      </c>
      <c r="D52">
        <f t="shared" si="5"/>
        <v>59.781765119999989</v>
      </c>
      <c r="E52">
        <f t="shared" si="16"/>
        <v>709.11476178745249</v>
      </c>
      <c r="F52">
        <f t="shared" si="17"/>
        <v>-625.18032460891925</v>
      </c>
      <c r="G52">
        <v>0</v>
      </c>
      <c r="H52">
        <f t="shared" si="1"/>
        <v>0</v>
      </c>
      <c r="I52">
        <f t="shared" si="3"/>
        <v>143.71620229853318</v>
      </c>
      <c r="J52">
        <f t="shared" si="4"/>
        <v>1149.7296183882654</v>
      </c>
    </row>
    <row r="53" spans="2:10">
      <c r="B53">
        <v>51</v>
      </c>
      <c r="C53">
        <v>8</v>
      </c>
      <c r="D53">
        <f t="shared" si="5"/>
        <v>59.781765119999989</v>
      </c>
      <c r="E53">
        <f t="shared" si="16"/>
        <v>709.11476178745249</v>
      </c>
      <c r="F53">
        <f t="shared" si="17"/>
        <v>-625.18032460891925</v>
      </c>
      <c r="G53">
        <v>0</v>
      </c>
      <c r="H53">
        <f t="shared" si="1"/>
        <v>0</v>
      </c>
      <c r="I53">
        <f t="shared" si="3"/>
        <v>143.71620229853318</v>
      </c>
      <c r="J53">
        <f t="shared" si="4"/>
        <v>1149.7296183882654</v>
      </c>
    </row>
    <row r="54" spans="2:10">
      <c r="B54">
        <v>52</v>
      </c>
      <c r="C54">
        <v>8</v>
      </c>
      <c r="D54">
        <f t="shared" si="5"/>
        <v>59.781765119999989</v>
      </c>
      <c r="E54">
        <f t="shared" si="16"/>
        <v>709.11476178745249</v>
      </c>
      <c r="F54">
        <f t="shared" si="17"/>
        <v>-625.18032460891925</v>
      </c>
      <c r="G54">
        <v>0</v>
      </c>
      <c r="H54">
        <f t="shared" si="1"/>
        <v>0</v>
      </c>
      <c r="I54">
        <f t="shared" si="3"/>
        <v>143.71620229853318</v>
      </c>
      <c r="J54">
        <f t="shared" si="4"/>
        <v>1149.7296183882654</v>
      </c>
    </row>
    <row r="55" spans="2:10">
      <c r="B55">
        <v>53</v>
      </c>
      <c r="C55">
        <v>8</v>
      </c>
      <c r="D55">
        <f t="shared" si="5"/>
        <v>59.781765119999989</v>
      </c>
      <c r="E55">
        <f t="shared" si="16"/>
        <v>709.11476178745249</v>
      </c>
      <c r="F55">
        <f>-367*9.81*SIN(10*PI()/180)</f>
        <v>-625.18032460891925</v>
      </c>
      <c r="G55">
        <v>0</v>
      </c>
      <c r="H55">
        <f t="shared" si="1"/>
        <v>0</v>
      </c>
      <c r="I55">
        <f t="shared" si="3"/>
        <v>143.71620229853318</v>
      </c>
      <c r="J55">
        <f t="shared" si="4"/>
        <v>1149.7296183882654</v>
      </c>
    </row>
    <row r="56" spans="2:10">
      <c r="B56">
        <v>54</v>
      </c>
      <c r="C56">
        <v>8</v>
      </c>
      <c r="D56">
        <f t="shared" si="5"/>
        <v>59.781765119999989</v>
      </c>
      <c r="E56">
        <f>0.2*367*9.81</f>
        <v>720.05400000000009</v>
      </c>
      <c r="F56">
        <v>0</v>
      </c>
      <c r="G56">
        <v>0</v>
      </c>
      <c r="H56">
        <f t="shared" si="1"/>
        <v>0</v>
      </c>
      <c r="I56">
        <f t="shared" si="3"/>
        <v>779.83576512000013</v>
      </c>
      <c r="J56">
        <f t="shared" si="4"/>
        <v>6238.6861209600011</v>
      </c>
    </row>
    <row r="57" spans="2:10">
      <c r="B57">
        <v>55</v>
      </c>
      <c r="C57">
        <v>8</v>
      </c>
      <c r="D57">
        <f t="shared" si="5"/>
        <v>59.781765119999989</v>
      </c>
      <c r="E57">
        <f>0.2*367*9.81*COS(10*PI()/180)</f>
        <v>709.11476178745249</v>
      </c>
      <c r="F57">
        <f>-367*9.81*SIN(10*PI()/180)</f>
        <v>-625.18032460891925</v>
      </c>
      <c r="G57">
        <v>0</v>
      </c>
      <c r="H57">
        <f t="shared" si="1"/>
        <v>0</v>
      </c>
      <c r="I57">
        <f t="shared" si="3"/>
        <v>143.71620229853318</v>
      </c>
      <c r="J57">
        <f t="shared" si="4"/>
        <v>1149.7296183882654</v>
      </c>
    </row>
    <row r="58" spans="2:10">
      <c r="B58">
        <v>56</v>
      </c>
      <c r="C58">
        <v>8</v>
      </c>
      <c r="D58">
        <f t="shared" si="5"/>
        <v>59.781765119999989</v>
      </c>
      <c r="E58">
        <f t="shared" ref="E58:E59" si="18">0.2*367*9.81*COS(10*PI()/180)</f>
        <v>709.11476178745249</v>
      </c>
      <c r="F58">
        <f>-367*9.81*SIN(10*PI()/180)</f>
        <v>-625.18032460891925</v>
      </c>
      <c r="G58">
        <v>0</v>
      </c>
      <c r="H58">
        <f t="shared" si="1"/>
        <v>0</v>
      </c>
      <c r="I58">
        <f t="shared" si="3"/>
        <v>143.71620229853318</v>
      </c>
      <c r="J58">
        <f t="shared" si="4"/>
        <v>1149.7296183882654</v>
      </c>
    </row>
    <row r="59" spans="2:10">
      <c r="B59">
        <v>57</v>
      </c>
      <c r="C59">
        <v>8</v>
      </c>
      <c r="D59">
        <f t="shared" si="5"/>
        <v>59.781765119999989</v>
      </c>
      <c r="E59">
        <f t="shared" si="18"/>
        <v>709.11476178745249</v>
      </c>
      <c r="F59">
        <f t="shared" ref="F59" si="19">-367*9.81*SIN(10*PI()/180)</f>
        <v>-625.18032460891925</v>
      </c>
      <c r="G59">
        <v>0</v>
      </c>
      <c r="H59">
        <f t="shared" si="1"/>
        <v>0</v>
      </c>
      <c r="I59">
        <f t="shared" si="3"/>
        <v>143.71620229853318</v>
      </c>
      <c r="J59">
        <f t="shared" si="4"/>
        <v>1149.7296183882654</v>
      </c>
    </row>
    <row r="60" spans="2:10">
      <c r="B60">
        <v>58</v>
      </c>
      <c r="C60">
        <v>7</v>
      </c>
      <c r="D60">
        <f t="shared" si="5"/>
        <v>45.770413919999989</v>
      </c>
      <c r="E60">
        <f>0.2*367*9.81</f>
        <v>720.05400000000009</v>
      </c>
      <c r="F60">
        <v>0</v>
      </c>
      <c r="G60">
        <v>-1</v>
      </c>
      <c r="H60">
        <f t="shared" si="1"/>
        <v>-367</v>
      </c>
      <c r="I60">
        <f t="shared" si="3"/>
        <v>398.8244139200001</v>
      </c>
      <c r="J60">
        <f t="shared" si="4"/>
        <v>2791.7708974400007</v>
      </c>
    </row>
    <row r="61" spans="2:10">
      <c r="B61">
        <v>59</v>
      </c>
      <c r="C61">
        <v>6</v>
      </c>
      <c r="D61">
        <f t="shared" si="5"/>
        <v>33.627242879999997</v>
      </c>
      <c r="E61">
        <f t="shared" ref="E61:E67" si="20">0.2*367*9.81</f>
        <v>720.05400000000009</v>
      </c>
      <c r="F61">
        <v>0</v>
      </c>
      <c r="G61">
        <v>-1</v>
      </c>
      <c r="H61">
        <f t="shared" si="1"/>
        <v>-367</v>
      </c>
      <c r="I61">
        <f t="shared" si="3"/>
        <v>386.68124288000013</v>
      </c>
      <c r="J61">
        <f t="shared" si="4"/>
        <v>2320.0874572800008</v>
      </c>
    </row>
    <row r="62" spans="2:10">
      <c r="B62">
        <v>60</v>
      </c>
      <c r="C62">
        <v>5</v>
      </c>
      <c r="D62">
        <f t="shared" si="5"/>
        <v>23.352251999999996</v>
      </c>
      <c r="E62">
        <f t="shared" si="20"/>
        <v>720.05400000000009</v>
      </c>
      <c r="F62">
        <v>0</v>
      </c>
      <c r="G62">
        <v>-1</v>
      </c>
      <c r="H62">
        <f t="shared" si="1"/>
        <v>-367</v>
      </c>
      <c r="I62">
        <f t="shared" si="3"/>
        <v>376.40625200000011</v>
      </c>
      <c r="J62">
        <f t="shared" si="4"/>
        <v>1882.0312600000007</v>
      </c>
    </row>
    <row r="63" spans="2:10">
      <c r="B63">
        <v>61</v>
      </c>
      <c r="C63">
        <v>4</v>
      </c>
      <c r="D63">
        <f t="shared" si="5"/>
        <v>14.945441279999997</v>
      </c>
      <c r="E63">
        <f t="shared" si="20"/>
        <v>720.05400000000009</v>
      </c>
      <c r="F63">
        <v>0</v>
      </c>
      <c r="G63">
        <v>-1</v>
      </c>
      <c r="H63">
        <f t="shared" si="1"/>
        <v>-367</v>
      </c>
      <c r="I63">
        <f t="shared" si="3"/>
        <v>367.99944128000004</v>
      </c>
      <c r="J63">
        <f t="shared" si="4"/>
        <v>1471.9977651200002</v>
      </c>
    </row>
    <row r="64" spans="2:10">
      <c r="B64">
        <v>62</v>
      </c>
      <c r="C64">
        <v>4</v>
      </c>
      <c r="D64">
        <f t="shared" si="5"/>
        <v>14.945441279999997</v>
      </c>
      <c r="E64">
        <f t="shared" si="20"/>
        <v>720.05400000000009</v>
      </c>
      <c r="F64">
        <v>0</v>
      </c>
      <c r="G64">
        <v>0</v>
      </c>
      <c r="H64">
        <f t="shared" si="1"/>
        <v>0</v>
      </c>
      <c r="I64">
        <f t="shared" si="3"/>
        <v>734.99944128000004</v>
      </c>
      <c r="J64">
        <f t="shared" si="4"/>
        <v>2939.9977651200002</v>
      </c>
    </row>
    <row r="65" spans="2:10">
      <c r="B65">
        <v>63</v>
      </c>
      <c r="C65">
        <v>4</v>
      </c>
      <c r="D65">
        <f t="shared" si="5"/>
        <v>14.945441279999997</v>
      </c>
      <c r="E65">
        <f t="shared" si="20"/>
        <v>720.05400000000009</v>
      </c>
      <c r="F65">
        <v>0</v>
      </c>
      <c r="G65">
        <v>0</v>
      </c>
      <c r="H65">
        <f t="shared" si="1"/>
        <v>0</v>
      </c>
      <c r="I65">
        <f t="shared" si="3"/>
        <v>734.99944128000004</v>
      </c>
      <c r="J65">
        <f t="shared" si="4"/>
        <v>2939.9977651200002</v>
      </c>
    </row>
    <row r="66" spans="2:10">
      <c r="B66">
        <v>64</v>
      </c>
      <c r="C66">
        <v>4</v>
      </c>
      <c r="D66">
        <f t="shared" si="5"/>
        <v>14.945441279999997</v>
      </c>
      <c r="E66">
        <f t="shared" si="20"/>
        <v>720.05400000000009</v>
      </c>
      <c r="F66">
        <v>0</v>
      </c>
      <c r="G66">
        <v>0</v>
      </c>
      <c r="H66">
        <f t="shared" si="1"/>
        <v>0</v>
      </c>
      <c r="I66">
        <f t="shared" si="3"/>
        <v>734.99944128000004</v>
      </c>
      <c r="J66">
        <f t="shared" si="4"/>
        <v>2939.9977651200002</v>
      </c>
    </row>
    <row r="67" spans="2:10">
      <c r="B67">
        <v>65</v>
      </c>
      <c r="C67">
        <v>4</v>
      </c>
      <c r="D67">
        <f t="shared" si="5"/>
        <v>14.945441279999997</v>
      </c>
      <c r="E67">
        <f t="shared" si="20"/>
        <v>720.05400000000009</v>
      </c>
      <c r="F67">
        <v>0</v>
      </c>
      <c r="G67">
        <v>0</v>
      </c>
      <c r="H67">
        <f t="shared" ref="H67:H130" si="21">367*G67</f>
        <v>0</v>
      </c>
      <c r="I67">
        <f t="shared" si="3"/>
        <v>734.99944128000004</v>
      </c>
      <c r="J67">
        <f t="shared" si="4"/>
        <v>2939.9977651200002</v>
      </c>
    </row>
    <row r="68" spans="2:10">
      <c r="B68">
        <v>66</v>
      </c>
      <c r="C68">
        <v>4</v>
      </c>
      <c r="D68">
        <f t="shared" si="5"/>
        <v>14.945441279999997</v>
      </c>
      <c r="E68">
        <f>0.2*367*9.81</f>
        <v>720.05400000000009</v>
      </c>
      <c r="F68">
        <v>0</v>
      </c>
      <c r="G68">
        <v>0</v>
      </c>
      <c r="H68">
        <f t="shared" si="21"/>
        <v>0</v>
      </c>
      <c r="I68">
        <f t="shared" ref="I68:I131" si="22">D68+E68+F68+H68</f>
        <v>734.99944128000004</v>
      </c>
      <c r="J68">
        <f t="shared" ref="J68:J131" si="23">C68*I68</f>
        <v>2939.9977651200002</v>
      </c>
    </row>
    <row r="69" spans="2:10">
      <c r="B69">
        <v>67</v>
      </c>
      <c r="C69">
        <v>3</v>
      </c>
      <c r="D69">
        <f t="shared" ref="D69:D132" si="24">0.5*1.4*0.8*1.194*1.397*C69^2</f>
        <v>8.4068107199999993</v>
      </c>
      <c r="E69">
        <f>0.2*367*9.81*COS(10*PI()/180)</f>
        <v>709.11476178745249</v>
      </c>
      <c r="F69">
        <f>367*9.81*SIN(10*PI()/180)</f>
        <v>625.18032460891925</v>
      </c>
      <c r="G69">
        <v>-1</v>
      </c>
      <c r="H69">
        <f t="shared" si="21"/>
        <v>-367</v>
      </c>
      <c r="I69">
        <f t="shared" si="22"/>
        <v>975.70189711637158</v>
      </c>
      <c r="J69">
        <f t="shared" si="23"/>
        <v>2927.1056913491147</v>
      </c>
    </row>
    <row r="70" spans="2:10">
      <c r="B70">
        <v>68</v>
      </c>
      <c r="C70">
        <v>2</v>
      </c>
      <c r="D70">
        <f t="shared" si="24"/>
        <v>3.7363603199999993</v>
      </c>
      <c r="E70">
        <f t="shared" ref="E70" si="25">0.2*367*9.81*COS(10*PI()/180)</f>
        <v>709.11476178745249</v>
      </c>
      <c r="F70">
        <f t="shared" ref="F70" si="26">367*9.81*SIN(10*PI()/180)</f>
        <v>625.18032460891925</v>
      </c>
      <c r="G70">
        <v>-1</v>
      </c>
      <c r="H70">
        <f t="shared" si="21"/>
        <v>-367</v>
      </c>
      <c r="I70">
        <f t="shared" si="22"/>
        <v>971.03144671637165</v>
      </c>
      <c r="J70">
        <f t="shared" si="23"/>
        <v>1942.0628934327433</v>
      </c>
    </row>
    <row r="71" spans="2:10">
      <c r="B71">
        <v>69</v>
      </c>
      <c r="C71">
        <v>1</v>
      </c>
      <c r="D71">
        <f t="shared" si="24"/>
        <v>0.93409007999999982</v>
      </c>
      <c r="E71">
        <f>0.2*367*9.81*COS(10*PI()/180)</f>
        <v>709.11476178745249</v>
      </c>
      <c r="F71">
        <f>367*9.81*SIN(10*PI()/180)</f>
        <v>625.18032460891925</v>
      </c>
      <c r="G71">
        <v>-1</v>
      </c>
      <c r="H71">
        <f t="shared" si="21"/>
        <v>-367</v>
      </c>
      <c r="I71">
        <f t="shared" si="22"/>
        <v>968.22917647637178</v>
      </c>
      <c r="J71">
        <f t="shared" si="23"/>
        <v>968.22917647637178</v>
      </c>
    </row>
    <row r="72" spans="2:10">
      <c r="B72">
        <v>70</v>
      </c>
      <c r="C72">
        <v>1</v>
      </c>
      <c r="D72">
        <f t="shared" si="24"/>
        <v>0.93409007999999982</v>
      </c>
      <c r="E72">
        <f>0.2*367*9.81</f>
        <v>720.05400000000009</v>
      </c>
      <c r="F72">
        <v>0</v>
      </c>
      <c r="G72">
        <v>0</v>
      </c>
      <c r="H72">
        <f t="shared" si="21"/>
        <v>0</v>
      </c>
      <c r="I72">
        <f t="shared" si="22"/>
        <v>720.98809008000012</v>
      </c>
      <c r="J72">
        <f t="shared" si="23"/>
        <v>720.98809008000012</v>
      </c>
    </row>
    <row r="73" spans="2:10">
      <c r="B73">
        <v>71</v>
      </c>
      <c r="C73">
        <v>1</v>
      </c>
      <c r="D73">
        <f t="shared" si="24"/>
        <v>0.93409007999999982</v>
      </c>
      <c r="E73">
        <f t="shared" ref="E73:E74" si="27">0.2*367*9.81</f>
        <v>720.05400000000009</v>
      </c>
      <c r="F73">
        <v>0</v>
      </c>
      <c r="G73">
        <v>0</v>
      </c>
      <c r="H73">
        <f t="shared" si="21"/>
        <v>0</v>
      </c>
      <c r="I73">
        <f t="shared" si="22"/>
        <v>720.98809008000012</v>
      </c>
      <c r="J73">
        <f t="shared" si="23"/>
        <v>720.98809008000012</v>
      </c>
    </row>
    <row r="74" spans="2:10">
      <c r="B74">
        <v>72</v>
      </c>
      <c r="C74">
        <v>1</v>
      </c>
      <c r="D74">
        <f t="shared" si="24"/>
        <v>0.93409007999999982</v>
      </c>
      <c r="E74">
        <f t="shared" si="27"/>
        <v>720.05400000000009</v>
      </c>
      <c r="F74">
        <v>0</v>
      </c>
      <c r="G74">
        <v>0</v>
      </c>
      <c r="H74">
        <f t="shared" si="21"/>
        <v>0</v>
      </c>
      <c r="I74">
        <f t="shared" si="22"/>
        <v>720.98809008000012</v>
      </c>
      <c r="J74">
        <f t="shared" si="23"/>
        <v>720.98809008000012</v>
      </c>
    </row>
    <row r="75" spans="2:10">
      <c r="B75">
        <v>73</v>
      </c>
      <c r="C75">
        <v>1</v>
      </c>
      <c r="D75">
        <f t="shared" si="24"/>
        <v>0.93409007999999982</v>
      </c>
      <c r="E75">
        <f>0.2*367*9.81</f>
        <v>720.05400000000009</v>
      </c>
      <c r="F75">
        <v>0</v>
      </c>
      <c r="G75">
        <v>0</v>
      </c>
      <c r="H75">
        <f t="shared" si="21"/>
        <v>0</v>
      </c>
      <c r="I75">
        <f t="shared" si="22"/>
        <v>720.98809008000012</v>
      </c>
      <c r="J75">
        <f t="shared" si="23"/>
        <v>720.98809008000012</v>
      </c>
    </row>
    <row r="76" spans="2:10">
      <c r="B76">
        <v>74</v>
      </c>
      <c r="C76">
        <v>2</v>
      </c>
      <c r="D76">
        <f t="shared" si="24"/>
        <v>3.7363603199999993</v>
      </c>
      <c r="E76">
        <f>0.2*367*9.81*COS(10*PI()/180)</f>
        <v>709.11476178745249</v>
      </c>
      <c r="F76">
        <f>-367*9.81*SIN(10*PI()/180)</f>
        <v>-625.18032460891925</v>
      </c>
      <c r="G76">
        <v>1</v>
      </c>
      <c r="H76">
        <f t="shared" si="21"/>
        <v>367</v>
      </c>
      <c r="I76">
        <f t="shared" si="22"/>
        <v>454.67079749853326</v>
      </c>
      <c r="J76">
        <f t="shared" si="23"/>
        <v>909.34159499706652</v>
      </c>
    </row>
    <row r="77" spans="2:10">
      <c r="B77">
        <v>75</v>
      </c>
      <c r="C77">
        <v>3</v>
      </c>
      <c r="D77">
        <f t="shared" si="24"/>
        <v>8.4068107199999993</v>
      </c>
      <c r="E77">
        <f t="shared" ref="E77:E81" si="28">0.2*367*9.81*COS(10*PI()/180)</f>
        <v>709.11476178745249</v>
      </c>
      <c r="F77">
        <f t="shared" ref="F77:F81" si="29">-367*9.81*SIN(10*PI()/180)</f>
        <v>-625.18032460891925</v>
      </c>
      <c r="G77">
        <v>1</v>
      </c>
      <c r="H77">
        <f t="shared" si="21"/>
        <v>367</v>
      </c>
      <c r="I77">
        <f t="shared" si="22"/>
        <v>459.3412478985332</v>
      </c>
      <c r="J77">
        <f t="shared" si="23"/>
        <v>1378.0237436955995</v>
      </c>
    </row>
    <row r="78" spans="2:10">
      <c r="B78">
        <v>76</v>
      </c>
      <c r="C78">
        <v>4</v>
      </c>
      <c r="D78">
        <f t="shared" si="24"/>
        <v>14.945441279999997</v>
      </c>
      <c r="E78">
        <f t="shared" si="28"/>
        <v>709.11476178745249</v>
      </c>
      <c r="F78">
        <f t="shared" si="29"/>
        <v>-625.18032460891925</v>
      </c>
      <c r="G78">
        <v>1</v>
      </c>
      <c r="H78">
        <f t="shared" si="21"/>
        <v>367</v>
      </c>
      <c r="I78">
        <f t="shared" si="22"/>
        <v>465.8798784585332</v>
      </c>
      <c r="J78">
        <f t="shared" si="23"/>
        <v>1863.5195138341328</v>
      </c>
    </row>
    <row r="79" spans="2:10">
      <c r="B79">
        <v>77</v>
      </c>
      <c r="C79">
        <v>5</v>
      </c>
      <c r="D79">
        <f t="shared" si="24"/>
        <v>23.352251999999996</v>
      </c>
      <c r="E79">
        <f t="shared" si="28"/>
        <v>709.11476178745249</v>
      </c>
      <c r="F79">
        <f t="shared" si="29"/>
        <v>-625.18032460891925</v>
      </c>
      <c r="G79">
        <v>1</v>
      </c>
      <c r="H79">
        <f t="shared" si="21"/>
        <v>367</v>
      </c>
      <c r="I79">
        <f t="shared" si="22"/>
        <v>474.28668917853327</v>
      </c>
      <c r="J79">
        <f t="shared" si="23"/>
        <v>2371.4334458926664</v>
      </c>
    </row>
    <row r="80" spans="2:10">
      <c r="B80">
        <v>78</v>
      </c>
      <c r="C80">
        <v>6</v>
      </c>
      <c r="D80">
        <f t="shared" si="24"/>
        <v>33.627242879999997</v>
      </c>
      <c r="E80">
        <f t="shared" si="28"/>
        <v>709.11476178745249</v>
      </c>
      <c r="F80">
        <f t="shared" si="29"/>
        <v>-625.18032460891925</v>
      </c>
      <c r="G80">
        <v>1</v>
      </c>
      <c r="H80">
        <f t="shared" si="21"/>
        <v>367</v>
      </c>
      <c r="I80">
        <f t="shared" si="22"/>
        <v>484.56168005853328</v>
      </c>
      <c r="J80">
        <f t="shared" si="23"/>
        <v>2907.3700803511997</v>
      </c>
    </row>
    <row r="81" spans="2:10">
      <c r="B81">
        <v>79</v>
      </c>
      <c r="C81">
        <v>7</v>
      </c>
      <c r="D81">
        <f t="shared" si="24"/>
        <v>45.770413919999989</v>
      </c>
      <c r="E81">
        <f t="shared" si="28"/>
        <v>709.11476178745249</v>
      </c>
      <c r="F81">
        <f t="shared" si="29"/>
        <v>-625.18032460891925</v>
      </c>
      <c r="G81">
        <v>1</v>
      </c>
      <c r="H81">
        <f t="shared" si="21"/>
        <v>367</v>
      </c>
      <c r="I81">
        <f t="shared" si="22"/>
        <v>496.70485109853325</v>
      </c>
      <c r="J81">
        <f t="shared" si="23"/>
        <v>3476.9339576897328</v>
      </c>
    </row>
    <row r="82" spans="2:10">
      <c r="B82">
        <v>80</v>
      </c>
      <c r="C82">
        <v>8</v>
      </c>
      <c r="D82">
        <f t="shared" si="24"/>
        <v>59.781765119999989</v>
      </c>
      <c r="E82">
        <f>0.2*367*9.81*COS(10*PI()/180)</f>
        <v>709.11476178745249</v>
      </c>
      <c r="F82">
        <f>-367*9.81*SIN(10*PI()/180)</f>
        <v>-625.18032460891925</v>
      </c>
      <c r="G82">
        <v>1</v>
      </c>
      <c r="H82">
        <f t="shared" si="21"/>
        <v>367</v>
      </c>
      <c r="I82">
        <f t="shared" si="22"/>
        <v>510.71620229853318</v>
      </c>
      <c r="J82">
        <f t="shared" si="23"/>
        <v>4085.7296183882654</v>
      </c>
    </row>
    <row r="83" spans="2:10">
      <c r="B83">
        <v>81</v>
      </c>
      <c r="C83">
        <v>7</v>
      </c>
      <c r="D83">
        <f t="shared" si="24"/>
        <v>45.770413919999989</v>
      </c>
      <c r="E83">
        <f>0.2*367*9.81</f>
        <v>720.05400000000009</v>
      </c>
      <c r="F83">
        <v>0</v>
      </c>
      <c r="G83">
        <v>-1</v>
      </c>
      <c r="H83">
        <f t="shared" si="21"/>
        <v>-367</v>
      </c>
      <c r="I83">
        <f t="shared" si="22"/>
        <v>398.8244139200001</v>
      </c>
      <c r="J83">
        <f t="shared" si="23"/>
        <v>2791.7708974400007</v>
      </c>
    </row>
    <row r="84" spans="2:10">
      <c r="B84">
        <v>82</v>
      </c>
      <c r="C84">
        <v>6</v>
      </c>
      <c r="D84">
        <f t="shared" si="24"/>
        <v>33.627242879999997</v>
      </c>
      <c r="E84">
        <f t="shared" ref="E84:E88" si="30">0.2*367*9.81</f>
        <v>720.05400000000009</v>
      </c>
      <c r="F84">
        <v>0</v>
      </c>
      <c r="G84">
        <v>-1</v>
      </c>
      <c r="H84">
        <f t="shared" si="21"/>
        <v>-367</v>
      </c>
      <c r="I84">
        <f t="shared" si="22"/>
        <v>386.68124288000013</v>
      </c>
      <c r="J84">
        <f t="shared" si="23"/>
        <v>2320.0874572800008</v>
      </c>
    </row>
    <row r="85" spans="2:10">
      <c r="B85">
        <v>83</v>
      </c>
      <c r="C85">
        <v>5</v>
      </c>
      <c r="D85">
        <f t="shared" si="24"/>
        <v>23.352251999999996</v>
      </c>
      <c r="E85">
        <f t="shared" si="30"/>
        <v>720.05400000000009</v>
      </c>
      <c r="F85">
        <v>0</v>
      </c>
      <c r="G85">
        <v>-1</v>
      </c>
      <c r="H85">
        <f t="shared" si="21"/>
        <v>-367</v>
      </c>
      <c r="I85">
        <f t="shared" si="22"/>
        <v>376.40625200000011</v>
      </c>
      <c r="J85">
        <f t="shared" si="23"/>
        <v>1882.0312600000007</v>
      </c>
    </row>
    <row r="86" spans="2:10">
      <c r="B86">
        <v>84</v>
      </c>
      <c r="C86">
        <v>4</v>
      </c>
      <c r="D86">
        <f t="shared" si="24"/>
        <v>14.945441279999997</v>
      </c>
      <c r="E86">
        <f t="shared" si="30"/>
        <v>720.05400000000009</v>
      </c>
      <c r="F86">
        <v>0</v>
      </c>
      <c r="G86">
        <v>-1</v>
      </c>
      <c r="H86">
        <f t="shared" si="21"/>
        <v>-367</v>
      </c>
      <c r="I86">
        <f t="shared" si="22"/>
        <v>367.99944128000004</v>
      </c>
      <c r="J86">
        <f t="shared" si="23"/>
        <v>1471.9977651200002</v>
      </c>
    </row>
    <row r="87" spans="2:10">
      <c r="B87">
        <v>85</v>
      </c>
      <c r="C87">
        <v>3</v>
      </c>
      <c r="D87">
        <f t="shared" si="24"/>
        <v>8.4068107199999993</v>
      </c>
      <c r="E87">
        <f t="shared" si="30"/>
        <v>720.05400000000009</v>
      </c>
      <c r="F87">
        <v>0</v>
      </c>
      <c r="G87">
        <v>-1</v>
      </c>
      <c r="H87">
        <f t="shared" si="21"/>
        <v>-367</v>
      </c>
      <c r="I87">
        <f t="shared" si="22"/>
        <v>361.46081072000004</v>
      </c>
      <c r="J87">
        <f t="shared" si="23"/>
        <v>1084.38243216</v>
      </c>
    </row>
    <row r="88" spans="2:10">
      <c r="B88">
        <v>86</v>
      </c>
      <c r="C88">
        <v>2</v>
      </c>
      <c r="D88">
        <f t="shared" si="24"/>
        <v>3.7363603199999993</v>
      </c>
      <c r="E88">
        <f t="shared" si="30"/>
        <v>720.05400000000009</v>
      </c>
      <c r="F88">
        <v>0</v>
      </c>
      <c r="G88">
        <v>-1</v>
      </c>
      <c r="H88">
        <f t="shared" si="21"/>
        <v>-367</v>
      </c>
      <c r="I88">
        <f t="shared" si="22"/>
        <v>356.7903603200001</v>
      </c>
      <c r="J88">
        <f t="shared" si="23"/>
        <v>713.58072064000021</v>
      </c>
    </row>
    <row r="89" spans="2:10">
      <c r="B89">
        <v>87</v>
      </c>
      <c r="C89">
        <v>1</v>
      </c>
      <c r="D89">
        <f t="shared" si="24"/>
        <v>0.93409007999999982</v>
      </c>
      <c r="E89">
        <f>0.2*367*9.81</f>
        <v>720.05400000000009</v>
      </c>
      <c r="F89">
        <v>0</v>
      </c>
      <c r="G89">
        <v>-1</v>
      </c>
      <c r="H89">
        <f t="shared" si="21"/>
        <v>-367</v>
      </c>
      <c r="I89">
        <f t="shared" si="22"/>
        <v>353.98809008000012</v>
      </c>
      <c r="J89">
        <f t="shared" si="23"/>
        <v>353.98809008000012</v>
      </c>
    </row>
    <row r="90" spans="2:10">
      <c r="B90">
        <v>88</v>
      </c>
      <c r="C90">
        <v>2</v>
      </c>
      <c r="D90">
        <f t="shared" si="24"/>
        <v>3.7363603199999993</v>
      </c>
      <c r="E90">
        <f>0.2*367*9.81*COS(10*PI()/180)</f>
        <v>709.11476178745249</v>
      </c>
      <c r="F90">
        <f>-367*9.81*SIN(10*PI()/180)</f>
        <v>-625.18032460891925</v>
      </c>
      <c r="G90">
        <v>1</v>
      </c>
      <c r="H90">
        <f t="shared" si="21"/>
        <v>367</v>
      </c>
      <c r="I90">
        <f t="shared" si="22"/>
        <v>454.67079749853326</v>
      </c>
      <c r="J90">
        <f t="shared" si="23"/>
        <v>909.34159499706652</v>
      </c>
    </row>
    <row r="91" spans="2:10">
      <c r="B91">
        <v>89</v>
      </c>
      <c r="C91">
        <v>3</v>
      </c>
      <c r="D91">
        <f t="shared" si="24"/>
        <v>8.4068107199999993</v>
      </c>
      <c r="E91">
        <f t="shared" ref="E91:E95" si="31">0.2*367*9.81*COS(10*PI()/180)</f>
        <v>709.11476178745249</v>
      </c>
      <c r="F91">
        <f t="shared" ref="F91:F95" si="32">-367*9.81*SIN(10*PI()/180)</f>
        <v>-625.18032460891925</v>
      </c>
      <c r="G91">
        <v>1</v>
      </c>
      <c r="H91">
        <f t="shared" si="21"/>
        <v>367</v>
      </c>
      <c r="I91">
        <f t="shared" si="22"/>
        <v>459.3412478985332</v>
      </c>
      <c r="J91">
        <f t="shared" si="23"/>
        <v>1378.0237436955995</v>
      </c>
    </row>
    <row r="92" spans="2:10">
      <c r="B92">
        <v>90</v>
      </c>
      <c r="C92">
        <v>4</v>
      </c>
      <c r="D92">
        <f t="shared" si="24"/>
        <v>14.945441279999997</v>
      </c>
      <c r="E92">
        <f t="shared" si="31"/>
        <v>709.11476178745249</v>
      </c>
      <c r="F92">
        <f t="shared" si="32"/>
        <v>-625.18032460891925</v>
      </c>
      <c r="G92">
        <v>1</v>
      </c>
      <c r="H92">
        <f t="shared" si="21"/>
        <v>367</v>
      </c>
      <c r="I92">
        <f t="shared" si="22"/>
        <v>465.8798784585332</v>
      </c>
      <c r="J92">
        <f t="shared" si="23"/>
        <v>1863.5195138341328</v>
      </c>
    </row>
    <row r="93" spans="2:10">
      <c r="B93">
        <v>91</v>
      </c>
      <c r="C93">
        <v>5</v>
      </c>
      <c r="D93">
        <f t="shared" si="24"/>
        <v>23.352251999999996</v>
      </c>
      <c r="E93">
        <f t="shared" si="31"/>
        <v>709.11476178745249</v>
      </c>
      <c r="F93">
        <f t="shared" si="32"/>
        <v>-625.18032460891925</v>
      </c>
      <c r="G93">
        <v>1</v>
      </c>
      <c r="H93">
        <f t="shared" si="21"/>
        <v>367</v>
      </c>
      <c r="I93">
        <f t="shared" si="22"/>
        <v>474.28668917853327</v>
      </c>
      <c r="J93">
        <f t="shared" si="23"/>
        <v>2371.4334458926664</v>
      </c>
    </row>
    <row r="94" spans="2:10">
      <c r="B94">
        <v>92</v>
      </c>
      <c r="C94">
        <v>6</v>
      </c>
      <c r="D94">
        <f t="shared" si="24"/>
        <v>33.627242879999997</v>
      </c>
      <c r="E94">
        <f t="shared" si="31"/>
        <v>709.11476178745249</v>
      </c>
      <c r="F94">
        <f t="shared" si="32"/>
        <v>-625.18032460891925</v>
      </c>
      <c r="G94">
        <v>1</v>
      </c>
      <c r="H94">
        <f t="shared" si="21"/>
        <v>367</v>
      </c>
      <c r="I94">
        <f t="shared" si="22"/>
        <v>484.56168005853328</v>
      </c>
      <c r="J94">
        <f t="shared" si="23"/>
        <v>2907.3700803511997</v>
      </c>
    </row>
    <row r="95" spans="2:10">
      <c r="B95">
        <v>93</v>
      </c>
      <c r="C95">
        <v>7</v>
      </c>
      <c r="D95">
        <f t="shared" si="24"/>
        <v>45.770413919999989</v>
      </c>
      <c r="E95">
        <f t="shared" si="31"/>
        <v>709.11476178745249</v>
      </c>
      <c r="F95">
        <f t="shared" si="32"/>
        <v>-625.18032460891925</v>
      </c>
      <c r="G95">
        <v>1</v>
      </c>
      <c r="H95">
        <f t="shared" si="21"/>
        <v>367</v>
      </c>
      <c r="I95">
        <f t="shared" si="22"/>
        <v>496.70485109853325</v>
      </c>
      <c r="J95">
        <f t="shared" si="23"/>
        <v>3476.9339576897328</v>
      </c>
    </row>
    <row r="96" spans="2:10">
      <c r="B96">
        <v>94</v>
      </c>
      <c r="C96">
        <v>8</v>
      </c>
      <c r="D96">
        <f t="shared" si="24"/>
        <v>59.781765119999989</v>
      </c>
      <c r="E96">
        <f>0.2*367*9.81*COS(10*PI()/180)</f>
        <v>709.11476178745249</v>
      </c>
      <c r="F96">
        <f>-367*9.81*SIN(10*PI()/180)</f>
        <v>-625.18032460891925</v>
      </c>
      <c r="G96">
        <v>1</v>
      </c>
      <c r="H96">
        <f t="shared" si="21"/>
        <v>367</v>
      </c>
      <c r="I96">
        <f t="shared" si="22"/>
        <v>510.71620229853318</v>
      </c>
      <c r="J96">
        <f t="shared" si="23"/>
        <v>4085.7296183882654</v>
      </c>
    </row>
    <row r="97" spans="2:10">
      <c r="B97">
        <v>95</v>
      </c>
      <c r="C97">
        <v>7</v>
      </c>
      <c r="D97">
        <f t="shared" si="24"/>
        <v>45.770413919999989</v>
      </c>
      <c r="E97">
        <f>0.2*367*9.81</f>
        <v>720.05400000000009</v>
      </c>
      <c r="F97">
        <v>0</v>
      </c>
      <c r="G97">
        <v>-1</v>
      </c>
      <c r="H97">
        <f t="shared" si="21"/>
        <v>-367</v>
      </c>
      <c r="I97">
        <f t="shared" si="22"/>
        <v>398.8244139200001</v>
      </c>
      <c r="J97">
        <f t="shared" si="23"/>
        <v>2791.7708974400007</v>
      </c>
    </row>
    <row r="98" spans="2:10">
      <c r="B98">
        <v>96</v>
      </c>
      <c r="C98">
        <v>6</v>
      </c>
      <c r="D98">
        <f t="shared" si="24"/>
        <v>33.627242879999997</v>
      </c>
      <c r="E98">
        <f t="shared" ref="E98:E101" si="33">0.2*367*9.81</f>
        <v>720.05400000000009</v>
      </c>
      <c r="F98">
        <v>0</v>
      </c>
      <c r="G98">
        <v>-1</v>
      </c>
      <c r="H98">
        <f t="shared" si="21"/>
        <v>-367</v>
      </c>
      <c r="I98">
        <f t="shared" si="22"/>
        <v>386.68124288000013</v>
      </c>
      <c r="J98">
        <f t="shared" si="23"/>
        <v>2320.0874572800008</v>
      </c>
    </row>
    <row r="99" spans="2:10">
      <c r="B99">
        <v>97</v>
      </c>
      <c r="C99">
        <v>5</v>
      </c>
      <c r="D99">
        <f t="shared" si="24"/>
        <v>23.352251999999996</v>
      </c>
      <c r="E99">
        <f t="shared" si="33"/>
        <v>720.05400000000009</v>
      </c>
      <c r="F99">
        <v>0</v>
      </c>
      <c r="G99">
        <v>-1</v>
      </c>
      <c r="H99">
        <f t="shared" si="21"/>
        <v>-367</v>
      </c>
      <c r="I99">
        <f t="shared" si="22"/>
        <v>376.40625200000011</v>
      </c>
      <c r="J99">
        <f t="shared" si="23"/>
        <v>1882.0312600000007</v>
      </c>
    </row>
    <row r="100" spans="2:10">
      <c r="B100">
        <v>98</v>
      </c>
      <c r="C100">
        <v>4</v>
      </c>
      <c r="D100">
        <f t="shared" si="24"/>
        <v>14.945441279999997</v>
      </c>
      <c r="E100">
        <f t="shared" si="33"/>
        <v>720.05400000000009</v>
      </c>
      <c r="F100">
        <v>0</v>
      </c>
      <c r="G100">
        <v>-1</v>
      </c>
      <c r="H100">
        <f t="shared" si="21"/>
        <v>-367</v>
      </c>
      <c r="I100">
        <f t="shared" si="22"/>
        <v>367.99944128000004</v>
      </c>
      <c r="J100">
        <f t="shared" si="23"/>
        <v>1471.9977651200002</v>
      </c>
    </row>
    <row r="101" spans="2:10">
      <c r="B101">
        <v>99</v>
      </c>
      <c r="C101">
        <v>3</v>
      </c>
      <c r="D101">
        <f t="shared" si="24"/>
        <v>8.4068107199999993</v>
      </c>
      <c r="E101">
        <f t="shared" si="33"/>
        <v>720.05400000000009</v>
      </c>
      <c r="F101">
        <v>0</v>
      </c>
      <c r="G101">
        <v>-1</v>
      </c>
      <c r="H101">
        <f t="shared" si="21"/>
        <v>-367</v>
      </c>
      <c r="I101">
        <f t="shared" si="22"/>
        <v>361.46081072000004</v>
      </c>
      <c r="J101">
        <f t="shared" si="23"/>
        <v>1084.38243216</v>
      </c>
    </row>
    <row r="102" spans="2:10">
      <c r="B102">
        <v>100</v>
      </c>
      <c r="C102">
        <v>3</v>
      </c>
      <c r="D102">
        <f t="shared" si="24"/>
        <v>8.4068107199999993</v>
      </c>
      <c r="E102">
        <f>0.2*367*9.81*COS(10*PI()/180)</f>
        <v>709.11476178745249</v>
      </c>
      <c r="F102">
        <f>-367*9.81*SIN(10*PI()/180)</f>
        <v>-625.18032460891925</v>
      </c>
      <c r="G102">
        <v>0</v>
      </c>
      <c r="H102">
        <f t="shared" si="21"/>
        <v>0</v>
      </c>
      <c r="I102">
        <f t="shared" si="22"/>
        <v>92.341247898533197</v>
      </c>
      <c r="J102">
        <f t="shared" si="23"/>
        <v>277.02374369559959</v>
      </c>
    </row>
    <row r="103" spans="2:10">
      <c r="B103">
        <v>101</v>
      </c>
      <c r="C103">
        <v>3</v>
      </c>
      <c r="D103">
        <f t="shared" si="24"/>
        <v>8.4068107199999993</v>
      </c>
      <c r="E103">
        <f t="shared" ref="E103:E120" si="34">0.2*367*9.81*COS(10*PI()/180)</f>
        <v>709.11476178745249</v>
      </c>
      <c r="F103">
        <f t="shared" ref="F103:F119" si="35">-367*9.81*SIN(10*PI()/180)</f>
        <v>-625.18032460891925</v>
      </c>
      <c r="G103">
        <v>0</v>
      </c>
      <c r="H103">
        <f t="shared" si="21"/>
        <v>0</v>
      </c>
      <c r="I103">
        <f t="shared" si="22"/>
        <v>92.341247898533197</v>
      </c>
      <c r="J103">
        <f t="shared" si="23"/>
        <v>277.02374369559959</v>
      </c>
    </row>
    <row r="104" spans="2:10">
      <c r="B104">
        <v>102</v>
      </c>
      <c r="C104">
        <v>3</v>
      </c>
      <c r="D104">
        <f t="shared" si="24"/>
        <v>8.4068107199999993</v>
      </c>
      <c r="E104">
        <f t="shared" si="34"/>
        <v>709.11476178745249</v>
      </c>
      <c r="F104">
        <f t="shared" si="35"/>
        <v>-625.18032460891925</v>
      </c>
      <c r="G104">
        <v>0</v>
      </c>
      <c r="H104">
        <f t="shared" si="21"/>
        <v>0</v>
      </c>
      <c r="I104">
        <f t="shared" si="22"/>
        <v>92.341247898533197</v>
      </c>
      <c r="J104">
        <f t="shared" si="23"/>
        <v>277.02374369559959</v>
      </c>
    </row>
    <row r="105" spans="2:10">
      <c r="B105">
        <v>103</v>
      </c>
      <c r="C105">
        <v>3</v>
      </c>
      <c r="D105">
        <f t="shared" si="24"/>
        <v>8.4068107199999993</v>
      </c>
      <c r="E105">
        <f t="shared" si="34"/>
        <v>709.11476178745249</v>
      </c>
      <c r="F105">
        <f t="shared" si="35"/>
        <v>-625.18032460891925</v>
      </c>
      <c r="G105">
        <v>0</v>
      </c>
      <c r="H105">
        <f t="shared" si="21"/>
        <v>0</v>
      </c>
      <c r="I105">
        <f t="shared" si="22"/>
        <v>92.341247898533197</v>
      </c>
      <c r="J105">
        <f t="shared" si="23"/>
        <v>277.02374369559959</v>
      </c>
    </row>
    <row r="106" spans="2:10">
      <c r="B106">
        <v>104</v>
      </c>
      <c r="C106">
        <v>3</v>
      </c>
      <c r="D106">
        <f t="shared" si="24"/>
        <v>8.4068107199999993</v>
      </c>
      <c r="E106">
        <f t="shared" si="34"/>
        <v>709.11476178745249</v>
      </c>
      <c r="F106">
        <f t="shared" si="35"/>
        <v>-625.18032460891925</v>
      </c>
      <c r="G106">
        <v>0</v>
      </c>
      <c r="H106">
        <f t="shared" si="21"/>
        <v>0</v>
      </c>
      <c r="I106">
        <f t="shared" si="22"/>
        <v>92.341247898533197</v>
      </c>
      <c r="J106">
        <f t="shared" si="23"/>
        <v>277.02374369559959</v>
      </c>
    </row>
    <row r="107" spans="2:10">
      <c r="B107">
        <v>105</v>
      </c>
      <c r="C107">
        <v>3</v>
      </c>
      <c r="D107">
        <f t="shared" si="24"/>
        <v>8.4068107199999993</v>
      </c>
      <c r="E107">
        <f t="shared" si="34"/>
        <v>709.11476178745249</v>
      </c>
      <c r="F107">
        <f t="shared" si="35"/>
        <v>-625.18032460891925</v>
      </c>
      <c r="G107">
        <v>0</v>
      </c>
      <c r="H107">
        <f t="shared" si="21"/>
        <v>0</v>
      </c>
      <c r="I107">
        <f t="shared" si="22"/>
        <v>92.341247898533197</v>
      </c>
      <c r="J107">
        <f t="shared" si="23"/>
        <v>277.02374369559959</v>
      </c>
    </row>
    <row r="108" spans="2:10">
      <c r="B108">
        <v>106</v>
      </c>
      <c r="C108">
        <v>3</v>
      </c>
      <c r="D108">
        <f t="shared" si="24"/>
        <v>8.4068107199999993</v>
      </c>
      <c r="E108">
        <f t="shared" si="34"/>
        <v>709.11476178745249</v>
      </c>
      <c r="F108">
        <f t="shared" si="35"/>
        <v>-625.18032460891925</v>
      </c>
      <c r="G108">
        <v>0</v>
      </c>
      <c r="H108">
        <f t="shared" si="21"/>
        <v>0</v>
      </c>
      <c r="I108">
        <f t="shared" si="22"/>
        <v>92.341247898533197</v>
      </c>
      <c r="J108">
        <f t="shared" si="23"/>
        <v>277.02374369559959</v>
      </c>
    </row>
    <row r="109" spans="2:10">
      <c r="B109">
        <v>107</v>
      </c>
      <c r="C109">
        <v>3</v>
      </c>
      <c r="D109">
        <f t="shared" si="24"/>
        <v>8.4068107199999993</v>
      </c>
      <c r="E109">
        <f t="shared" si="34"/>
        <v>709.11476178745249</v>
      </c>
      <c r="F109">
        <f t="shared" si="35"/>
        <v>-625.18032460891925</v>
      </c>
      <c r="G109">
        <v>0</v>
      </c>
      <c r="H109">
        <f t="shared" si="21"/>
        <v>0</v>
      </c>
      <c r="I109">
        <f t="shared" si="22"/>
        <v>92.341247898533197</v>
      </c>
      <c r="J109">
        <f t="shared" si="23"/>
        <v>277.02374369559959</v>
      </c>
    </row>
    <row r="110" spans="2:10">
      <c r="B110">
        <v>108</v>
      </c>
      <c r="C110">
        <v>3</v>
      </c>
      <c r="D110">
        <f t="shared" si="24"/>
        <v>8.4068107199999993</v>
      </c>
      <c r="E110">
        <f t="shared" si="34"/>
        <v>709.11476178745249</v>
      </c>
      <c r="F110">
        <f t="shared" si="35"/>
        <v>-625.18032460891925</v>
      </c>
      <c r="G110">
        <v>0</v>
      </c>
      <c r="H110">
        <f t="shared" si="21"/>
        <v>0</v>
      </c>
      <c r="I110">
        <f t="shared" si="22"/>
        <v>92.341247898533197</v>
      </c>
      <c r="J110">
        <f t="shared" si="23"/>
        <v>277.02374369559959</v>
      </c>
    </row>
    <row r="111" spans="2:10">
      <c r="B111">
        <v>109</v>
      </c>
      <c r="C111">
        <v>3</v>
      </c>
      <c r="D111">
        <f t="shared" si="24"/>
        <v>8.4068107199999993</v>
      </c>
      <c r="E111">
        <f t="shared" si="34"/>
        <v>709.11476178745249</v>
      </c>
      <c r="F111">
        <f t="shared" si="35"/>
        <v>-625.18032460891925</v>
      </c>
      <c r="G111">
        <v>0</v>
      </c>
      <c r="H111">
        <f t="shared" si="21"/>
        <v>0</v>
      </c>
      <c r="I111">
        <f t="shared" si="22"/>
        <v>92.341247898533197</v>
      </c>
      <c r="J111">
        <f t="shared" si="23"/>
        <v>277.02374369559959</v>
      </c>
    </row>
    <row r="112" spans="2:10">
      <c r="B112">
        <v>110</v>
      </c>
      <c r="C112">
        <v>3</v>
      </c>
      <c r="D112">
        <f t="shared" si="24"/>
        <v>8.4068107199999993</v>
      </c>
      <c r="E112">
        <f t="shared" si="34"/>
        <v>709.11476178745249</v>
      </c>
      <c r="F112">
        <f t="shared" si="35"/>
        <v>-625.18032460891925</v>
      </c>
      <c r="G112">
        <v>0</v>
      </c>
      <c r="H112">
        <f t="shared" si="21"/>
        <v>0</v>
      </c>
      <c r="I112">
        <f t="shared" si="22"/>
        <v>92.341247898533197</v>
      </c>
      <c r="J112">
        <f t="shared" si="23"/>
        <v>277.02374369559959</v>
      </c>
    </row>
    <row r="113" spans="2:10">
      <c r="B113">
        <v>111</v>
      </c>
      <c r="C113">
        <v>3</v>
      </c>
      <c r="D113">
        <f t="shared" si="24"/>
        <v>8.4068107199999993</v>
      </c>
      <c r="E113">
        <f t="shared" si="34"/>
        <v>709.11476178745249</v>
      </c>
      <c r="F113">
        <f t="shared" si="35"/>
        <v>-625.18032460891925</v>
      </c>
      <c r="G113">
        <v>0</v>
      </c>
      <c r="H113">
        <f t="shared" si="21"/>
        <v>0</v>
      </c>
      <c r="I113">
        <f t="shared" si="22"/>
        <v>92.341247898533197</v>
      </c>
      <c r="J113">
        <f t="shared" si="23"/>
        <v>277.02374369559959</v>
      </c>
    </row>
    <row r="114" spans="2:10">
      <c r="B114">
        <v>112</v>
      </c>
      <c r="C114">
        <v>3</v>
      </c>
      <c r="D114">
        <f t="shared" si="24"/>
        <v>8.4068107199999993</v>
      </c>
      <c r="E114">
        <f t="shared" si="34"/>
        <v>709.11476178745249</v>
      </c>
      <c r="F114">
        <f t="shared" si="35"/>
        <v>-625.18032460891925</v>
      </c>
      <c r="G114">
        <v>0</v>
      </c>
      <c r="H114">
        <f t="shared" si="21"/>
        <v>0</v>
      </c>
      <c r="I114">
        <f t="shared" si="22"/>
        <v>92.341247898533197</v>
      </c>
      <c r="J114">
        <f t="shared" si="23"/>
        <v>277.02374369559959</v>
      </c>
    </row>
    <row r="115" spans="2:10">
      <c r="B115">
        <v>113</v>
      </c>
      <c r="C115">
        <v>3</v>
      </c>
      <c r="D115">
        <f t="shared" si="24"/>
        <v>8.4068107199999993</v>
      </c>
      <c r="E115">
        <f t="shared" si="34"/>
        <v>709.11476178745249</v>
      </c>
      <c r="F115">
        <f t="shared" si="35"/>
        <v>-625.18032460891925</v>
      </c>
      <c r="G115">
        <v>0</v>
      </c>
      <c r="H115">
        <f t="shared" si="21"/>
        <v>0</v>
      </c>
      <c r="I115">
        <f t="shared" si="22"/>
        <v>92.341247898533197</v>
      </c>
      <c r="J115">
        <f t="shared" si="23"/>
        <v>277.02374369559959</v>
      </c>
    </row>
    <row r="116" spans="2:10">
      <c r="B116">
        <v>114</v>
      </c>
      <c r="C116">
        <v>3</v>
      </c>
      <c r="D116">
        <f t="shared" si="24"/>
        <v>8.4068107199999993</v>
      </c>
      <c r="E116">
        <f t="shared" si="34"/>
        <v>709.11476178745249</v>
      </c>
      <c r="F116">
        <f t="shared" si="35"/>
        <v>-625.18032460891925</v>
      </c>
      <c r="G116">
        <v>0</v>
      </c>
      <c r="H116">
        <f t="shared" si="21"/>
        <v>0</v>
      </c>
      <c r="I116">
        <f t="shared" si="22"/>
        <v>92.341247898533197</v>
      </c>
      <c r="J116">
        <f t="shared" si="23"/>
        <v>277.02374369559959</v>
      </c>
    </row>
    <row r="117" spans="2:10">
      <c r="B117">
        <v>115</v>
      </c>
      <c r="C117">
        <v>3</v>
      </c>
      <c r="D117">
        <f t="shared" si="24"/>
        <v>8.4068107199999993</v>
      </c>
      <c r="E117">
        <f t="shared" si="34"/>
        <v>709.11476178745249</v>
      </c>
      <c r="F117">
        <f t="shared" si="35"/>
        <v>-625.18032460891925</v>
      </c>
      <c r="G117">
        <v>0</v>
      </c>
      <c r="H117">
        <f t="shared" si="21"/>
        <v>0</v>
      </c>
      <c r="I117">
        <f t="shared" si="22"/>
        <v>92.341247898533197</v>
      </c>
      <c r="J117">
        <f t="shared" si="23"/>
        <v>277.02374369559959</v>
      </c>
    </row>
    <row r="118" spans="2:10">
      <c r="B118">
        <v>116</v>
      </c>
      <c r="C118">
        <v>3</v>
      </c>
      <c r="D118">
        <f t="shared" si="24"/>
        <v>8.4068107199999993</v>
      </c>
      <c r="E118">
        <f t="shared" si="34"/>
        <v>709.11476178745249</v>
      </c>
      <c r="F118">
        <f t="shared" si="35"/>
        <v>-625.18032460891925</v>
      </c>
      <c r="G118">
        <v>0</v>
      </c>
      <c r="H118">
        <f t="shared" si="21"/>
        <v>0</v>
      </c>
      <c r="I118">
        <f t="shared" si="22"/>
        <v>92.341247898533197</v>
      </c>
      <c r="J118">
        <f t="shared" si="23"/>
        <v>277.02374369559959</v>
      </c>
    </row>
    <row r="119" spans="2:10">
      <c r="B119">
        <v>117</v>
      </c>
      <c r="C119">
        <v>3</v>
      </c>
      <c r="D119">
        <f t="shared" si="24"/>
        <v>8.4068107199999993</v>
      </c>
      <c r="E119">
        <f t="shared" si="34"/>
        <v>709.11476178745249</v>
      </c>
      <c r="F119">
        <f t="shared" si="35"/>
        <v>-625.18032460891925</v>
      </c>
      <c r="G119">
        <v>0</v>
      </c>
      <c r="H119">
        <f t="shared" si="21"/>
        <v>0</v>
      </c>
      <c r="I119">
        <f t="shared" si="22"/>
        <v>92.341247898533197</v>
      </c>
      <c r="J119">
        <f t="shared" si="23"/>
        <v>277.02374369559959</v>
      </c>
    </row>
    <row r="120" spans="2:10">
      <c r="B120">
        <v>118</v>
      </c>
      <c r="C120">
        <v>3</v>
      </c>
      <c r="D120">
        <f t="shared" si="24"/>
        <v>8.4068107199999993</v>
      </c>
      <c r="E120">
        <f t="shared" si="34"/>
        <v>709.11476178745249</v>
      </c>
      <c r="F120">
        <f>-367*9.81*SIN(10*PI()/180)</f>
        <v>-625.18032460891925</v>
      </c>
      <c r="G120">
        <v>0</v>
      </c>
      <c r="H120">
        <f t="shared" si="21"/>
        <v>0</v>
      </c>
      <c r="I120">
        <f t="shared" si="22"/>
        <v>92.341247898533197</v>
      </c>
      <c r="J120">
        <f t="shared" si="23"/>
        <v>277.02374369559959</v>
      </c>
    </row>
    <row r="121" spans="2:10">
      <c r="B121">
        <v>119</v>
      </c>
      <c r="C121">
        <v>4</v>
      </c>
      <c r="D121">
        <f t="shared" si="24"/>
        <v>14.945441279999997</v>
      </c>
      <c r="E121">
        <f>0.2*367*9.81</f>
        <v>720.05400000000009</v>
      </c>
      <c r="F121">
        <v>0</v>
      </c>
      <c r="G121">
        <v>1</v>
      </c>
      <c r="H121">
        <f t="shared" si="21"/>
        <v>367</v>
      </c>
      <c r="I121">
        <f t="shared" si="22"/>
        <v>1101.9994412800002</v>
      </c>
      <c r="J121">
        <f t="shared" si="23"/>
        <v>4407.9977651200006</v>
      </c>
    </row>
    <row r="122" spans="2:10">
      <c r="B122">
        <v>120</v>
      </c>
      <c r="C122">
        <v>5</v>
      </c>
      <c r="D122">
        <f t="shared" si="24"/>
        <v>23.352251999999996</v>
      </c>
      <c r="E122">
        <f t="shared" ref="E122:E124" si="36">0.2*367*9.81</f>
        <v>720.05400000000009</v>
      </c>
      <c r="F122">
        <v>0</v>
      </c>
      <c r="G122">
        <v>1</v>
      </c>
      <c r="H122">
        <f t="shared" si="21"/>
        <v>367</v>
      </c>
      <c r="I122">
        <f t="shared" si="22"/>
        <v>1110.4062520000002</v>
      </c>
      <c r="J122">
        <f t="shared" si="23"/>
        <v>5552.0312600000016</v>
      </c>
    </row>
    <row r="123" spans="2:10">
      <c r="B123">
        <v>121</v>
      </c>
      <c r="C123">
        <v>6</v>
      </c>
      <c r="D123">
        <f t="shared" si="24"/>
        <v>33.627242879999997</v>
      </c>
      <c r="E123">
        <f t="shared" si="36"/>
        <v>720.05400000000009</v>
      </c>
      <c r="F123">
        <v>0</v>
      </c>
      <c r="G123">
        <v>1</v>
      </c>
      <c r="H123">
        <f t="shared" si="21"/>
        <v>367</v>
      </c>
      <c r="I123">
        <f t="shared" si="22"/>
        <v>1120.6812428800001</v>
      </c>
      <c r="J123">
        <f t="shared" si="23"/>
        <v>6724.0874572800003</v>
      </c>
    </row>
    <row r="124" spans="2:10">
      <c r="B124">
        <v>122</v>
      </c>
      <c r="C124">
        <v>7</v>
      </c>
      <c r="D124">
        <f t="shared" si="24"/>
        <v>45.770413919999989</v>
      </c>
      <c r="E124">
        <f t="shared" si="36"/>
        <v>720.05400000000009</v>
      </c>
      <c r="F124">
        <v>0</v>
      </c>
      <c r="G124">
        <v>1</v>
      </c>
      <c r="H124">
        <f t="shared" si="21"/>
        <v>367</v>
      </c>
      <c r="I124">
        <f t="shared" si="22"/>
        <v>1132.8244139200001</v>
      </c>
      <c r="J124">
        <f t="shared" si="23"/>
        <v>7929.7708974400011</v>
      </c>
    </row>
    <row r="125" spans="2:10">
      <c r="B125">
        <v>123</v>
      </c>
      <c r="C125">
        <v>8</v>
      </c>
      <c r="D125">
        <f t="shared" si="24"/>
        <v>59.781765119999989</v>
      </c>
      <c r="E125">
        <f>0.2*367*9.81</f>
        <v>720.05400000000009</v>
      </c>
      <c r="F125">
        <v>0</v>
      </c>
      <c r="G125">
        <v>1</v>
      </c>
      <c r="H125">
        <f t="shared" si="21"/>
        <v>367</v>
      </c>
      <c r="I125">
        <f t="shared" si="22"/>
        <v>1146.8357651200001</v>
      </c>
      <c r="J125">
        <f t="shared" si="23"/>
        <v>9174.6861209600011</v>
      </c>
    </row>
    <row r="126" spans="2:10">
      <c r="B126">
        <v>124</v>
      </c>
      <c r="C126">
        <v>7</v>
      </c>
      <c r="D126">
        <f t="shared" si="24"/>
        <v>45.770413919999989</v>
      </c>
      <c r="E126">
        <f>0.2*367*9.81*COS(10*PI()/180)</f>
        <v>709.11476178745249</v>
      </c>
      <c r="F126">
        <f>367*9.81*SIN(10*PI()/180)</f>
        <v>625.18032460891925</v>
      </c>
      <c r="G126">
        <v>-1</v>
      </c>
      <c r="H126">
        <f t="shared" si="21"/>
        <v>-367</v>
      </c>
      <c r="I126">
        <f t="shared" si="22"/>
        <v>1013.0655003163718</v>
      </c>
      <c r="J126">
        <f t="shared" si="23"/>
        <v>7091.458502214602</v>
      </c>
    </row>
    <row r="127" spans="2:10">
      <c r="B127">
        <v>125</v>
      </c>
      <c r="C127">
        <v>6</v>
      </c>
      <c r="D127">
        <f t="shared" si="24"/>
        <v>33.627242879999997</v>
      </c>
      <c r="E127">
        <f t="shared" ref="E127:E131" si="37">0.2*367*9.81*COS(10*PI()/180)</f>
        <v>709.11476178745249</v>
      </c>
      <c r="F127">
        <f t="shared" ref="F127:F132" si="38">367*9.81*SIN(10*PI()/180)</f>
        <v>625.18032460891925</v>
      </c>
      <c r="G127">
        <v>-1</v>
      </c>
      <c r="H127">
        <f t="shared" si="21"/>
        <v>-367</v>
      </c>
      <c r="I127">
        <f t="shared" si="22"/>
        <v>1000.9223292763718</v>
      </c>
      <c r="J127">
        <f t="shared" si="23"/>
        <v>6005.5339756582307</v>
      </c>
    </row>
    <row r="128" spans="2:10">
      <c r="B128">
        <v>126</v>
      </c>
      <c r="C128">
        <v>5</v>
      </c>
      <c r="D128">
        <f t="shared" si="24"/>
        <v>23.352251999999996</v>
      </c>
      <c r="E128">
        <f t="shared" si="37"/>
        <v>709.11476178745249</v>
      </c>
      <c r="F128">
        <f t="shared" si="38"/>
        <v>625.18032460891925</v>
      </c>
      <c r="G128">
        <v>-1</v>
      </c>
      <c r="H128">
        <f t="shared" si="21"/>
        <v>-367</v>
      </c>
      <c r="I128">
        <f t="shared" si="22"/>
        <v>990.64733839637165</v>
      </c>
      <c r="J128">
        <f t="shared" si="23"/>
        <v>4953.2366919818578</v>
      </c>
    </row>
    <row r="129" spans="2:10">
      <c r="B129">
        <v>127</v>
      </c>
      <c r="C129">
        <v>4</v>
      </c>
      <c r="D129">
        <f t="shared" si="24"/>
        <v>14.945441279999997</v>
      </c>
      <c r="E129">
        <f t="shared" si="37"/>
        <v>709.11476178745249</v>
      </c>
      <c r="F129">
        <f t="shared" si="38"/>
        <v>625.18032460891925</v>
      </c>
      <c r="G129">
        <v>-1</v>
      </c>
      <c r="H129">
        <f t="shared" si="21"/>
        <v>-367</v>
      </c>
      <c r="I129">
        <f t="shared" si="22"/>
        <v>982.24052767637158</v>
      </c>
      <c r="J129">
        <f t="shared" si="23"/>
        <v>3928.9621107054863</v>
      </c>
    </row>
    <row r="130" spans="2:10">
      <c r="B130">
        <v>128</v>
      </c>
      <c r="C130">
        <v>3</v>
      </c>
      <c r="D130">
        <f t="shared" si="24"/>
        <v>8.4068107199999993</v>
      </c>
      <c r="E130">
        <f t="shared" si="37"/>
        <v>709.11476178745249</v>
      </c>
      <c r="F130">
        <f t="shared" si="38"/>
        <v>625.18032460891925</v>
      </c>
      <c r="G130">
        <v>-1</v>
      </c>
      <c r="H130">
        <f t="shared" si="21"/>
        <v>-367</v>
      </c>
      <c r="I130">
        <f t="shared" si="22"/>
        <v>975.70189711637158</v>
      </c>
      <c r="J130">
        <f t="shared" si="23"/>
        <v>2927.1056913491147</v>
      </c>
    </row>
    <row r="131" spans="2:10">
      <c r="B131">
        <v>129</v>
      </c>
      <c r="C131">
        <v>2</v>
      </c>
      <c r="D131">
        <f t="shared" si="24"/>
        <v>3.7363603199999993</v>
      </c>
      <c r="E131">
        <f t="shared" si="37"/>
        <v>709.11476178745249</v>
      </c>
      <c r="F131">
        <f t="shared" si="38"/>
        <v>625.18032460891925</v>
      </c>
      <c r="G131">
        <v>-1</v>
      </c>
      <c r="H131">
        <f t="shared" ref="H131:H194" si="39">367*G131</f>
        <v>-367</v>
      </c>
      <c r="I131">
        <f t="shared" si="22"/>
        <v>971.03144671637165</v>
      </c>
      <c r="J131">
        <f t="shared" si="23"/>
        <v>1942.0628934327433</v>
      </c>
    </row>
    <row r="132" spans="2:10">
      <c r="B132">
        <v>130</v>
      </c>
      <c r="C132">
        <v>1</v>
      </c>
      <c r="D132">
        <f t="shared" si="24"/>
        <v>0.93409007999999982</v>
      </c>
      <c r="E132">
        <f>0.2*367*9.81*COS(10*PI()/180)</f>
        <v>709.11476178745249</v>
      </c>
      <c r="F132">
        <f t="shared" si="38"/>
        <v>625.18032460891925</v>
      </c>
      <c r="G132">
        <v>-1</v>
      </c>
      <c r="H132">
        <f t="shared" si="39"/>
        <v>-367</v>
      </c>
      <c r="I132">
        <f t="shared" ref="I132:I195" si="40">D132+E132+F132+H132</f>
        <v>968.22917647637178</v>
      </c>
      <c r="J132">
        <f t="shared" ref="J132:J195" si="41">C132*I132</f>
        <v>968.22917647637178</v>
      </c>
    </row>
    <row r="133" spans="2:10">
      <c r="B133">
        <v>131</v>
      </c>
      <c r="C133">
        <v>2</v>
      </c>
      <c r="D133">
        <f t="shared" ref="D133:D196" si="42">0.5*1.4*0.8*1.194*1.397*C133^2</f>
        <v>3.7363603199999993</v>
      </c>
      <c r="E133">
        <f>0.2*367*9.81</f>
        <v>720.05400000000009</v>
      </c>
      <c r="F133">
        <v>0</v>
      </c>
      <c r="G133">
        <v>1</v>
      </c>
      <c r="H133">
        <f t="shared" si="39"/>
        <v>367</v>
      </c>
      <c r="I133">
        <f t="shared" si="40"/>
        <v>1090.7903603200002</v>
      </c>
      <c r="J133">
        <f t="shared" si="41"/>
        <v>2181.5807206400004</v>
      </c>
    </row>
    <row r="134" spans="2:10">
      <c r="B134">
        <v>132</v>
      </c>
      <c r="C134">
        <v>3</v>
      </c>
      <c r="D134">
        <f t="shared" si="42"/>
        <v>8.4068107199999993</v>
      </c>
      <c r="E134">
        <f t="shared" ref="E134:E140" si="43">0.2*367*9.81</f>
        <v>720.05400000000009</v>
      </c>
      <c r="F134">
        <v>0</v>
      </c>
      <c r="G134">
        <v>1</v>
      </c>
      <c r="H134">
        <f t="shared" si="39"/>
        <v>367</v>
      </c>
      <c r="I134">
        <f t="shared" si="40"/>
        <v>1095.4608107200002</v>
      </c>
      <c r="J134">
        <f t="shared" si="41"/>
        <v>3286.3824321600005</v>
      </c>
    </row>
    <row r="135" spans="2:10">
      <c r="B135">
        <v>133</v>
      </c>
      <c r="C135">
        <v>4</v>
      </c>
      <c r="D135">
        <f t="shared" si="42"/>
        <v>14.945441279999997</v>
      </c>
      <c r="E135">
        <f t="shared" si="43"/>
        <v>720.05400000000009</v>
      </c>
      <c r="F135">
        <v>0</v>
      </c>
      <c r="G135">
        <v>1</v>
      </c>
      <c r="H135">
        <f t="shared" si="39"/>
        <v>367</v>
      </c>
      <c r="I135">
        <f t="shared" si="40"/>
        <v>1101.9994412800002</v>
      </c>
      <c r="J135">
        <f t="shared" si="41"/>
        <v>4407.9977651200006</v>
      </c>
    </row>
    <row r="136" spans="2:10">
      <c r="B136">
        <v>134</v>
      </c>
      <c r="C136">
        <v>5</v>
      </c>
      <c r="D136">
        <f t="shared" si="42"/>
        <v>23.352251999999996</v>
      </c>
      <c r="E136">
        <f t="shared" si="43"/>
        <v>720.05400000000009</v>
      </c>
      <c r="F136">
        <v>0</v>
      </c>
      <c r="G136">
        <v>1</v>
      </c>
      <c r="H136">
        <f t="shared" si="39"/>
        <v>367</v>
      </c>
      <c r="I136">
        <f t="shared" si="40"/>
        <v>1110.4062520000002</v>
      </c>
      <c r="J136">
        <f t="shared" si="41"/>
        <v>5552.0312600000016</v>
      </c>
    </row>
    <row r="137" spans="2:10">
      <c r="B137">
        <v>135</v>
      </c>
      <c r="C137">
        <v>6</v>
      </c>
      <c r="D137">
        <f t="shared" si="42"/>
        <v>33.627242879999997</v>
      </c>
      <c r="E137">
        <f t="shared" si="43"/>
        <v>720.05400000000009</v>
      </c>
      <c r="F137">
        <v>0</v>
      </c>
      <c r="G137">
        <v>1</v>
      </c>
      <c r="H137">
        <f t="shared" si="39"/>
        <v>367</v>
      </c>
      <c r="I137">
        <f t="shared" si="40"/>
        <v>1120.6812428800001</v>
      </c>
      <c r="J137">
        <f t="shared" si="41"/>
        <v>6724.0874572800003</v>
      </c>
    </row>
    <row r="138" spans="2:10">
      <c r="B138">
        <v>136</v>
      </c>
      <c r="C138">
        <v>7</v>
      </c>
      <c r="D138">
        <f t="shared" si="42"/>
        <v>45.770413919999989</v>
      </c>
      <c r="E138">
        <f t="shared" si="43"/>
        <v>720.05400000000009</v>
      </c>
      <c r="F138">
        <v>0</v>
      </c>
      <c r="G138">
        <v>1</v>
      </c>
      <c r="H138">
        <f t="shared" si="39"/>
        <v>367</v>
      </c>
      <c r="I138">
        <f t="shared" si="40"/>
        <v>1132.8244139200001</v>
      </c>
      <c r="J138">
        <f t="shared" si="41"/>
        <v>7929.7708974400011</v>
      </c>
    </row>
    <row r="139" spans="2:10">
      <c r="B139">
        <v>137</v>
      </c>
      <c r="C139">
        <v>8</v>
      </c>
      <c r="D139">
        <f t="shared" si="42"/>
        <v>59.781765119999989</v>
      </c>
      <c r="E139">
        <f t="shared" si="43"/>
        <v>720.05400000000009</v>
      </c>
      <c r="F139">
        <v>0</v>
      </c>
      <c r="G139">
        <v>1</v>
      </c>
      <c r="H139">
        <f t="shared" si="39"/>
        <v>367</v>
      </c>
      <c r="I139">
        <f t="shared" si="40"/>
        <v>1146.8357651200001</v>
      </c>
      <c r="J139">
        <f t="shared" si="41"/>
        <v>9174.6861209600011</v>
      </c>
    </row>
    <row r="140" spans="2:10">
      <c r="B140">
        <v>138</v>
      </c>
      <c r="C140">
        <v>9</v>
      </c>
      <c r="D140">
        <f t="shared" si="42"/>
        <v>75.66129647999999</v>
      </c>
      <c r="E140">
        <f t="shared" si="43"/>
        <v>720.05400000000009</v>
      </c>
      <c r="F140">
        <v>0</v>
      </c>
      <c r="G140">
        <v>1</v>
      </c>
      <c r="H140">
        <f t="shared" si="39"/>
        <v>367</v>
      </c>
      <c r="I140">
        <f t="shared" si="40"/>
        <v>1162.7152964800002</v>
      </c>
      <c r="J140">
        <f t="shared" si="41"/>
        <v>10464.437668320003</v>
      </c>
    </row>
    <row r="141" spans="2:10">
      <c r="B141">
        <v>139</v>
      </c>
      <c r="C141">
        <v>9</v>
      </c>
      <c r="D141">
        <f t="shared" si="42"/>
        <v>75.66129647999999</v>
      </c>
      <c r="E141">
        <f>0.2*367*9.81*COS(10*PI()/180)</f>
        <v>709.11476178745249</v>
      </c>
      <c r="F141">
        <f>367*9.81*SIN(10*PI()/180)</f>
        <v>625.18032460891925</v>
      </c>
      <c r="G141">
        <v>0</v>
      </c>
      <c r="H141">
        <f t="shared" si="39"/>
        <v>0</v>
      </c>
      <c r="I141">
        <f t="shared" si="40"/>
        <v>1409.9563828763717</v>
      </c>
      <c r="J141">
        <f t="shared" si="41"/>
        <v>12689.607445887345</v>
      </c>
    </row>
    <row r="142" spans="2:10">
      <c r="B142">
        <v>140</v>
      </c>
      <c r="C142">
        <v>9</v>
      </c>
      <c r="D142">
        <f t="shared" si="42"/>
        <v>75.66129647999999</v>
      </c>
      <c r="E142">
        <f t="shared" ref="E142:E149" si="44">0.2*367*9.81*COS(10*PI()/180)</f>
        <v>709.11476178745249</v>
      </c>
      <c r="F142">
        <f t="shared" ref="F142:F149" si="45">367*9.81*SIN(10*PI()/180)</f>
        <v>625.18032460891925</v>
      </c>
      <c r="G142">
        <v>0</v>
      </c>
      <c r="H142">
        <f t="shared" si="39"/>
        <v>0</v>
      </c>
      <c r="I142">
        <f t="shared" si="40"/>
        <v>1409.9563828763717</v>
      </c>
      <c r="J142">
        <f t="shared" si="41"/>
        <v>12689.607445887345</v>
      </c>
    </row>
    <row r="143" spans="2:10">
      <c r="B143">
        <v>141</v>
      </c>
      <c r="C143">
        <v>9</v>
      </c>
      <c r="D143">
        <f t="shared" si="42"/>
        <v>75.66129647999999</v>
      </c>
      <c r="E143">
        <f t="shared" si="44"/>
        <v>709.11476178745249</v>
      </c>
      <c r="F143">
        <f t="shared" si="45"/>
        <v>625.18032460891925</v>
      </c>
      <c r="G143">
        <v>0</v>
      </c>
      <c r="H143">
        <f t="shared" si="39"/>
        <v>0</v>
      </c>
      <c r="I143">
        <f t="shared" si="40"/>
        <v>1409.9563828763717</v>
      </c>
      <c r="J143">
        <f t="shared" si="41"/>
        <v>12689.607445887345</v>
      </c>
    </row>
    <row r="144" spans="2:10">
      <c r="B144">
        <v>142</v>
      </c>
      <c r="C144">
        <v>9</v>
      </c>
      <c r="D144">
        <f t="shared" si="42"/>
        <v>75.66129647999999</v>
      </c>
      <c r="E144">
        <f t="shared" si="44"/>
        <v>709.11476178745249</v>
      </c>
      <c r="F144">
        <f t="shared" si="45"/>
        <v>625.18032460891925</v>
      </c>
      <c r="G144">
        <v>0</v>
      </c>
      <c r="H144">
        <f t="shared" si="39"/>
        <v>0</v>
      </c>
      <c r="I144">
        <f t="shared" si="40"/>
        <v>1409.9563828763717</v>
      </c>
      <c r="J144">
        <f t="shared" si="41"/>
        <v>12689.607445887345</v>
      </c>
    </row>
    <row r="145" spans="2:10">
      <c r="B145">
        <v>143</v>
      </c>
      <c r="C145">
        <v>9</v>
      </c>
      <c r="D145">
        <f t="shared" si="42"/>
        <v>75.66129647999999</v>
      </c>
      <c r="E145">
        <f t="shared" si="44"/>
        <v>709.11476178745249</v>
      </c>
      <c r="F145">
        <f t="shared" si="45"/>
        <v>625.18032460891925</v>
      </c>
      <c r="G145">
        <v>0</v>
      </c>
      <c r="H145">
        <f t="shared" si="39"/>
        <v>0</v>
      </c>
      <c r="I145">
        <f t="shared" si="40"/>
        <v>1409.9563828763717</v>
      </c>
      <c r="J145">
        <f t="shared" si="41"/>
        <v>12689.607445887345</v>
      </c>
    </row>
    <row r="146" spans="2:10">
      <c r="B146">
        <v>144</v>
      </c>
      <c r="C146">
        <v>9</v>
      </c>
      <c r="D146">
        <f t="shared" si="42"/>
        <v>75.66129647999999</v>
      </c>
      <c r="E146">
        <f t="shared" si="44"/>
        <v>709.11476178745249</v>
      </c>
      <c r="F146">
        <f t="shared" si="45"/>
        <v>625.18032460891925</v>
      </c>
      <c r="G146">
        <v>0</v>
      </c>
      <c r="H146">
        <f t="shared" si="39"/>
        <v>0</v>
      </c>
      <c r="I146">
        <f t="shared" si="40"/>
        <v>1409.9563828763717</v>
      </c>
      <c r="J146">
        <f t="shared" si="41"/>
        <v>12689.607445887345</v>
      </c>
    </row>
    <row r="147" spans="2:10">
      <c r="B147">
        <v>145</v>
      </c>
      <c r="C147">
        <v>9</v>
      </c>
      <c r="D147">
        <f t="shared" si="42"/>
        <v>75.66129647999999</v>
      </c>
      <c r="E147">
        <f t="shared" si="44"/>
        <v>709.11476178745249</v>
      </c>
      <c r="F147">
        <f t="shared" si="45"/>
        <v>625.18032460891925</v>
      </c>
      <c r="G147">
        <v>0</v>
      </c>
      <c r="H147">
        <f t="shared" si="39"/>
        <v>0</v>
      </c>
      <c r="I147">
        <f t="shared" si="40"/>
        <v>1409.9563828763717</v>
      </c>
      <c r="J147">
        <f t="shared" si="41"/>
        <v>12689.607445887345</v>
      </c>
    </row>
    <row r="148" spans="2:10">
      <c r="B148">
        <v>146</v>
      </c>
      <c r="C148">
        <v>9</v>
      </c>
      <c r="D148">
        <f t="shared" si="42"/>
        <v>75.66129647999999</v>
      </c>
      <c r="E148">
        <f t="shared" si="44"/>
        <v>709.11476178745249</v>
      </c>
      <c r="F148">
        <f t="shared" si="45"/>
        <v>625.18032460891925</v>
      </c>
      <c r="G148">
        <v>0</v>
      </c>
      <c r="H148">
        <f t="shared" si="39"/>
        <v>0</v>
      </c>
      <c r="I148">
        <f t="shared" si="40"/>
        <v>1409.9563828763717</v>
      </c>
      <c r="J148">
        <f t="shared" si="41"/>
        <v>12689.607445887345</v>
      </c>
    </row>
    <row r="149" spans="2:10">
      <c r="B149">
        <v>147</v>
      </c>
      <c r="C149">
        <v>9</v>
      </c>
      <c r="D149">
        <f t="shared" si="42"/>
        <v>75.66129647999999</v>
      </c>
      <c r="E149">
        <f t="shared" si="44"/>
        <v>709.11476178745249</v>
      </c>
      <c r="F149">
        <f t="shared" si="45"/>
        <v>625.18032460891925</v>
      </c>
      <c r="G149">
        <v>0</v>
      </c>
      <c r="H149">
        <f t="shared" si="39"/>
        <v>0</v>
      </c>
      <c r="I149">
        <f t="shared" si="40"/>
        <v>1409.9563828763717</v>
      </c>
      <c r="J149">
        <f t="shared" si="41"/>
        <v>12689.607445887345</v>
      </c>
    </row>
    <row r="150" spans="2:10">
      <c r="B150">
        <v>148</v>
      </c>
      <c r="C150">
        <v>8.5</v>
      </c>
      <c r="D150">
        <f t="shared" si="42"/>
        <v>67.488008279999988</v>
      </c>
      <c r="E150">
        <f>0.2*367*9.81</f>
        <v>720.05400000000009</v>
      </c>
      <c r="F150">
        <v>0</v>
      </c>
      <c r="G150">
        <v>-0.5</v>
      </c>
      <c r="H150">
        <f t="shared" si="39"/>
        <v>-183.5</v>
      </c>
      <c r="I150">
        <f t="shared" si="40"/>
        <v>604.04200828000012</v>
      </c>
      <c r="J150">
        <f t="shared" si="41"/>
        <v>5134.3570703800015</v>
      </c>
    </row>
    <row r="151" spans="2:10">
      <c r="B151">
        <v>149</v>
      </c>
      <c r="C151">
        <v>8</v>
      </c>
      <c r="D151">
        <f t="shared" si="42"/>
        <v>59.781765119999989</v>
      </c>
      <c r="E151">
        <f t="shared" ref="E151:E169" si="46">0.2*367*9.81</f>
        <v>720.05400000000009</v>
      </c>
      <c r="F151">
        <v>0</v>
      </c>
      <c r="G151">
        <v>-0.5</v>
      </c>
      <c r="H151">
        <f t="shared" si="39"/>
        <v>-183.5</v>
      </c>
      <c r="I151">
        <f t="shared" si="40"/>
        <v>596.33576512000013</v>
      </c>
      <c r="J151">
        <f t="shared" si="41"/>
        <v>4770.6861209600011</v>
      </c>
    </row>
    <row r="152" spans="2:10">
      <c r="B152">
        <v>150</v>
      </c>
      <c r="C152">
        <v>8</v>
      </c>
      <c r="D152">
        <f t="shared" si="42"/>
        <v>59.781765119999989</v>
      </c>
      <c r="E152">
        <f t="shared" si="46"/>
        <v>720.05400000000009</v>
      </c>
      <c r="F152">
        <v>0</v>
      </c>
      <c r="G152">
        <v>0</v>
      </c>
      <c r="H152">
        <f t="shared" si="39"/>
        <v>0</v>
      </c>
      <c r="I152">
        <f t="shared" si="40"/>
        <v>779.83576512000013</v>
      </c>
      <c r="J152">
        <f t="shared" si="41"/>
        <v>6238.6861209600011</v>
      </c>
    </row>
    <row r="153" spans="2:10">
      <c r="B153">
        <v>151</v>
      </c>
      <c r="C153">
        <v>8</v>
      </c>
      <c r="D153">
        <f t="shared" si="42"/>
        <v>59.781765119999989</v>
      </c>
      <c r="E153">
        <f t="shared" si="46"/>
        <v>720.05400000000009</v>
      </c>
      <c r="F153">
        <v>0</v>
      </c>
      <c r="G153">
        <v>0</v>
      </c>
      <c r="H153">
        <f t="shared" si="39"/>
        <v>0</v>
      </c>
      <c r="I153">
        <f t="shared" si="40"/>
        <v>779.83576512000013</v>
      </c>
      <c r="J153">
        <f t="shared" si="41"/>
        <v>6238.6861209600011</v>
      </c>
    </row>
    <row r="154" spans="2:10">
      <c r="B154">
        <v>152</v>
      </c>
      <c r="C154">
        <v>8</v>
      </c>
      <c r="D154">
        <f t="shared" si="42"/>
        <v>59.781765119999989</v>
      </c>
      <c r="E154">
        <f t="shared" si="46"/>
        <v>720.05400000000009</v>
      </c>
      <c r="F154">
        <v>0</v>
      </c>
      <c r="G154">
        <v>0</v>
      </c>
      <c r="H154">
        <f t="shared" si="39"/>
        <v>0</v>
      </c>
      <c r="I154">
        <f t="shared" si="40"/>
        <v>779.83576512000013</v>
      </c>
      <c r="J154">
        <f t="shared" si="41"/>
        <v>6238.6861209600011</v>
      </c>
    </row>
    <row r="155" spans="2:10">
      <c r="B155">
        <v>153</v>
      </c>
      <c r="C155">
        <v>8</v>
      </c>
      <c r="D155">
        <f t="shared" si="42"/>
        <v>59.781765119999989</v>
      </c>
      <c r="E155">
        <f t="shared" si="46"/>
        <v>720.05400000000009</v>
      </c>
      <c r="F155">
        <v>0</v>
      </c>
      <c r="G155">
        <v>0</v>
      </c>
      <c r="H155">
        <f t="shared" si="39"/>
        <v>0</v>
      </c>
      <c r="I155">
        <f t="shared" si="40"/>
        <v>779.83576512000013</v>
      </c>
      <c r="J155">
        <f t="shared" si="41"/>
        <v>6238.6861209600011</v>
      </c>
    </row>
    <row r="156" spans="2:10">
      <c r="B156">
        <v>154</v>
      </c>
      <c r="C156">
        <v>8</v>
      </c>
      <c r="D156">
        <f t="shared" si="42"/>
        <v>59.781765119999989</v>
      </c>
      <c r="E156">
        <f t="shared" si="46"/>
        <v>720.05400000000009</v>
      </c>
      <c r="F156">
        <v>0</v>
      </c>
      <c r="G156">
        <v>-1</v>
      </c>
      <c r="H156">
        <f t="shared" si="39"/>
        <v>-367</v>
      </c>
      <c r="I156">
        <f t="shared" si="40"/>
        <v>412.83576512000013</v>
      </c>
      <c r="J156">
        <f t="shared" si="41"/>
        <v>3302.6861209600011</v>
      </c>
    </row>
    <row r="157" spans="2:10">
      <c r="B157">
        <v>155</v>
      </c>
      <c r="C157">
        <v>7</v>
      </c>
      <c r="D157">
        <f t="shared" si="42"/>
        <v>45.770413919999989</v>
      </c>
      <c r="E157">
        <f t="shared" si="46"/>
        <v>720.05400000000009</v>
      </c>
      <c r="F157">
        <v>0</v>
      </c>
      <c r="G157">
        <v>-1</v>
      </c>
      <c r="H157">
        <f t="shared" si="39"/>
        <v>-367</v>
      </c>
      <c r="I157">
        <f t="shared" si="40"/>
        <v>398.8244139200001</v>
      </c>
      <c r="J157">
        <f t="shared" si="41"/>
        <v>2791.7708974400007</v>
      </c>
    </row>
    <row r="158" spans="2:10">
      <c r="B158">
        <v>156</v>
      </c>
      <c r="C158">
        <v>6</v>
      </c>
      <c r="D158">
        <f t="shared" si="42"/>
        <v>33.627242879999997</v>
      </c>
      <c r="E158">
        <f t="shared" si="46"/>
        <v>720.05400000000009</v>
      </c>
      <c r="F158">
        <v>0</v>
      </c>
      <c r="G158">
        <v>-1</v>
      </c>
      <c r="H158">
        <f t="shared" si="39"/>
        <v>-367</v>
      </c>
      <c r="I158">
        <f t="shared" si="40"/>
        <v>386.68124288000013</v>
      </c>
      <c r="J158">
        <f t="shared" si="41"/>
        <v>2320.0874572800008</v>
      </c>
    </row>
    <row r="159" spans="2:10">
      <c r="B159">
        <v>157</v>
      </c>
      <c r="C159">
        <v>5</v>
      </c>
      <c r="D159">
        <f t="shared" si="42"/>
        <v>23.352251999999996</v>
      </c>
      <c r="E159">
        <f t="shared" si="46"/>
        <v>720.05400000000009</v>
      </c>
      <c r="F159">
        <v>0</v>
      </c>
      <c r="G159">
        <v>-1</v>
      </c>
      <c r="H159">
        <f t="shared" si="39"/>
        <v>-367</v>
      </c>
      <c r="I159">
        <f t="shared" si="40"/>
        <v>376.40625200000011</v>
      </c>
      <c r="J159">
        <f t="shared" si="41"/>
        <v>1882.0312600000007</v>
      </c>
    </row>
    <row r="160" spans="2:10">
      <c r="B160">
        <v>158</v>
      </c>
      <c r="C160">
        <v>4</v>
      </c>
      <c r="D160">
        <f t="shared" si="42"/>
        <v>14.945441279999997</v>
      </c>
      <c r="E160">
        <f t="shared" si="46"/>
        <v>720.05400000000009</v>
      </c>
      <c r="F160">
        <v>0</v>
      </c>
      <c r="G160">
        <v>-1</v>
      </c>
      <c r="H160">
        <f t="shared" si="39"/>
        <v>-367</v>
      </c>
      <c r="I160">
        <f t="shared" si="40"/>
        <v>367.99944128000004</v>
      </c>
      <c r="J160">
        <f t="shared" si="41"/>
        <v>1471.9977651200002</v>
      </c>
    </row>
    <row r="161" spans="2:10">
      <c r="B161">
        <v>159</v>
      </c>
      <c r="C161">
        <v>4</v>
      </c>
      <c r="D161">
        <f t="shared" si="42"/>
        <v>14.945441279999997</v>
      </c>
      <c r="E161">
        <f t="shared" si="46"/>
        <v>720.05400000000009</v>
      </c>
      <c r="F161">
        <v>0</v>
      </c>
      <c r="G161">
        <v>0</v>
      </c>
      <c r="H161">
        <f t="shared" si="39"/>
        <v>0</v>
      </c>
      <c r="I161">
        <f t="shared" si="40"/>
        <v>734.99944128000004</v>
      </c>
      <c r="J161">
        <f t="shared" si="41"/>
        <v>2939.9977651200002</v>
      </c>
    </row>
    <row r="162" spans="2:10">
      <c r="B162">
        <v>160</v>
      </c>
      <c r="C162">
        <v>4</v>
      </c>
      <c r="D162">
        <f t="shared" si="42"/>
        <v>14.945441279999997</v>
      </c>
      <c r="E162">
        <f t="shared" si="46"/>
        <v>720.05400000000009</v>
      </c>
      <c r="F162">
        <v>0</v>
      </c>
      <c r="G162">
        <v>0</v>
      </c>
      <c r="H162">
        <f t="shared" si="39"/>
        <v>0</v>
      </c>
      <c r="I162">
        <f t="shared" si="40"/>
        <v>734.99944128000004</v>
      </c>
      <c r="J162">
        <f t="shared" si="41"/>
        <v>2939.9977651200002</v>
      </c>
    </row>
    <row r="163" spans="2:10">
      <c r="B163">
        <v>161</v>
      </c>
      <c r="C163">
        <v>4</v>
      </c>
      <c r="D163">
        <f t="shared" si="42"/>
        <v>14.945441279999997</v>
      </c>
      <c r="E163">
        <f t="shared" si="46"/>
        <v>720.05400000000009</v>
      </c>
      <c r="F163">
        <v>0</v>
      </c>
      <c r="G163">
        <v>0</v>
      </c>
      <c r="H163">
        <f t="shared" si="39"/>
        <v>0</v>
      </c>
      <c r="I163">
        <f t="shared" si="40"/>
        <v>734.99944128000004</v>
      </c>
      <c r="J163">
        <f t="shared" si="41"/>
        <v>2939.9977651200002</v>
      </c>
    </row>
    <row r="164" spans="2:10">
      <c r="B164">
        <v>162</v>
      </c>
      <c r="C164">
        <v>4</v>
      </c>
      <c r="D164">
        <f t="shared" si="42"/>
        <v>14.945441279999997</v>
      </c>
      <c r="E164">
        <f t="shared" si="46"/>
        <v>720.05400000000009</v>
      </c>
      <c r="F164">
        <v>0</v>
      </c>
      <c r="G164">
        <v>0</v>
      </c>
      <c r="H164">
        <f t="shared" si="39"/>
        <v>0</v>
      </c>
      <c r="I164">
        <f t="shared" si="40"/>
        <v>734.99944128000004</v>
      </c>
      <c r="J164">
        <f t="shared" si="41"/>
        <v>2939.9977651200002</v>
      </c>
    </row>
    <row r="165" spans="2:10">
      <c r="B165">
        <v>163</v>
      </c>
      <c r="C165">
        <v>4</v>
      </c>
      <c r="D165">
        <f t="shared" si="42"/>
        <v>14.945441279999997</v>
      </c>
      <c r="E165">
        <f t="shared" si="46"/>
        <v>720.05400000000009</v>
      </c>
      <c r="F165">
        <v>0</v>
      </c>
      <c r="G165">
        <v>0</v>
      </c>
      <c r="H165">
        <f t="shared" si="39"/>
        <v>0</v>
      </c>
      <c r="I165">
        <f t="shared" si="40"/>
        <v>734.99944128000004</v>
      </c>
      <c r="J165">
        <f t="shared" si="41"/>
        <v>2939.9977651200002</v>
      </c>
    </row>
    <row r="166" spans="2:10">
      <c r="B166">
        <v>164</v>
      </c>
      <c r="C166">
        <v>4</v>
      </c>
      <c r="D166">
        <f t="shared" si="42"/>
        <v>14.945441279999997</v>
      </c>
      <c r="E166">
        <f t="shared" si="46"/>
        <v>720.05400000000009</v>
      </c>
      <c r="F166">
        <v>0</v>
      </c>
      <c r="G166">
        <v>0</v>
      </c>
      <c r="H166">
        <f t="shared" si="39"/>
        <v>0</v>
      </c>
      <c r="I166">
        <f t="shared" si="40"/>
        <v>734.99944128000004</v>
      </c>
      <c r="J166">
        <f t="shared" si="41"/>
        <v>2939.9977651200002</v>
      </c>
    </row>
    <row r="167" spans="2:10">
      <c r="B167">
        <v>165</v>
      </c>
      <c r="C167">
        <v>3</v>
      </c>
      <c r="D167">
        <f t="shared" si="42"/>
        <v>8.4068107199999993</v>
      </c>
      <c r="E167">
        <f t="shared" si="46"/>
        <v>720.05400000000009</v>
      </c>
      <c r="F167">
        <v>0</v>
      </c>
      <c r="G167">
        <v>-1</v>
      </c>
      <c r="H167">
        <f t="shared" si="39"/>
        <v>-367</v>
      </c>
      <c r="I167">
        <f t="shared" si="40"/>
        <v>361.46081072000004</v>
      </c>
      <c r="J167">
        <f t="shared" si="41"/>
        <v>1084.38243216</v>
      </c>
    </row>
    <row r="168" spans="2:10">
      <c r="B168">
        <v>166</v>
      </c>
      <c r="C168">
        <v>2</v>
      </c>
      <c r="D168">
        <f t="shared" si="42"/>
        <v>3.7363603199999993</v>
      </c>
      <c r="E168">
        <f t="shared" si="46"/>
        <v>720.05400000000009</v>
      </c>
      <c r="F168">
        <v>0</v>
      </c>
      <c r="G168">
        <v>-1</v>
      </c>
      <c r="H168">
        <f t="shared" si="39"/>
        <v>-367</v>
      </c>
      <c r="I168">
        <f t="shared" si="40"/>
        <v>356.7903603200001</v>
      </c>
      <c r="J168">
        <f t="shared" si="41"/>
        <v>713.58072064000021</v>
      </c>
    </row>
    <row r="169" spans="2:10">
      <c r="B169">
        <v>167</v>
      </c>
      <c r="C169">
        <v>1</v>
      </c>
      <c r="D169">
        <f t="shared" si="42"/>
        <v>0.93409007999999982</v>
      </c>
      <c r="E169">
        <f t="shared" si="46"/>
        <v>720.05400000000009</v>
      </c>
      <c r="F169">
        <v>0</v>
      </c>
      <c r="G169">
        <v>-1</v>
      </c>
      <c r="H169">
        <f t="shared" si="39"/>
        <v>-367</v>
      </c>
      <c r="I169">
        <f t="shared" si="40"/>
        <v>353.98809008000012</v>
      </c>
      <c r="J169">
        <f t="shared" si="41"/>
        <v>353.98809008000012</v>
      </c>
    </row>
    <row r="170" spans="2:10">
      <c r="B170">
        <v>168</v>
      </c>
      <c r="C170">
        <v>0</v>
      </c>
      <c r="D170">
        <f t="shared" si="42"/>
        <v>0</v>
      </c>
      <c r="H170">
        <f t="shared" si="39"/>
        <v>0</v>
      </c>
      <c r="I170">
        <f t="shared" si="40"/>
        <v>0</v>
      </c>
      <c r="J170">
        <f t="shared" si="41"/>
        <v>0</v>
      </c>
    </row>
    <row r="171" spans="2:10">
      <c r="B171">
        <v>169</v>
      </c>
      <c r="D171">
        <f t="shared" si="42"/>
        <v>0</v>
      </c>
      <c r="H171">
        <f t="shared" si="39"/>
        <v>0</v>
      </c>
      <c r="I171">
        <f t="shared" si="40"/>
        <v>0</v>
      </c>
      <c r="J171">
        <f t="shared" si="41"/>
        <v>0</v>
      </c>
    </row>
    <row r="172" spans="2:10">
      <c r="B172">
        <v>170</v>
      </c>
      <c r="D172">
        <f t="shared" si="42"/>
        <v>0</v>
      </c>
      <c r="H172">
        <f t="shared" si="39"/>
        <v>0</v>
      </c>
      <c r="I172">
        <f t="shared" si="40"/>
        <v>0</v>
      </c>
      <c r="J172">
        <f t="shared" si="41"/>
        <v>0</v>
      </c>
    </row>
    <row r="173" spans="2:10">
      <c r="B173">
        <v>171</v>
      </c>
      <c r="D173">
        <f t="shared" si="42"/>
        <v>0</v>
      </c>
      <c r="H173">
        <f t="shared" si="39"/>
        <v>0</v>
      </c>
      <c r="I173">
        <f t="shared" si="40"/>
        <v>0</v>
      </c>
      <c r="J173">
        <f t="shared" si="41"/>
        <v>0</v>
      </c>
    </row>
    <row r="174" spans="2:10">
      <c r="B174">
        <v>172</v>
      </c>
      <c r="D174">
        <f t="shared" si="42"/>
        <v>0</v>
      </c>
      <c r="H174">
        <f t="shared" si="39"/>
        <v>0</v>
      </c>
      <c r="I174">
        <f t="shared" si="40"/>
        <v>0</v>
      </c>
      <c r="J174">
        <f t="shared" si="41"/>
        <v>0</v>
      </c>
    </row>
    <row r="175" spans="2:10">
      <c r="B175">
        <v>173</v>
      </c>
      <c r="D175">
        <f t="shared" si="42"/>
        <v>0</v>
      </c>
      <c r="H175">
        <f t="shared" si="39"/>
        <v>0</v>
      </c>
      <c r="I175">
        <f t="shared" si="40"/>
        <v>0</v>
      </c>
      <c r="J175">
        <f t="shared" si="41"/>
        <v>0</v>
      </c>
    </row>
    <row r="176" spans="2:10">
      <c r="B176">
        <v>174</v>
      </c>
      <c r="D176">
        <f t="shared" si="42"/>
        <v>0</v>
      </c>
      <c r="H176">
        <f t="shared" si="39"/>
        <v>0</v>
      </c>
      <c r="I176">
        <f t="shared" si="40"/>
        <v>0</v>
      </c>
      <c r="J176">
        <f t="shared" si="41"/>
        <v>0</v>
      </c>
    </row>
    <row r="177" spans="2:10">
      <c r="B177">
        <v>175</v>
      </c>
      <c r="D177">
        <f t="shared" si="42"/>
        <v>0</v>
      </c>
      <c r="H177">
        <f t="shared" si="39"/>
        <v>0</v>
      </c>
      <c r="I177">
        <f t="shared" si="40"/>
        <v>0</v>
      </c>
      <c r="J177">
        <f t="shared" si="41"/>
        <v>0</v>
      </c>
    </row>
    <row r="178" spans="2:10">
      <c r="B178">
        <v>176</v>
      </c>
      <c r="D178">
        <f t="shared" si="42"/>
        <v>0</v>
      </c>
      <c r="H178">
        <f t="shared" si="39"/>
        <v>0</v>
      </c>
      <c r="I178">
        <f t="shared" si="40"/>
        <v>0</v>
      </c>
      <c r="J178">
        <f t="shared" si="41"/>
        <v>0</v>
      </c>
    </row>
    <row r="179" spans="2:10">
      <c r="B179">
        <v>177</v>
      </c>
      <c r="D179">
        <f t="shared" si="42"/>
        <v>0</v>
      </c>
      <c r="H179">
        <f t="shared" si="39"/>
        <v>0</v>
      </c>
      <c r="I179">
        <f t="shared" si="40"/>
        <v>0</v>
      </c>
      <c r="J179">
        <f t="shared" si="41"/>
        <v>0</v>
      </c>
    </row>
    <row r="180" spans="2:10">
      <c r="B180">
        <v>178</v>
      </c>
      <c r="D180">
        <f t="shared" si="42"/>
        <v>0</v>
      </c>
      <c r="H180">
        <f t="shared" si="39"/>
        <v>0</v>
      </c>
      <c r="I180">
        <f t="shared" si="40"/>
        <v>0</v>
      </c>
      <c r="J180">
        <f t="shared" si="41"/>
        <v>0</v>
      </c>
    </row>
    <row r="181" spans="2:10">
      <c r="B181">
        <v>179</v>
      </c>
      <c r="D181">
        <f t="shared" si="42"/>
        <v>0</v>
      </c>
      <c r="H181">
        <f t="shared" si="39"/>
        <v>0</v>
      </c>
      <c r="I181">
        <f t="shared" si="40"/>
        <v>0</v>
      </c>
      <c r="J181">
        <f t="shared" si="41"/>
        <v>0</v>
      </c>
    </row>
    <row r="182" spans="2:10">
      <c r="B182">
        <v>180</v>
      </c>
      <c r="D182">
        <f t="shared" si="42"/>
        <v>0</v>
      </c>
      <c r="H182">
        <f t="shared" si="39"/>
        <v>0</v>
      </c>
      <c r="I182">
        <f t="shared" si="40"/>
        <v>0</v>
      </c>
      <c r="J182">
        <f t="shared" si="41"/>
        <v>0</v>
      </c>
    </row>
    <row r="183" spans="2:10">
      <c r="B183">
        <v>181</v>
      </c>
      <c r="D183">
        <f t="shared" si="42"/>
        <v>0</v>
      </c>
      <c r="H183">
        <f t="shared" si="39"/>
        <v>0</v>
      </c>
      <c r="I183">
        <f t="shared" si="40"/>
        <v>0</v>
      </c>
      <c r="J183">
        <f t="shared" si="41"/>
        <v>0</v>
      </c>
    </row>
    <row r="184" spans="2:10">
      <c r="B184">
        <v>182</v>
      </c>
      <c r="D184">
        <f t="shared" si="42"/>
        <v>0</v>
      </c>
      <c r="H184">
        <f t="shared" si="39"/>
        <v>0</v>
      </c>
      <c r="I184">
        <f t="shared" si="40"/>
        <v>0</v>
      </c>
      <c r="J184">
        <f t="shared" si="41"/>
        <v>0</v>
      </c>
    </row>
    <row r="185" spans="2:10">
      <c r="B185">
        <v>183</v>
      </c>
      <c r="D185">
        <f t="shared" si="42"/>
        <v>0</v>
      </c>
      <c r="H185">
        <f t="shared" si="39"/>
        <v>0</v>
      </c>
      <c r="I185">
        <f t="shared" si="40"/>
        <v>0</v>
      </c>
      <c r="J185">
        <f t="shared" si="41"/>
        <v>0</v>
      </c>
    </row>
    <row r="186" spans="2:10">
      <c r="B186">
        <v>184</v>
      </c>
      <c r="D186">
        <f t="shared" si="42"/>
        <v>0</v>
      </c>
      <c r="H186">
        <f t="shared" si="39"/>
        <v>0</v>
      </c>
      <c r="I186">
        <f t="shared" si="40"/>
        <v>0</v>
      </c>
      <c r="J186">
        <f t="shared" si="41"/>
        <v>0</v>
      </c>
    </row>
    <row r="187" spans="2:10">
      <c r="B187">
        <v>185</v>
      </c>
      <c r="D187">
        <f t="shared" si="42"/>
        <v>0</v>
      </c>
      <c r="H187">
        <f t="shared" si="39"/>
        <v>0</v>
      </c>
      <c r="I187">
        <f t="shared" si="40"/>
        <v>0</v>
      </c>
      <c r="J187">
        <f t="shared" si="41"/>
        <v>0</v>
      </c>
    </row>
    <row r="188" spans="2:10">
      <c r="B188">
        <v>186</v>
      </c>
      <c r="D188">
        <f t="shared" si="42"/>
        <v>0</v>
      </c>
      <c r="H188">
        <f t="shared" si="39"/>
        <v>0</v>
      </c>
      <c r="I188">
        <f t="shared" si="40"/>
        <v>0</v>
      </c>
      <c r="J188">
        <f t="shared" si="41"/>
        <v>0</v>
      </c>
    </row>
    <row r="189" spans="2:10">
      <c r="B189">
        <v>187</v>
      </c>
      <c r="D189">
        <f t="shared" si="42"/>
        <v>0</v>
      </c>
      <c r="H189">
        <f t="shared" si="39"/>
        <v>0</v>
      </c>
      <c r="I189">
        <f t="shared" si="40"/>
        <v>0</v>
      </c>
      <c r="J189">
        <f t="shared" si="41"/>
        <v>0</v>
      </c>
    </row>
    <row r="190" spans="2:10">
      <c r="B190">
        <v>188</v>
      </c>
      <c r="D190">
        <f t="shared" si="42"/>
        <v>0</v>
      </c>
      <c r="H190">
        <f t="shared" si="39"/>
        <v>0</v>
      </c>
      <c r="I190">
        <f t="shared" si="40"/>
        <v>0</v>
      </c>
      <c r="J190">
        <f t="shared" si="41"/>
        <v>0</v>
      </c>
    </row>
    <row r="191" spans="2:10">
      <c r="B191">
        <v>189</v>
      </c>
      <c r="D191">
        <f t="shared" si="42"/>
        <v>0</v>
      </c>
      <c r="H191">
        <f t="shared" si="39"/>
        <v>0</v>
      </c>
      <c r="I191">
        <f t="shared" si="40"/>
        <v>0</v>
      </c>
      <c r="J191">
        <f t="shared" si="41"/>
        <v>0</v>
      </c>
    </row>
    <row r="192" spans="2:10">
      <c r="B192">
        <v>190</v>
      </c>
      <c r="D192">
        <f t="shared" si="42"/>
        <v>0</v>
      </c>
      <c r="H192">
        <f t="shared" si="39"/>
        <v>0</v>
      </c>
      <c r="I192">
        <f t="shared" si="40"/>
        <v>0</v>
      </c>
      <c r="J192">
        <f t="shared" si="41"/>
        <v>0</v>
      </c>
    </row>
    <row r="193" spans="2:10">
      <c r="B193">
        <v>191</v>
      </c>
      <c r="D193">
        <f t="shared" si="42"/>
        <v>0</v>
      </c>
      <c r="H193">
        <f t="shared" si="39"/>
        <v>0</v>
      </c>
      <c r="I193">
        <f t="shared" si="40"/>
        <v>0</v>
      </c>
      <c r="J193">
        <f t="shared" si="41"/>
        <v>0</v>
      </c>
    </row>
    <row r="194" spans="2:10">
      <c r="B194">
        <v>192</v>
      </c>
      <c r="D194">
        <f t="shared" si="42"/>
        <v>0</v>
      </c>
      <c r="H194">
        <f t="shared" si="39"/>
        <v>0</v>
      </c>
      <c r="I194">
        <f t="shared" si="40"/>
        <v>0</v>
      </c>
      <c r="J194">
        <f t="shared" si="41"/>
        <v>0</v>
      </c>
    </row>
    <row r="195" spans="2:10">
      <c r="B195">
        <v>193</v>
      </c>
      <c r="D195">
        <f t="shared" si="42"/>
        <v>0</v>
      </c>
      <c r="H195">
        <f t="shared" ref="H195:H258" si="47">367*G195</f>
        <v>0</v>
      </c>
      <c r="I195">
        <f t="shared" si="40"/>
        <v>0</v>
      </c>
      <c r="J195">
        <f t="shared" si="41"/>
        <v>0</v>
      </c>
    </row>
    <row r="196" spans="2:10">
      <c r="B196">
        <v>194</v>
      </c>
      <c r="D196">
        <f t="shared" si="42"/>
        <v>0</v>
      </c>
      <c r="H196">
        <f t="shared" si="47"/>
        <v>0</v>
      </c>
      <c r="I196">
        <f t="shared" ref="I196:I259" si="48">D196+E196+F196+H196</f>
        <v>0</v>
      </c>
      <c r="J196">
        <f t="shared" ref="J196:J259" si="49">C196*I196</f>
        <v>0</v>
      </c>
    </row>
    <row r="197" spans="2:10">
      <c r="B197">
        <v>195</v>
      </c>
      <c r="D197">
        <f t="shared" ref="D197:D260" si="50">0.5*1.4*0.8*1.194*1.397*C197^2</f>
        <v>0</v>
      </c>
      <c r="H197">
        <f t="shared" si="47"/>
        <v>0</v>
      </c>
      <c r="I197">
        <f t="shared" si="48"/>
        <v>0</v>
      </c>
      <c r="J197">
        <f t="shared" si="49"/>
        <v>0</v>
      </c>
    </row>
    <row r="198" spans="2:10">
      <c r="B198">
        <v>196</v>
      </c>
      <c r="D198">
        <f t="shared" si="50"/>
        <v>0</v>
      </c>
      <c r="H198">
        <f t="shared" si="47"/>
        <v>0</v>
      </c>
      <c r="I198">
        <f t="shared" si="48"/>
        <v>0</v>
      </c>
      <c r="J198">
        <f t="shared" si="49"/>
        <v>0</v>
      </c>
    </row>
    <row r="199" spans="2:10">
      <c r="B199">
        <v>197</v>
      </c>
      <c r="D199">
        <f t="shared" si="50"/>
        <v>0</v>
      </c>
      <c r="H199">
        <f t="shared" si="47"/>
        <v>0</v>
      </c>
      <c r="I199">
        <f t="shared" si="48"/>
        <v>0</v>
      </c>
      <c r="J199">
        <f t="shared" si="49"/>
        <v>0</v>
      </c>
    </row>
    <row r="200" spans="2:10">
      <c r="B200">
        <v>198</v>
      </c>
      <c r="D200">
        <f t="shared" si="50"/>
        <v>0</v>
      </c>
      <c r="H200">
        <f t="shared" si="47"/>
        <v>0</v>
      </c>
      <c r="I200">
        <f t="shared" si="48"/>
        <v>0</v>
      </c>
      <c r="J200">
        <f t="shared" si="49"/>
        <v>0</v>
      </c>
    </row>
    <row r="201" spans="2:10">
      <c r="B201">
        <v>199</v>
      </c>
      <c r="D201">
        <f t="shared" si="50"/>
        <v>0</v>
      </c>
      <c r="H201">
        <f t="shared" si="47"/>
        <v>0</v>
      </c>
      <c r="I201">
        <f t="shared" si="48"/>
        <v>0</v>
      </c>
      <c r="J201">
        <f t="shared" si="49"/>
        <v>0</v>
      </c>
    </row>
    <row r="202" spans="2:10">
      <c r="B202">
        <v>200</v>
      </c>
      <c r="D202">
        <f t="shared" si="50"/>
        <v>0</v>
      </c>
      <c r="H202">
        <f t="shared" si="47"/>
        <v>0</v>
      </c>
      <c r="I202">
        <f t="shared" si="48"/>
        <v>0</v>
      </c>
      <c r="J202">
        <f t="shared" si="49"/>
        <v>0</v>
      </c>
    </row>
    <row r="203" spans="2:10">
      <c r="B203">
        <v>201</v>
      </c>
      <c r="D203">
        <f t="shared" si="50"/>
        <v>0</v>
      </c>
      <c r="H203">
        <f t="shared" si="47"/>
        <v>0</v>
      </c>
      <c r="I203">
        <f t="shared" si="48"/>
        <v>0</v>
      </c>
      <c r="J203">
        <f t="shared" si="49"/>
        <v>0</v>
      </c>
    </row>
    <row r="204" spans="2:10">
      <c r="B204">
        <v>202</v>
      </c>
      <c r="D204">
        <f t="shared" si="50"/>
        <v>0</v>
      </c>
      <c r="H204">
        <f t="shared" si="47"/>
        <v>0</v>
      </c>
      <c r="I204">
        <f t="shared" si="48"/>
        <v>0</v>
      </c>
      <c r="J204">
        <f t="shared" si="49"/>
        <v>0</v>
      </c>
    </row>
    <row r="205" spans="2:10">
      <c r="B205">
        <v>203</v>
      </c>
      <c r="D205">
        <f t="shared" si="50"/>
        <v>0</v>
      </c>
      <c r="H205">
        <f t="shared" si="47"/>
        <v>0</v>
      </c>
      <c r="I205">
        <f t="shared" si="48"/>
        <v>0</v>
      </c>
      <c r="J205">
        <f t="shared" si="49"/>
        <v>0</v>
      </c>
    </row>
    <row r="206" spans="2:10">
      <c r="B206">
        <v>204</v>
      </c>
      <c r="D206">
        <f t="shared" si="50"/>
        <v>0</v>
      </c>
      <c r="H206">
        <f t="shared" si="47"/>
        <v>0</v>
      </c>
      <c r="I206">
        <f t="shared" si="48"/>
        <v>0</v>
      </c>
      <c r="J206">
        <f t="shared" si="49"/>
        <v>0</v>
      </c>
    </row>
    <row r="207" spans="2:10">
      <c r="B207">
        <v>205</v>
      </c>
      <c r="D207">
        <f t="shared" si="50"/>
        <v>0</v>
      </c>
      <c r="H207">
        <f t="shared" si="47"/>
        <v>0</v>
      </c>
      <c r="I207">
        <f t="shared" si="48"/>
        <v>0</v>
      </c>
      <c r="J207">
        <f t="shared" si="49"/>
        <v>0</v>
      </c>
    </row>
    <row r="208" spans="2:10">
      <c r="B208">
        <v>206</v>
      </c>
      <c r="D208">
        <f t="shared" si="50"/>
        <v>0</v>
      </c>
      <c r="H208">
        <f t="shared" si="47"/>
        <v>0</v>
      </c>
      <c r="I208">
        <f t="shared" si="48"/>
        <v>0</v>
      </c>
      <c r="J208">
        <f t="shared" si="49"/>
        <v>0</v>
      </c>
    </row>
    <row r="209" spans="2:10">
      <c r="B209">
        <v>207</v>
      </c>
      <c r="D209">
        <f t="shared" si="50"/>
        <v>0</v>
      </c>
      <c r="H209">
        <f t="shared" si="47"/>
        <v>0</v>
      </c>
      <c r="I209">
        <f t="shared" si="48"/>
        <v>0</v>
      </c>
      <c r="J209">
        <f t="shared" si="49"/>
        <v>0</v>
      </c>
    </row>
    <row r="210" spans="2:10">
      <c r="B210">
        <v>208</v>
      </c>
      <c r="D210">
        <f t="shared" si="50"/>
        <v>0</v>
      </c>
      <c r="H210">
        <f t="shared" si="47"/>
        <v>0</v>
      </c>
      <c r="I210">
        <f t="shared" si="48"/>
        <v>0</v>
      </c>
      <c r="J210">
        <f t="shared" si="49"/>
        <v>0</v>
      </c>
    </row>
    <row r="211" spans="2:10">
      <c r="B211">
        <v>209</v>
      </c>
      <c r="D211">
        <f t="shared" si="50"/>
        <v>0</v>
      </c>
      <c r="H211">
        <f t="shared" si="47"/>
        <v>0</v>
      </c>
      <c r="I211">
        <f t="shared" si="48"/>
        <v>0</v>
      </c>
      <c r="J211">
        <f t="shared" si="49"/>
        <v>0</v>
      </c>
    </row>
    <row r="212" spans="2:10">
      <c r="B212">
        <v>210</v>
      </c>
      <c r="D212">
        <f t="shared" si="50"/>
        <v>0</v>
      </c>
      <c r="H212">
        <f t="shared" si="47"/>
        <v>0</v>
      </c>
      <c r="I212">
        <f t="shared" si="48"/>
        <v>0</v>
      </c>
      <c r="J212">
        <f t="shared" si="49"/>
        <v>0</v>
      </c>
    </row>
    <row r="213" spans="2:10">
      <c r="B213">
        <v>211</v>
      </c>
      <c r="D213">
        <f t="shared" si="50"/>
        <v>0</v>
      </c>
      <c r="H213">
        <f t="shared" si="47"/>
        <v>0</v>
      </c>
      <c r="I213">
        <f t="shared" si="48"/>
        <v>0</v>
      </c>
      <c r="J213">
        <f t="shared" si="49"/>
        <v>0</v>
      </c>
    </row>
    <row r="214" spans="2:10">
      <c r="B214">
        <v>212</v>
      </c>
      <c r="D214">
        <f t="shared" si="50"/>
        <v>0</v>
      </c>
      <c r="H214">
        <f t="shared" si="47"/>
        <v>0</v>
      </c>
      <c r="I214">
        <f t="shared" si="48"/>
        <v>0</v>
      </c>
      <c r="J214">
        <f t="shared" si="49"/>
        <v>0</v>
      </c>
    </row>
    <row r="215" spans="2:10">
      <c r="B215">
        <v>213</v>
      </c>
      <c r="D215">
        <f t="shared" si="50"/>
        <v>0</v>
      </c>
      <c r="H215">
        <f t="shared" si="47"/>
        <v>0</v>
      </c>
      <c r="I215">
        <f t="shared" si="48"/>
        <v>0</v>
      </c>
      <c r="J215">
        <f t="shared" si="49"/>
        <v>0</v>
      </c>
    </row>
    <row r="216" spans="2:10">
      <c r="B216">
        <v>214</v>
      </c>
      <c r="D216">
        <f t="shared" si="50"/>
        <v>0</v>
      </c>
      <c r="H216">
        <f t="shared" si="47"/>
        <v>0</v>
      </c>
      <c r="I216">
        <f t="shared" si="48"/>
        <v>0</v>
      </c>
      <c r="J216">
        <f t="shared" si="49"/>
        <v>0</v>
      </c>
    </row>
    <row r="217" spans="2:10">
      <c r="B217">
        <v>215</v>
      </c>
      <c r="D217">
        <f t="shared" si="50"/>
        <v>0</v>
      </c>
      <c r="H217">
        <f t="shared" si="47"/>
        <v>0</v>
      </c>
      <c r="I217">
        <f t="shared" si="48"/>
        <v>0</v>
      </c>
      <c r="J217">
        <f t="shared" si="49"/>
        <v>0</v>
      </c>
    </row>
    <row r="218" spans="2:10">
      <c r="B218">
        <v>216</v>
      </c>
      <c r="D218">
        <f t="shared" si="50"/>
        <v>0</v>
      </c>
      <c r="H218">
        <f t="shared" si="47"/>
        <v>0</v>
      </c>
      <c r="I218">
        <f t="shared" si="48"/>
        <v>0</v>
      </c>
      <c r="J218">
        <f t="shared" si="49"/>
        <v>0</v>
      </c>
    </row>
    <row r="219" spans="2:10">
      <c r="B219">
        <v>217</v>
      </c>
      <c r="D219">
        <f t="shared" si="50"/>
        <v>0</v>
      </c>
      <c r="H219">
        <f t="shared" si="47"/>
        <v>0</v>
      </c>
      <c r="I219">
        <f t="shared" si="48"/>
        <v>0</v>
      </c>
      <c r="J219">
        <f t="shared" si="49"/>
        <v>0</v>
      </c>
    </row>
    <row r="220" spans="2:10">
      <c r="B220">
        <v>218</v>
      </c>
      <c r="D220">
        <f t="shared" si="50"/>
        <v>0</v>
      </c>
      <c r="H220">
        <f t="shared" si="47"/>
        <v>0</v>
      </c>
      <c r="I220">
        <f t="shared" si="48"/>
        <v>0</v>
      </c>
      <c r="J220">
        <f t="shared" si="49"/>
        <v>0</v>
      </c>
    </row>
    <row r="221" spans="2:10">
      <c r="B221">
        <v>219</v>
      </c>
      <c r="D221">
        <f t="shared" si="50"/>
        <v>0</v>
      </c>
      <c r="H221">
        <f t="shared" si="47"/>
        <v>0</v>
      </c>
      <c r="I221">
        <f t="shared" si="48"/>
        <v>0</v>
      </c>
      <c r="J221">
        <f t="shared" si="49"/>
        <v>0</v>
      </c>
    </row>
    <row r="222" spans="2:10">
      <c r="B222">
        <v>220</v>
      </c>
      <c r="D222">
        <f t="shared" si="50"/>
        <v>0</v>
      </c>
      <c r="H222">
        <f t="shared" si="47"/>
        <v>0</v>
      </c>
      <c r="I222">
        <f t="shared" si="48"/>
        <v>0</v>
      </c>
      <c r="J222">
        <f t="shared" si="49"/>
        <v>0</v>
      </c>
    </row>
    <row r="223" spans="2:10">
      <c r="B223">
        <v>221</v>
      </c>
      <c r="D223">
        <f t="shared" si="50"/>
        <v>0</v>
      </c>
      <c r="H223">
        <f t="shared" si="47"/>
        <v>0</v>
      </c>
      <c r="I223">
        <f t="shared" si="48"/>
        <v>0</v>
      </c>
      <c r="J223">
        <f t="shared" si="49"/>
        <v>0</v>
      </c>
    </row>
    <row r="224" spans="2:10">
      <c r="B224">
        <v>222</v>
      </c>
      <c r="D224">
        <f t="shared" si="50"/>
        <v>0</v>
      </c>
      <c r="H224">
        <f t="shared" si="47"/>
        <v>0</v>
      </c>
      <c r="I224">
        <f t="shared" si="48"/>
        <v>0</v>
      </c>
      <c r="J224">
        <f t="shared" si="49"/>
        <v>0</v>
      </c>
    </row>
    <row r="225" spans="2:10">
      <c r="B225">
        <v>223</v>
      </c>
      <c r="D225">
        <f t="shared" si="50"/>
        <v>0</v>
      </c>
      <c r="H225">
        <f t="shared" si="47"/>
        <v>0</v>
      </c>
      <c r="I225">
        <f t="shared" si="48"/>
        <v>0</v>
      </c>
      <c r="J225">
        <f t="shared" si="49"/>
        <v>0</v>
      </c>
    </row>
    <row r="226" spans="2:10">
      <c r="B226">
        <v>224</v>
      </c>
      <c r="D226">
        <f t="shared" si="50"/>
        <v>0</v>
      </c>
      <c r="H226">
        <f t="shared" si="47"/>
        <v>0</v>
      </c>
      <c r="I226">
        <f t="shared" si="48"/>
        <v>0</v>
      </c>
      <c r="J226">
        <f t="shared" si="49"/>
        <v>0</v>
      </c>
    </row>
    <row r="227" spans="2:10">
      <c r="B227">
        <v>225</v>
      </c>
      <c r="D227">
        <f t="shared" si="50"/>
        <v>0</v>
      </c>
      <c r="H227">
        <f t="shared" si="47"/>
        <v>0</v>
      </c>
      <c r="I227">
        <f t="shared" si="48"/>
        <v>0</v>
      </c>
      <c r="J227">
        <f t="shared" si="49"/>
        <v>0</v>
      </c>
    </row>
    <row r="228" spans="2:10">
      <c r="B228">
        <v>226</v>
      </c>
      <c r="D228">
        <f t="shared" si="50"/>
        <v>0</v>
      </c>
      <c r="H228">
        <f t="shared" si="47"/>
        <v>0</v>
      </c>
      <c r="I228">
        <f t="shared" si="48"/>
        <v>0</v>
      </c>
      <c r="J228">
        <f t="shared" si="49"/>
        <v>0</v>
      </c>
    </row>
    <row r="229" spans="2:10">
      <c r="B229">
        <v>227</v>
      </c>
      <c r="D229">
        <f t="shared" si="50"/>
        <v>0</v>
      </c>
      <c r="H229">
        <f t="shared" si="47"/>
        <v>0</v>
      </c>
      <c r="I229">
        <f t="shared" si="48"/>
        <v>0</v>
      </c>
      <c r="J229">
        <f t="shared" si="49"/>
        <v>0</v>
      </c>
    </row>
    <row r="230" spans="2:10">
      <c r="B230">
        <v>228</v>
      </c>
      <c r="D230">
        <f t="shared" si="50"/>
        <v>0</v>
      </c>
      <c r="H230">
        <f t="shared" si="47"/>
        <v>0</v>
      </c>
      <c r="I230">
        <f t="shared" si="48"/>
        <v>0</v>
      </c>
      <c r="J230">
        <f t="shared" si="49"/>
        <v>0</v>
      </c>
    </row>
    <row r="231" spans="2:10">
      <c r="B231">
        <v>229</v>
      </c>
      <c r="D231">
        <f t="shared" si="50"/>
        <v>0</v>
      </c>
      <c r="H231">
        <f t="shared" si="47"/>
        <v>0</v>
      </c>
      <c r="I231">
        <f t="shared" si="48"/>
        <v>0</v>
      </c>
      <c r="J231">
        <f t="shared" si="49"/>
        <v>0</v>
      </c>
    </row>
    <row r="232" spans="2:10">
      <c r="B232">
        <v>230</v>
      </c>
      <c r="D232">
        <f t="shared" si="50"/>
        <v>0</v>
      </c>
      <c r="H232">
        <f t="shared" si="47"/>
        <v>0</v>
      </c>
      <c r="I232">
        <f t="shared" si="48"/>
        <v>0</v>
      </c>
      <c r="J232">
        <f t="shared" si="49"/>
        <v>0</v>
      </c>
    </row>
    <row r="233" spans="2:10">
      <c r="B233">
        <v>231</v>
      </c>
      <c r="D233">
        <f t="shared" si="50"/>
        <v>0</v>
      </c>
      <c r="H233">
        <f t="shared" si="47"/>
        <v>0</v>
      </c>
      <c r="I233">
        <f t="shared" si="48"/>
        <v>0</v>
      </c>
      <c r="J233">
        <f t="shared" si="49"/>
        <v>0</v>
      </c>
    </row>
    <row r="234" spans="2:10">
      <c r="B234">
        <v>232</v>
      </c>
      <c r="D234">
        <f t="shared" si="50"/>
        <v>0</v>
      </c>
      <c r="H234">
        <f t="shared" si="47"/>
        <v>0</v>
      </c>
      <c r="I234">
        <f t="shared" si="48"/>
        <v>0</v>
      </c>
      <c r="J234">
        <f t="shared" si="49"/>
        <v>0</v>
      </c>
    </row>
    <row r="235" spans="2:10">
      <c r="B235">
        <v>233</v>
      </c>
      <c r="D235">
        <f t="shared" si="50"/>
        <v>0</v>
      </c>
      <c r="H235">
        <f t="shared" si="47"/>
        <v>0</v>
      </c>
      <c r="I235">
        <f t="shared" si="48"/>
        <v>0</v>
      </c>
      <c r="J235">
        <f t="shared" si="49"/>
        <v>0</v>
      </c>
    </row>
    <row r="236" spans="2:10">
      <c r="B236">
        <v>234</v>
      </c>
      <c r="D236">
        <f t="shared" si="50"/>
        <v>0</v>
      </c>
      <c r="H236">
        <f t="shared" si="47"/>
        <v>0</v>
      </c>
      <c r="I236">
        <f t="shared" si="48"/>
        <v>0</v>
      </c>
      <c r="J236">
        <f t="shared" si="49"/>
        <v>0</v>
      </c>
    </row>
    <row r="237" spans="2:10">
      <c r="B237">
        <v>235</v>
      </c>
      <c r="D237">
        <f t="shared" si="50"/>
        <v>0</v>
      </c>
      <c r="H237">
        <f t="shared" si="47"/>
        <v>0</v>
      </c>
      <c r="I237">
        <f t="shared" si="48"/>
        <v>0</v>
      </c>
      <c r="J237">
        <f t="shared" si="49"/>
        <v>0</v>
      </c>
    </row>
    <row r="238" spans="2:10">
      <c r="B238">
        <v>236</v>
      </c>
      <c r="D238">
        <f t="shared" si="50"/>
        <v>0</v>
      </c>
      <c r="H238">
        <f t="shared" si="47"/>
        <v>0</v>
      </c>
      <c r="I238">
        <f t="shared" si="48"/>
        <v>0</v>
      </c>
      <c r="J238">
        <f t="shared" si="49"/>
        <v>0</v>
      </c>
    </row>
    <row r="239" spans="2:10">
      <c r="B239">
        <v>237</v>
      </c>
      <c r="D239">
        <f t="shared" si="50"/>
        <v>0</v>
      </c>
      <c r="H239">
        <f t="shared" si="47"/>
        <v>0</v>
      </c>
      <c r="I239">
        <f t="shared" si="48"/>
        <v>0</v>
      </c>
      <c r="J239">
        <f t="shared" si="49"/>
        <v>0</v>
      </c>
    </row>
    <row r="240" spans="2:10">
      <c r="B240">
        <v>238</v>
      </c>
      <c r="D240">
        <f t="shared" si="50"/>
        <v>0</v>
      </c>
      <c r="H240">
        <f t="shared" si="47"/>
        <v>0</v>
      </c>
      <c r="I240">
        <f t="shared" si="48"/>
        <v>0</v>
      </c>
      <c r="J240">
        <f t="shared" si="49"/>
        <v>0</v>
      </c>
    </row>
    <row r="241" spans="2:10">
      <c r="B241">
        <v>239</v>
      </c>
      <c r="D241">
        <f t="shared" si="50"/>
        <v>0</v>
      </c>
      <c r="H241">
        <f t="shared" si="47"/>
        <v>0</v>
      </c>
      <c r="I241">
        <f t="shared" si="48"/>
        <v>0</v>
      </c>
      <c r="J241">
        <f t="shared" si="49"/>
        <v>0</v>
      </c>
    </row>
    <row r="242" spans="2:10">
      <c r="B242">
        <v>240</v>
      </c>
      <c r="D242">
        <f t="shared" si="50"/>
        <v>0</v>
      </c>
      <c r="H242">
        <f t="shared" si="47"/>
        <v>0</v>
      </c>
      <c r="I242">
        <f t="shared" si="48"/>
        <v>0</v>
      </c>
      <c r="J242">
        <f t="shared" si="49"/>
        <v>0</v>
      </c>
    </row>
    <row r="243" spans="2:10">
      <c r="B243">
        <v>241</v>
      </c>
      <c r="D243">
        <f t="shared" si="50"/>
        <v>0</v>
      </c>
      <c r="H243">
        <f t="shared" si="47"/>
        <v>0</v>
      </c>
      <c r="I243">
        <f t="shared" si="48"/>
        <v>0</v>
      </c>
      <c r="J243">
        <f t="shared" si="49"/>
        <v>0</v>
      </c>
    </row>
    <row r="244" spans="2:10">
      <c r="B244">
        <v>242</v>
      </c>
      <c r="D244">
        <f t="shared" si="50"/>
        <v>0</v>
      </c>
      <c r="H244">
        <f t="shared" si="47"/>
        <v>0</v>
      </c>
      <c r="I244">
        <f t="shared" si="48"/>
        <v>0</v>
      </c>
      <c r="J244">
        <f t="shared" si="49"/>
        <v>0</v>
      </c>
    </row>
    <row r="245" spans="2:10">
      <c r="B245">
        <v>243</v>
      </c>
      <c r="D245">
        <f t="shared" si="50"/>
        <v>0</v>
      </c>
      <c r="H245">
        <f t="shared" si="47"/>
        <v>0</v>
      </c>
      <c r="I245">
        <f t="shared" si="48"/>
        <v>0</v>
      </c>
      <c r="J245">
        <f t="shared" si="49"/>
        <v>0</v>
      </c>
    </row>
    <row r="246" spans="2:10">
      <c r="B246">
        <v>244</v>
      </c>
      <c r="D246">
        <f t="shared" si="50"/>
        <v>0</v>
      </c>
      <c r="H246">
        <f t="shared" si="47"/>
        <v>0</v>
      </c>
      <c r="I246">
        <f t="shared" si="48"/>
        <v>0</v>
      </c>
      <c r="J246">
        <f t="shared" si="49"/>
        <v>0</v>
      </c>
    </row>
    <row r="247" spans="2:10">
      <c r="B247">
        <v>245</v>
      </c>
      <c r="D247">
        <f t="shared" si="50"/>
        <v>0</v>
      </c>
      <c r="H247">
        <f t="shared" si="47"/>
        <v>0</v>
      </c>
      <c r="I247">
        <f t="shared" si="48"/>
        <v>0</v>
      </c>
      <c r="J247">
        <f t="shared" si="49"/>
        <v>0</v>
      </c>
    </row>
    <row r="248" spans="2:10">
      <c r="B248">
        <v>246</v>
      </c>
      <c r="D248">
        <f t="shared" si="50"/>
        <v>0</v>
      </c>
      <c r="H248">
        <f t="shared" si="47"/>
        <v>0</v>
      </c>
      <c r="I248">
        <f t="shared" si="48"/>
        <v>0</v>
      </c>
      <c r="J248">
        <f t="shared" si="49"/>
        <v>0</v>
      </c>
    </row>
    <row r="249" spans="2:10">
      <c r="B249">
        <v>247</v>
      </c>
      <c r="D249">
        <f t="shared" si="50"/>
        <v>0</v>
      </c>
      <c r="H249">
        <f t="shared" si="47"/>
        <v>0</v>
      </c>
      <c r="I249">
        <f t="shared" si="48"/>
        <v>0</v>
      </c>
      <c r="J249">
        <f t="shared" si="49"/>
        <v>0</v>
      </c>
    </row>
    <row r="250" spans="2:10">
      <c r="B250">
        <v>248</v>
      </c>
      <c r="D250">
        <f t="shared" si="50"/>
        <v>0</v>
      </c>
      <c r="H250">
        <f t="shared" si="47"/>
        <v>0</v>
      </c>
      <c r="I250">
        <f t="shared" si="48"/>
        <v>0</v>
      </c>
      <c r="J250">
        <f t="shared" si="49"/>
        <v>0</v>
      </c>
    </row>
    <row r="251" spans="2:10">
      <c r="B251">
        <v>249</v>
      </c>
      <c r="D251">
        <f t="shared" si="50"/>
        <v>0</v>
      </c>
      <c r="H251">
        <f t="shared" si="47"/>
        <v>0</v>
      </c>
      <c r="I251">
        <f t="shared" si="48"/>
        <v>0</v>
      </c>
      <c r="J251">
        <f t="shared" si="49"/>
        <v>0</v>
      </c>
    </row>
    <row r="252" spans="2:10">
      <c r="B252">
        <v>250</v>
      </c>
      <c r="D252">
        <f t="shared" si="50"/>
        <v>0</v>
      </c>
      <c r="H252">
        <f t="shared" si="47"/>
        <v>0</v>
      </c>
      <c r="I252">
        <f t="shared" si="48"/>
        <v>0</v>
      </c>
      <c r="J252">
        <f t="shared" si="49"/>
        <v>0</v>
      </c>
    </row>
    <row r="253" spans="2:10">
      <c r="B253">
        <v>251</v>
      </c>
      <c r="D253">
        <f t="shared" si="50"/>
        <v>0</v>
      </c>
      <c r="H253">
        <f t="shared" si="47"/>
        <v>0</v>
      </c>
      <c r="I253">
        <f t="shared" si="48"/>
        <v>0</v>
      </c>
      <c r="J253">
        <f t="shared" si="49"/>
        <v>0</v>
      </c>
    </row>
    <row r="254" spans="2:10">
      <c r="B254">
        <v>252</v>
      </c>
      <c r="D254">
        <f t="shared" si="50"/>
        <v>0</v>
      </c>
      <c r="H254">
        <f t="shared" si="47"/>
        <v>0</v>
      </c>
      <c r="I254">
        <f t="shared" si="48"/>
        <v>0</v>
      </c>
      <c r="J254">
        <f t="shared" si="49"/>
        <v>0</v>
      </c>
    </row>
    <row r="255" spans="2:10">
      <c r="B255">
        <v>253</v>
      </c>
      <c r="D255">
        <f t="shared" si="50"/>
        <v>0</v>
      </c>
      <c r="H255">
        <f t="shared" si="47"/>
        <v>0</v>
      </c>
      <c r="I255">
        <f t="shared" si="48"/>
        <v>0</v>
      </c>
      <c r="J255">
        <f t="shared" si="49"/>
        <v>0</v>
      </c>
    </row>
    <row r="256" spans="2:10">
      <c r="B256">
        <v>254</v>
      </c>
      <c r="D256">
        <f t="shared" si="50"/>
        <v>0</v>
      </c>
      <c r="H256">
        <f t="shared" si="47"/>
        <v>0</v>
      </c>
      <c r="I256">
        <f t="shared" si="48"/>
        <v>0</v>
      </c>
      <c r="J256">
        <f t="shared" si="49"/>
        <v>0</v>
      </c>
    </row>
    <row r="257" spans="2:10">
      <c r="B257">
        <v>255</v>
      </c>
      <c r="D257">
        <f t="shared" si="50"/>
        <v>0</v>
      </c>
      <c r="H257">
        <f t="shared" si="47"/>
        <v>0</v>
      </c>
      <c r="I257">
        <f t="shared" si="48"/>
        <v>0</v>
      </c>
      <c r="J257">
        <f t="shared" si="49"/>
        <v>0</v>
      </c>
    </row>
    <row r="258" spans="2:10">
      <c r="B258">
        <v>256</v>
      </c>
      <c r="D258">
        <f t="shared" si="50"/>
        <v>0</v>
      </c>
      <c r="H258">
        <f t="shared" si="47"/>
        <v>0</v>
      </c>
      <c r="I258">
        <f t="shared" si="48"/>
        <v>0</v>
      </c>
      <c r="J258">
        <f t="shared" si="49"/>
        <v>0</v>
      </c>
    </row>
    <row r="259" spans="2:10">
      <c r="B259">
        <v>257</v>
      </c>
      <c r="D259">
        <f t="shared" si="50"/>
        <v>0</v>
      </c>
      <c r="H259">
        <f t="shared" ref="H259:H322" si="51">367*G259</f>
        <v>0</v>
      </c>
      <c r="I259">
        <f t="shared" si="48"/>
        <v>0</v>
      </c>
      <c r="J259">
        <f t="shared" si="49"/>
        <v>0</v>
      </c>
    </row>
    <row r="260" spans="2:10">
      <c r="B260">
        <v>258</v>
      </c>
      <c r="D260">
        <f t="shared" si="50"/>
        <v>0</v>
      </c>
      <c r="H260">
        <f t="shared" si="51"/>
        <v>0</v>
      </c>
      <c r="I260">
        <f t="shared" ref="I260:I323" si="52">D260+E260+F260+H260</f>
        <v>0</v>
      </c>
      <c r="J260">
        <f t="shared" ref="J260:J323" si="53">C260*I260</f>
        <v>0</v>
      </c>
    </row>
    <row r="261" spans="2:10">
      <c r="B261">
        <v>259</v>
      </c>
      <c r="D261">
        <f t="shared" ref="D261:D324" si="54">0.5*1.4*0.8*1.194*1.397*C261^2</f>
        <v>0</v>
      </c>
      <c r="H261">
        <f t="shared" si="51"/>
        <v>0</v>
      </c>
      <c r="I261">
        <f t="shared" si="52"/>
        <v>0</v>
      </c>
      <c r="J261">
        <f t="shared" si="53"/>
        <v>0</v>
      </c>
    </row>
    <row r="262" spans="2:10">
      <c r="B262">
        <v>260</v>
      </c>
      <c r="D262">
        <f t="shared" si="54"/>
        <v>0</v>
      </c>
      <c r="H262">
        <f t="shared" si="51"/>
        <v>0</v>
      </c>
      <c r="I262">
        <f t="shared" si="52"/>
        <v>0</v>
      </c>
      <c r="J262">
        <f t="shared" si="53"/>
        <v>0</v>
      </c>
    </row>
    <row r="263" spans="2:10">
      <c r="B263">
        <v>261</v>
      </c>
      <c r="D263">
        <f t="shared" si="54"/>
        <v>0</v>
      </c>
      <c r="H263">
        <f t="shared" si="51"/>
        <v>0</v>
      </c>
      <c r="I263">
        <f t="shared" si="52"/>
        <v>0</v>
      </c>
      <c r="J263">
        <f t="shared" si="53"/>
        <v>0</v>
      </c>
    </row>
    <row r="264" spans="2:10">
      <c r="B264">
        <v>262</v>
      </c>
      <c r="D264">
        <f t="shared" si="54"/>
        <v>0</v>
      </c>
      <c r="H264">
        <f t="shared" si="51"/>
        <v>0</v>
      </c>
      <c r="I264">
        <f t="shared" si="52"/>
        <v>0</v>
      </c>
      <c r="J264">
        <f t="shared" si="53"/>
        <v>0</v>
      </c>
    </row>
    <row r="265" spans="2:10">
      <c r="B265">
        <v>263</v>
      </c>
      <c r="D265">
        <f t="shared" si="54"/>
        <v>0</v>
      </c>
      <c r="H265">
        <f t="shared" si="51"/>
        <v>0</v>
      </c>
      <c r="I265">
        <f t="shared" si="52"/>
        <v>0</v>
      </c>
      <c r="J265">
        <f t="shared" si="53"/>
        <v>0</v>
      </c>
    </row>
    <row r="266" spans="2:10">
      <c r="B266">
        <v>264</v>
      </c>
      <c r="D266">
        <f t="shared" si="54"/>
        <v>0</v>
      </c>
      <c r="H266">
        <f t="shared" si="51"/>
        <v>0</v>
      </c>
      <c r="I266">
        <f t="shared" si="52"/>
        <v>0</v>
      </c>
      <c r="J266">
        <f t="shared" si="53"/>
        <v>0</v>
      </c>
    </row>
    <row r="267" spans="2:10">
      <c r="B267">
        <v>265</v>
      </c>
      <c r="D267">
        <f t="shared" si="54"/>
        <v>0</v>
      </c>
      <c r="H267">
        <f t="shared" si="51"/>
        <v>0</v>
      </c>
      <c r="I267">
        <f t="shared" si="52"/>
        <v>0</v>
      </c>
      <c r="J267">
        <f t="shared" si="53"/>
        <v>0</v>
      </c>
    </row>
    <row r="268" spans="2:10">
      <c r="B268">
        <v>266</v>
      </c>
      <c r="D268">
        <f t="shared" si="54"/>
        <v>0</v>
      </c>
      <c r="H268">
        <f t="shared" si="51"/>
        <v>0</v>
      </c>
      <c r="I268">
        <f t="shared" si="52"/>
        <v>0</v>
      </c>
      <c r="J268">
        <f t="shared" si="53"/>
        <v>0</v>
      </c>
    </row>
    <row r="269" spans="2:10">
      <c r="B269">
        <v>267</v>
      </c>
      <c r="D269">
        <f t="shared" si="54"/>
        <v>0</v>
      </c>
      <c r="H269">
        <f t="shared" si="51"/>
        <v>0</v>
      </c>
      <c r="I269">
        <f t="shared" si="52"/>
        <v>0</v>
      </c>
      <c r="J269">
        <f t="shared" si="53"/>
        <v>0</v>
      </c>
    </row>
    <row r="270" spans="2:10">
      <c r="B270">
        <v>268</v>
      </c>
      <c r="D270">
        <f t="shared" si="54"/>
        <v>0</v>
      </c>
      <c r="H270">
        <f t="shared" si="51"/>
        <v>0</v>
      </c>
      <c r="I270">
        <f t="shared" si="52"/>
        <v>0</v>
      </c>
      <c r="J270">
        <f t="shared" si="53"/>
        <v>0</v>
      </c>
    </row>
    <row r="271" spans="2:10">
      <c r="B271">
        <v>269</v>
      </c>
      <c r="D271">
        <f t="shared" si="54"/>
        <v>0</v>
      </c>
      <c r="H271">
        <f t="shared" si="51"/>
        <v>0</v>
      </c>
      <c r="I271">
        <f t="shared" si="52"/>
        <v>0</v>
      </c>
      <c r="J271">
        <f t="shared" si="53"/>
        <v>0</v>
      </c>
    </row>
    <row r="272" spans="2:10">
      <c r="B272">
        <v>270</v>
      </c>
      <c r="D272">
        <f t="shared" si="54"/>
        <v>0</v>
      </c>
      <c r="H272">
        <f t="shared" si="51"/>
        <v>0</v>
      </c>
      <c r="I272">
        <f t="shared" si="52"/>
        <v>0</v>
      </c>
      <c r="J272">
        <f t="shared" si="53"/>
        <v>0</v>
      </c>
    </row>
    <row r="273" spans="2:10">
      <c r="B273">
        <v>271</v>
      </c>
      <c r="D273">
        <f t="shared" si="54"/>
        <v>0</v>
      </c>
      <c r="H273">
        <f t="shared" si="51"/>
        <v>0</v>
      </c>
      <c r="I273">
        <f t="shared" si="52"/>
        <v>0</v>
      </c>
      <c r="J273">
        <f t="shared" si="53"/>
        <v>0</v>
      </c>
    </row>
    <row r="274" spans="2:10">
      <c r="B274">
        <v>272</v>
      </c>
      <c r="D274">
        <f t="shared" si="54"/>
        <v>0</v>
      </c>
      <c r="H274">
        <f t="shared" si="51"/>
        <v>0</v>
      </c>
      <c r="I274">
        <f t="shared" si="52"/>
        <v>0</v>
      </c>
      <c r="J274">
        <f t="shared" si="53"/>
        <v>0</v>
      </c>
    </row>
    <row r="275" spans="2:10">
      <c r="B275">
        <v>273</v>
      </c>
      <c r="D275">
        <f t="shared" si="54"/>
        <v>0</v>
      </c>
      <c r="H275">
        <f t="shared" si="51"/>
        <v>0</v>
      </c>
      <c r="I275">
        <f t="shared" si="52"/>
        <v>0</v>
      </c>
      <c r="J275">
        <f t="shared" si="53"/>
        <v>0</v>
      </c>
    </row>
    <row r="276" spans="2:10">
      <c r="B276">
        <v>274</v>
      </c>
      <c r="D276">
        <f t="shared" si="54"/>
        <v>0</v>
      </c>
      <c r="H276">
        <f t="shared" si="51"/>
        <v>0</v>
      </c>
      <c r="I276">
        <f t="shared" si="52"/>
        <v>0</v>
      </c>
      <c r="J276">
        <f t="shared" si="53"/>
        <v>0</v>
      </c>
    </row>
    <row r="277" spans="2:10">
      <c r="B277">
        <v>275</v>
      </c>
      <c r="D277">
        <f t="shared" si="54"/>
        <v>0</v>
      </c>
      <c r="H277">
        <f t="shared" si="51"/>
        <v>0</v>
      </c>
      <c r="I277">
        <f t="shared" si="52"/>
        <v>0</v>
      </c>
      <c r="J277">
        <f t="shared" si="53"/>
        <v>0</v>
      </c>
    </row>
    <row r="278" spans="2:10">
      <c r="B278">
        <v>276</v>
      </c>
      <c r="D278">
        <f t="shared" si="54"/>
        <v>0</v>
      </c>
      <c r="H278">
        <f t="shared" si="51"/>
        <v>0</v>
      </c>
      <c r="I278">
        <f t="shared" si="52"/>
        <v>0</v>
      </c>
      <c r="J278">
        <f t="shared" si="53"/>
        <v>0</v>
      </c>
    </row>
    <row r="279" spans="2:10">
      <c r="B279">
        <v>277</v>
      </c>
      <c r="D279">
        <f t="shared" si="54"/>
        <v>0</v>
      </c>
      <c r="H279">
        <f t="shared" si="51"/>
        <v>0</v>
      </c>
      <c r="I279">
        <f t="shared" si="52"/>
        <v>0</v>
      </c>
      <c r="J279">
        <f t="shared" si="53"/>
        <v>0</v>
      </c>
    </row>
    <row r="280" spans="2:10">
      <c r="B280">
        <v>278</v>
      </c>
      <c r="D280">
        <f t="shared" si="54"/>
        <v>0</v>
      </c>
      <c r="H280">
        <f t="shared" si="51"/>
        <v>0</v>
      </c>
      <c r="I280">
        <f t="shared" si="52"/>
        <v>0</v>
      </c>
      <c r="J280">
        <f t="shared" si="53"/>
        <v>0</v>
      </c>
    </row>
    <row r="281" spans="2:10">
      <c r="B281">
        <v>279</v>
      </c>
      <c r="D281">
        <f t="shared" si="54"/>
        <v>0</v>
      </c>
      <c r="H281">
        <f t="shared" si="51"/>
        <v>0</v>
      </c>
      <c r="I281">
        <f t="shared" si="52"/>
        <v>0</v>
      </c>
      <c r="J281">
        <f t="shared" si="53"/>
        <v>0</v>
      </c>
    </row>
    <row r="282" spans="2:10">
      <c r="B282">
        <v>280</v>
      </c>
      <c r="D282">
        <f t="shared" si="54"/>
        <v>0</v>
      </c>
      <c r="H282">
        <f t="shared" si="51"/>
        <v>0</v>
      </c>
      <c r="I282">
        <f t="shared" si="52"/>
        <v>0</v>
      </c>
      <c r="J282">
        <f t="shared" si="53"/>
        <v>0</v>
      </c>
    </row>
    <row r="283" spans="2:10">
      <c r="B283">
        <v>281</v>
      </c>
      <c r="D283">
        <f t="shared" si="54"/>
        <v>0</v>
      </c>
      <c r="H283">
        <f t="shared" si="51"/>
        <v>0</v>
      </c>
      <c r="I283">
        <f t="shared" si="52"/>
        <v>0</v>
      </c>
      <c r="J283">
        <f t="shared" si="53"/>
        <v>0</v>
      </c>
    </row>
    <row r="284" spans="2:10">
      <c r="B284">
        <v>282</v>
      </c>
      <c r="D284">
        <f t="shared" si="54"/>
        <v>0</v>
      </c>
      <c r="H284">
        <f t="shared" si="51"/>
        <v>0</v>
      </c>
      <c r="I284">
        <f t="shared" si="52"/>
        <v>0</v>
      </c>
      <c r="J284">
        <f t="shared" si="53"/>
        <v>0</v>
      </c>
    </row>
    <row r="285" spans="2:10">
      <c r="B285">
        <v>283</v>
      </c>
      <c r="D285">
        <f t="shared" si="54"/>
        <v>0</v>
      </c>
      <c r="H285">
        <f t="shared" si="51"/>
        <v>0</v>
      </c>
      <c r="I285">
        <f t="shared" si="52"/>
        <v>0</v>
      </c>
      <c r="J285">
        <f t="shared" si="53"/>
        <v>0</v>
      </c>
    </row>
    <row r="286" spans="2:10">
      <c r="B286">
        <v>284</v>
      </c>
      <c r="D286">
        <f t="shared" si="54"/>
        <v>0</v>
      </c>
      <c r="H286">
        <f t="shared" si="51"/>
        <v>0</v>
      </c>
      <c r="I286">
        <f t="shared" si="52"/>
        <v>0</v>
      </c>
      <c r="J286">
        <f t="shared" si="53"/>
        <v>0</v>
      </c>
    </row>
    <row r="287" spans="2:10">
      <c r="B287">
        <v>285</v>
      </c>
      <c r="D287">
        <f t="shared" si="54"/>
        <v>0</v>
      </c>
      <c r="H287">
        <f t="shared" si="51"/>
        <v>0</v>
      </c>
      <c r="I287">
        <f t="shared" si="52"/>
        <v>0</v>
      </c>
      <c r="J287">
        <f t="shared" si="53"/>
        <v>0</v>
      </c>
    </row>
    <row r="288" spans="2:10">
      <c r="B288">
        <v>286</v>
      </c>
      <c r="D288">
        <f t="shared" si="54"/>
        <v>0</v>
      </c>
      <c r="H288">
        <f t="shared" si="51"/>
        <v>0</v>
      </c>
      <c r="I288">
        <f t="shared" si="52"/>
        <v>0</v>
      </c>
      <c r="J288">
        <f t="shared" si="53"/>
        <v>0</v>
      </c>
    </row>
    <row r="289" spans="2:10">
      <c r="B289">
        <v>287</v>
      </c>
      <c r="D289">
        <f t="shared" si="54"/>
        <v>0</v>
      </c>
      <c r="H289">
        <f t="shared" si="51"/>
        <v>0</v>
      </c>
      <c r="I289">
        <f t="shared" si="52"/>
        <v>0</v>
      </c>
      <c r="J289">
        <f t="shared" si="53"/>
        <v>0</v>
      </c>
    </row>
    <row r="290" spans="2:10">
      <c r="B290">
        <v>288</v>
      </c>
      <c r="D290">
        <f t="shared" si="54"/>
        <v>0</v>
      </c>
      <c r="H290">
        <f t="shared" si="51"/>
        <v>0</v>
      </c>
      <c r="I290">
        <f t="shared" si="52"/>
        <v>0</v>
      </c>
      <c r="J290">
        <f t="shared" si="53"/>
        <v>0</v>
      </c>
    </row>
    <row r="291" spans="2:10">
      <c r="B291">
        <v>289</v>
      </c>
      <c r="D291">
        <f t="shared" si="54"/>
        <v>0</v>
      </c>
      <c r="H291">
        <f t="shared" si="51"/>
        <v>0</v>
      </c>
      <c r="I291">
        <f t="shared" si="52"/>
        <v>0</v>
      </c>
      <c r="J291">
        <f t="shared" si="53"/>
        <v>0</v>
      </c>
    </row>
    <row r="292" spans="2:10">
      <c r="B292">
        <v>290</v>
      </c>
      <c r="D292">
        <f t="shared" si="54"/>
        <v>0</v>
      </c>
      <c r="H292">
        <f t="shared" si="51"/>
        <v>0</v>
      </c>
      <c r="I292">
        <f t="shared" si="52"/>
        <v>0</v>
      </c>
      <c r="J292">
        <f t="shared" si="53"/>
        <v>0</v>
      </c>
    </row>
    <row r="293" spans="2:10">
      <c r="B293">
        <v>291</v>
      </c>
      <c r="D293">
        <f t="shared" si="54"/>
        <v>0</v>
      </c>
      <c r="H293">
        <f t="shared" si="51"/>
        <v>0</v>
      </c>
      <c r="I293">
        <f t="shared" si="52"/>
        <v>0</v>
      </c>
      <c r="J293">
        <f t="shared" si="53"/>
        <v>0</v>
      </c>
    </row>
    <row r="294" spans="2:10">
      <c r="B294">
        <v>292</v>
      </c>
      <c r="D294">
        <f t="shared" si="54"/>
        <v>0</v>
      </c>
      <c r="H294">
        <f t="shared" si="51"/>
        <v>0</v>
      </c>
      <c r="I294">
        <f t="shared" si="52"/>
        <v>0</v>
      </c>
      <c r="J294">
        <f t="shared" si="53"/>
        <v>0</v>
      </c>
    </row>
    <row r="295" spans="2:10">
      <c r="B295">
        <v>293</v>
      </c>
      <c r="D295">
        <f t="shared" si="54"/>
        <v>0</v>
      </c>
      <c r="H295">
        <f t="shared" si="51"/>
        <v>0</v>
      </c>
      <c r="I295">
        <f t="shared" si="52"/>
        <v>0</v>
      </c>
      <c r="J295">
        <f t="shared" si="53"/>
        <v>0</v>
      </c>
    </row>
    <row r="296" spans="2:10">
      <c r="B296">
        <v>294</v>
      </c>
      <c r="D296">
        <f t="shared" si="54"/>
        <v>0</v>
      </c>
      <c r="H296">
        <f t="shared" si="51"/>
        <v>0</v>
      </c>
      <c r="I296">
        <f t="shared" si="52"/>
        <v>0</v>
      </c>
      <c r="J296">
        <f t="shared" si="53"/>
        <v>0</v>
      </c>
    </row>
    <row r="297" spans="2:10">
      <c r="B297">
        <v>295</v>
      </c>
      <c r="D297">
        <f t="shared" si="54"/>
        <v>0</v>
      </c>
      <c r="H297">
        <f t="shared" si="51"/>
        <v>0</v>
      </c>
      <c r="I297">
        <f t="shared" si="52"/>
        <v>0</v>
      </c>
      <c r="J297">
        <f t="shared" si="53"/>
        <v>0</v>
      </c>
    </row>
    <row r="298" spans="2:10">
      <c r="B298">
        <v>296</v>
      </c>
      <c r="D298">
        <f t="shared" si="54"/>
        <v>0</v>
      </c>
      <c r="H298">
        <f t="shared" si="51"/>
        <v>0</v>
      </c>
      <c r="I298">
        <f t="shared" si="52"/>
        <v>0</v>
      </c>
      <c r="J298">
        <f t="shared" si="53"/>
        <v>0</v>
      </c>
    </row>
    <row r="299" spans="2:10">
      <c r="B299">
        <v>297</v>
      </c>
      <c r="D299">
        <f t="shared" si="54"/>
        <v>0</v>
      </c>
      <c r="H299">
        <f t="shared" si="51"/>
        <v>0</v>
      </c>
      <c r="I299">
        <f t="shared" si="52"/>
        <v>0</v>
      </c>
      <c r="J299">
        <f t="shared" si="53"/>
        <v>0</v>
      </c>
    </row>
    <row r="300" spans="2:10">
      <c r="B300">
        <v>298</v>
      </c>
      <c r="D300">
        <f t="shared" si="54"/>
        <v>0</v>
      </c>
      <c r="H300">
        <f t="shared" si="51"/>
        <v>0</v>
      </c>
      <c r="I300">
        <f t="shared" si="52"/>
        <v>0</v>
      </c>
      <c r="J300">
        <f t="shared" si="53"/>
        <v>0</v>
      </c>
    </row>
    <row r="301" spans="2:10">
      <c r="B301">
        <v>299</v>
      </c>
      <c r="D301">
        <f t="shared" si="54"/>
        <v>0</v>
      </c>
      <c r="H301">
        <f t="shared" si="51"/>
        <v>0</v>
      </c>
      <c r="I301">
        <f t="shared" si="52"/>
        <v>0</v>
      </c>
      <c r="J301">
        <f t="shared" si="53"/>
        <v>0</v>
      </c>
    </row>
    <row r="302" spans="2:10">
      <c r="B302">
        <v>300</v>
      </c>
      <c r="D302">
        <f t="shared" si="54"/>
        <v>0</v>
      </c>
      <c r="H302">
        <f t="shared" si="51"/>
        <v>0</v>
      </c>
      <c r="I302">
        <f t="shared" si="52"/>
        <v>0</v>
      </c>
      <c r="J302">
        <f t="shared" si="53"/>
        <v>0</v>
      </c>
    </row>
    <row r="303" spans="2:10">
      <c r="B303">
        <v>301</v>
      </c>
      <c r="D303">
        <f t="shared" si="54"/>
        <v>0</v>
      </c>
      <c r="H303">
        <f t="shared" si="51"/>
        <v>0</v>
      </c>
      <c r="I303">
        <f t="shared" si="52"/>
        <v>0</v>
      </c>
      <c r="J303">
        <f t="shared" si="53"/>
        <v>0</v>
      </c>
    </row>
    <row r="304" spans="2:10">
      <c r="B304">
        <v>302</v>
      </c>
      <c r="D304">
        <f t="shared" si="54"/>
        <v>0</v>
      </c>
      <c r="H304">
        <f t="shared" si="51"/>
        <v>0</v>
      </c>
      <c r="I304">
        <f t="shared" si="52"/>
        <v>0</v>
      </c>
      <c r="J304">
        <f t="shared" si="53"/>
        <v>0</v>
      </c>
    </row>
    <row r="305" spans="2:10">
      <c r="B305">
        <v>303</v>
      </c>
      <c r="D305">
        <f t="shared" si="54"/>
        <v>0</v>
      </c>
      <c r="H305">
        <f t="shared" si="51"/>
        <v>0</v>
      </c>
      <c r="I305">
        <f t="shared" si="52"/>
        <v>0</v>
      </c>
      <c r="J305">
        <f t="shared" si="53"/>
        <v>0</v>
      </c>
    </row>
    <row r="306" spans="2:10">
      <c r="B306">
        <v>304</v>
      </c>
      <c r="D306">
        <f t="shared" si="54"/>
        <v>0</v>
      </c>
      <c r="H306">
        <f t="shared" si="51"/>
        <v>0</v>
      </c>
      <c r="I306">
        <f t="shared" si="52"/>
        <v>0</v>
      </c>
      <c r="J306">
        <f t="shared" si="53"/>
        <v>0</v>
      </c>
    </row>
    <row r="307" spans="2:10">
      <c r="B307">
        <v>305</v>
      </c>
      <c r="D307">
        <f t="shared" si="54"/>
        <v>0</v>
      </c>
      <c r="H307">
        <f t="shared" si="51"/>
        <v>0</v>
      </c>
      <c r="I307">
        <f t="shared" si="52"/>
        <v>0</v>
      </c>
      <c r="J307">
        <f t="shared" si="53"/>
        <v>0</v>
      </c>
    </row>
    <row r="308" spans="2:10">
      <c r="B308">
        <v>306</v>
      </c>
      <c r="D308">
        <f t="shared" si="54"/>
        <v>0</v>
      </c>
      <c r="H308">
        <f t="shared" si="51"/>
        <v>0</v>
      </c>
      <c r="I308">
        <f t="shared" si="52"/>
        <v>0</v>
      </c>
      <c r="J308">
        <f t="shared" si="53"/>
        <v>0</v>
      </c>
    </row>
    <row r="309" spans="2:10">
      <c r="B309">
        <v>307</v>
      </c>
      <c r="D309">
        <f t="shared" si="54"/>
        <v>0</v>
      </c>
      <c r="H309">
        <f t="shared" si="51"/>
        <v>0</v>
      </c>
      <c r="I309">
        <f t="shared" si="52"/>
        <v>0</v>
      </c>
      <c r="J309">
        <f t="shared" si="53"/>
        <v>0</v>
      </c>
    </row>
    <row r="310" spans="2:10">
      <c r="B310">
        <v>308</v>
      </c>
      <c r="D310">
        <f t="shared" si="54"/>
        <v>0</v>
      </c>
      <c r="H310">
        <f t="shared" si="51"/>
        <v>0</v>
      </c>
      <c r="I310">
        <f t="shared" si="52"/>
        <v>0</v>
      </c>
      <c r="J310">
        <f t="shared" si="53"/>
        <v>0</v>
      </c>
    </row>
    <row r="311" spans="2:10">
      <c r="B311">
        <v>309</v>
      </c>
      <c r="D311">
        <f t="shared" si="54"/>
        <v>0</v>
      </c>
      <c r="H311">
        <f t="shared" si="51"/>
        <v>0</v>
      </c>
      <c r="I311">
        <f t="shared" si="52"/>
        <v>0</v>
      </c>
      <c r="J311">
        <f t="shared" si="53"/>
        <v>0</v>
      </c>
    </row>
    <row r="312" spans="2:10">
      <c r="B312">
        <v>310</v>
      </c>
      <c r="D312">
        <f t="shared" si="54"/>
        <v>0</v>
      </c>
      <c r="H312">
        <f t="shared" si="51"/>
        <v>0</v>
      </c>
      <c r="I312">
        <f t="shared" si="52"/>
        <v>0</v>
      </c>
      <c r="J312">
        <f t="shared" si="53"/>
        <v>0</v>
      </c>
    </row>
    <row r="313" spans="2:10">
      <c r="B313">
        <v>311</v>
      </c>
      <c r="D313">
        <f t="shared" si="54"/>
        <v>0</v>
      </c>
      <c r="H313">
        <f t="shared" si="51"/>
        <v>0</v>
      </c>
      <c r="I313">
        <f t="shared" si="52"/>
        <v>0</v>
      </c>
      <c r="J313">
        <f t="shared" si="53"/>
        <v>0</v>
      </c>
    </row>
    <row r="314" spans="2:10">
      <c r="B314">
        <v>312</v>
      </c>
      <c r="D314">
        <f t="shared" si="54"/>
        <v>0</v>
      </c>
      <c r="H314">
        <f t="shared" si="51"/>
        <v>0</v>
      </c>
      <c r="I314">
        <f t="shared" si="52"/>
        <v>0</v>
      </c>
      <c r="J314">
        <f t="shared" si="53"/>
        <v>0</v>
      </c>
    </row>
    <row r="315" spans="2:10">
      <c r="B315">
        <v>313</v>
      </c>
      <c r="D315">
        <f t="shared" si="54"/>
        <v>0</v>
      </c>
      <c r="H315">
        <f t="shared" si="51"/>
        <v>0</v>
      </c>
      <c r="I315">
        <f t="shared" si="52"/>
        <v>0</v>
      </c>
      <c r="J315">
        <f t="shared" si="53"/>
        <v>0</v>
      </c>
    </row>
    <row r="316" spans="2:10">
      <c r="B316">
        <v>314</v>
      </c>
      <c r="D316">
        <f t="shared" si="54"/>
        <v>0</v>
      </c>
      <c r="H316">
        <f t="shared" si="51"/>
        <v>0</v>
      </c>
      <c r="I316">
        <f t="shared" si="52"/>
        <v>0</v>
      </c>
      <c r="J316">
        <f t="shared" si="53"/>
        <v>0</v>
      </c>
    </row>
    <row r="317" spans="2:10">
      <c r="B317">
        <v>315</v>
      </c>
      <c r="D317">
        <f t="shared" si="54"/>
        <v>0</v>
      </c>
      <c r="H317">
        <f t="shared" si="51"/>
        <v>0</v>
      </c>
      <c r="I317">
        <f t="shared" si="52"/>
        <v>0</v>
      </c>
      <c r="J317">
        <f t="shared" si="53"/>
        <v>0</v>
      </c>
    </row>
    <row r="318" spans="2:10">
      <c r="B318">
        <v>316</v>
      </c>
      <c r="D318">
        <f t="shared" si="54"/>
        <v>0</v>
      </c>
      <c r="H318">
        <f t="shared" si="51"/>
        <v>0</v>
      </c>
      <c r="I318">
        <f t="shared" si="52"/>
        <v>0</v>
      </c>
      <c r="J318">
        <f t="shared" si="53"/>
        <v>0</v>
      </c>
    </row>
    <row r="319" spans="2:10">
      <c r="B319">
        <v>317</v>
      </c>
      <c r="D319">
        <f t="shared" si="54"/>
        <v>0</v>
      </c>
      <c r="H319">
        <f t="shared" si="51"/>
        <v>0</v>
      </c>
      <c r="I319">
        <f t="shared" si="52"/>
        <v>0</v>
      </c>
      <c r="J319">
        <f t="shared" si="53"/>
        <v>0</v>
      </c>
    </row>
    <row r="320" spans="2:10">
      <c r="B320">
        <v>318</v>
      </c>
      <c r="D320">
        <f t="shared" si="54"/>
        <v>0</v>
      </c>
      <c r="H320">
        <f t="shared" si="51"/>
        <v>0</v>
      </c>
      <c r="I320">
        <f t="shared" si="52"/>
        <v>0</v>
      </c>
      <c r="J320">
        <f t="shared" si="53"/>
        <v>0</v>
      </c>
    </row>
    <row r="321" spans="2:10">
      <c r="B321">
        <v>319</v>
      </c>
      <c r="D321">
        <f t="shared" si="54"/>
        <v>0</v>
      </c>
      <c r="H321">
        <f t="shared" si="51"/>
        <v>0</v>
      </c>
      <c r="I321">
        <f t="shared" si="52"/>
        <v>0</v>
      </c>
      <c r="J321">
        <f t="shared" si="53"/>
        <v>0</v>
      </c>
    </row>
    <row r="322" spans="2:10">
      <c r="B322">
        <v>320</v>
      </c>
      <c r="D322">
        <f t="shared" si="54"/>
        <v>0</v>
      </c>
      <c r="H322">
        <f t="shared" si="51"/>
        <v>0</v>
      </c>
      <c r="I322">
        <f t="shared" si="52"/>
        <v>0</v>
      </c>
      <c r="J322">
        <f t="shared" si="53"/>
        <v>0</v>
      </c>
    </row>
    <row r="323" spans="2:10">
      <c r="B323">
        <v>321</v>
      </c>
      <c r="D323">
        <f t="shared" si="54"/>
        <v>0</v>
      </c>
      <c r="H323">
        <f t="shared" ref="H323:H386" si="55">367*G323</f>
        <v>0</v>
      </c>
      <c r="I323">
        <f t="shared" si="52"/>
        <v>0</v>
      </c>
      <c r="J323">
        <f t="shared" si="53"/>
        <v>0</v>
      </c>
    </row>
    <row r="324" spans="2:10">
      <c r="B324">
        <v>322</v>
      </c>
      <c r="D324">
        <f t="shared" si="54"/>
        <v>0</v>
      </c>
      <c r="H324">
        <f t="shared" si="55"/>
        <v>0</v>
      </c>
      <c r="I324">
        <f t="shared" ref="I324:I387" si="56">D324+E324+F324+H324</f>
        <v>0</v>
      </c>
      <c r="J324">
        <f t="shared" ref="J324:J387" si="57">C324*I324</f>
        <v>0</v>
      </c>
    </row>
    <row r="325" spans="2:10">
      <c r="B325">
        <v>323</v>
      </c>
      <c r="D325">
        <f t="shared" ref="D325:D388" si="58">0.5*1.4*0.8*1.194*1.397*C325^2</f>
        <v>0</v>
      </c>
      <c r="H325">
        <f t="shared" si="55"/>
        <v>0</v>
      </c>
      <c r="I325">
        <f t="shared" si="56"/>
        <v>0</v>
      </c>
      <c r="J325">
        <f t="shared" si="57"/>
        <v>0</v>
      </c>
    </row>
    <row r="326" spans="2:10">
      <c r="B326">
        <v>324</v>
      </c>
      <c r="D326">
        <f t="shared" si="58"/>
        <v>0</v>
      </c>
      <c r="H326">
        <f t="shared" si="55"/>
        <v>0</v>
      </c>
      <c r="I326">
        <f t="shared" si="56"/>
        <v>0</v>
      </c>
      <c r="J326">
        <f t="shared" si="57"/>
        <v>0</v>
      </c>
    </row>
    <row r="327" spans="2:10">
      <c r="B327">
        <v>325</v>
      </c>
      <c r="D327">
        <f t="shared" si="58"/>
        <v>0</v>
      </c>
      <c r="H327">
        <f t="shared" si="55"/>
        <v>0</v>
      </c>
      <c r="I327">
        <f t="shared" si="56"/>
        <v>0</v>
      </c>
      <c r="J327">
        <f t="shared" si="57"/>
        <v>0</v>
      </c>
    </row>
    <row r="328" spans="2:10">
      <c r="B328">
        <v>326</v>
      </c>
      <c r="D328">
        <f t="shared" si="58"/>
        <v>0</v>
      </c>
      <c r="H328">
        <f t="shared" si="55"/>
        <v>0</v>
      </c>
      <c r="I328">
        <f t="shared" si="56"/>
        <v>0</v>
      </c>
      <c r="J328">
        <f t="shared" si="57"/>
        <v>0</v>
      </c>
    </row>
    <row r="329" spans="2:10">
      <c r="B329">
        <v>327</v>
      </c>
      <c r="D329">
        <f t="shared" si="58"/>
        <v>0</v>
      </c>
      <c r="H329">
        <f t="shared" si="55"/>
        <v>0</v>
      </c>
      <c r="I329">
        <f t="shared" si="56"/>
        <v>0</v>
      </c>
      <c r="J329">
        <f t="shared" si="57"/>
        <v>0</v>
      </c>
    </row>
    <row r="330" spans="2:10">
      <c r="B330">
        <v>328</v>
      </c>
      <c r="D330">
        <f t="shared" si="58"/>
        <v>0</v>
      </c>
      <c r="H330">
        <f t="shared" si="55"/>
        <v>0</v>
      </c>
      <c r="I330">
        <f t="shared" si="56"/>
        <v>0</v>
      </c>
      <c r="J330">
        <f t="shared" si="57"/>
        <v>0</v>
      </c>
    </row>
    <row r="331" spans="2:10">
      <c r="B331">
        <v>329</v>
      </c>
      <c r="D331">
        <f t="shared" si="58"/>
        <v>0</v>
      </c>
      <c r="H331">
        <f t="shared" si="55"/>
        <v>0</v>
      </c>
      <c r="I331">
        <f t="shared" si="56"/>
        <v>0</v>
      </c>
      <c r="J331">
        <f t="shared" si="57"/>
        <v>0</v>
      </c>
    </row>
    <row r="332" spans="2:10">
      <c r="B332">
        <v>330</v>
      </c>
      <c r="D332">
        <f t="shared" si="58"/>
        <v>0</v>
      </c>
      <c r="H332">
        <f t="shared" si="55"/>
        <v>0</v>
      </c>
      <c r="I332">
        <f t="shared" si="56"/>
        <v>0</v>
      </c>
      <c r="J332">
        <f t="shared" si="57"/>
        <v>0</v>
      </c>
    </row>
    <row r="333" spans="2:10">
      <c r="B333">
        <v>331</v>
      </c>
      <c r="D333">
        <f t="shared" si="58"/>
        <v>0</v>
      </c>
      <c r="H333">
        <f t="shared" si="55"/>
        <v>0</v>
      </c>
      <c r="I333">
        <f t="shared" si="56"/>
        <v>0</v>
      </c>
      <c r="J333">
        <f t="shared" si="57"/>
        <v>0</v>
      </c>
    </row>
    <row r="334" spans="2:10">
      <c r="B334">
        <v>332</v>
      </c>
      <c r="D334">
        <f t="shared" si="58"/>
        <v>0</v>
      </c>
      <c r="H334">
        <f t="shared" si="55"/>
        <v>0</v>
      </c>
      <c r="I334">
        <f t="shared" si="56"/>
        <v>0</v>
      </c>
      <c r="J334">
        <f t="shared" si="57"/>
        <v>0</v>
      </c>
    </row>
    <row r="335" spans="2:10">
      <c r="B335">
        <v>333</v>
      </c>
      <c r="D335">
        <f t="shared" si="58"/>
        <v>0</v>
      </c>
      <c r="H335">
        <f t="shared" si="55"/>
        <v>0</v>
      </c>
      <c r="I335">
        <f t="shared" si="56"/>
        <v>0</v>
      </c>
      <c r="J335">
        <f t="shared" si="57"/>
        <v>0</v>
      </c>
    </row>
    <row r="336" spans="2:10">
      <c r="B336">
        <v>334</v>
      </c>
      <c r="D336">
        <f t="shared" si="58"/>
        <v>0</v>
      </c>
      <c r="H336">
        <f t="shared" si="55"/>
        <v>0</v>
      </c>
      <c r="I336">
        <f t="shared" si="56"/>
        <v>0</v>
      </c>
      <c r="J336">
        <f t="shared" si="57"/>
        <v>0</v>
      </c>
    </row>
    <row r="337" spans="2:10">
      <c r="B337">
        <v>335</v>
      </c>
      <c r="D337">
        <f t="shared" si="58"/>
        <v>0</v>
      </c>
      <c r="H337">
        <f t="shared" si="55"/>
        <v>0</v>
      </c>
      <c r="I337">
        <f t="shared" si="56"/>
        <v>0</v>
      </c>
      <c r="J337">
        <f t="shared" si="57"/>
        <v>0</v>
      </c>
    </row>
    <row r="338" spans="2:10">
      <c r="B338">
        <v>336</v>
      </c>
      <c r="D338">
        <f t="shared" si="58"/>
        <v>0</v>
      </c>
      <c r="H338">
        <f t="shared" si="55"/>
        <v>0</v>
      </c>
      <c r="I338">
        <f t="shared" si="56"/>
        <v>0</v>
      </c>
      <c r="J338">
        <f t="shared" si="57"/>
        <v>0</v>
      </c>
    </row>
    <row r="339" spans="2:10">
      <c r="B339">
        <v>337</v>
      </c>
      <c r="D339">
        <f t="shared" si="58"/>
        <v>0</v>
      </c>
      <c r="H339">
        <f t="shared" si="55"/>
        <v>0</v>
      </c>
      <c r="I339">
        <f t="shared" si="56"/>
        <v>0</v>
      </c>
      <c r="J339">
        <f t="shared" si="57"/>
        <v>0</v>
      </c>
    </row>
    <row r="340" spans="2:10">
      <c r="B340">
        <v>338</v>
      </c>
      <c r="D340">
        <f t="shared" si="58"/>
        <v>0</v>
      </c>
      <c r="H340">
        <f t="shared" si="55"/>
        <v>0</v>
      </c>
      <c r="I340">
        <f t="shared" si="56"/>
        <v>0</v>
      </c>
      <c r="J340">
        <f t="shared" si="57"/>
        <v>0</v>
      </c>
    </row>
    <row r="341" spans="2:10">
      <c r="B341">
        <v>339</v>
      </c>
      <c r="D341">
        <f t="shared" si="58"/>
        <v>0</v>
      </c>
      <c r="H341">
        <f t="shared" si="55"/>
        <v>0</v>
      </c>
      <c r="I341">
        <f t="shared" si="56"/>
        <v>0</v>
      </c>
      <c r="J341">
        <f t="shared" si="57"/>
        <v>0</v>
      </c>
    </row>
    <row r="342" spans="2:10">
      <c r="B342">
        <v>340</v>
      </c>
      <c r="D342">
        <f t="shared" si="58"/>
        <v>0</v>
      </c>
      <c r="H342">
        <f t="shared" si="55"/>
        <v>0</v>
      </c>
      <c r="I342">
        <f t="shared" si="56"/>
        <v>0</v>
      </c>
      <c r="J342">
        <f t="shared" si="57"/>
        <v>0</v>
      </c>
    </row>
    <row r="343" spans="2:10">
      <c r="B343">
        <v>341</v>
      </c>
      <c r="D343">
        <f t="shared" si="58"/>
        <v>0</v>
      </c>
      <c r="H343">
        <f t="shared" si="55"/>
        <v>0</v>
      </c>
      <c r="I343">
        <f t="shared" si="56"/>
        <v>0</v>
      </c>
      <c r="J343">
        <f t="shared" si="57"/>
        <v>0</v>
      </c>
    </row>
    <row r="344" spans="2:10">
      <c r="B344">
        <v>342</v>
      </c>
      <c r="D344">
        <f t="shared" si="58"/>
        <v>0</v>
      </c>
      <c r="H344">
        <f t="shared" si="55"/>
        <v>0</v>
      </c>
      <c r="I344">
        <f t="shared" si="56"/>
        <v>0</v>
      </c>
      <c r="J344">
        <f t="shared" si="57"/>
        <v>0</v>
      </c>
    </row>
    <row r="345" spans="2:10">
      <c r="B345">
        <v>343</v>
      </c>
      <c r="D345">
        <f t="shared" si="58"/>
        <v>0</v>
      </c>
      <c r="H345">
        <f t="shared" si="55"/>
        <v>0</v>
      </c>
      <c r="I345">
        <f t="shared" si="56"/>
        <v>0</v>
      </c>
      <c r="J345">
        <f t="shared" si="57"/>
        <v>0</v>
      </c>
    </row>
    <row r="346" spans="2:10">
      <c r="B346">
        <v>344</v>
      </c>
      <c r="D346">
        <f t="shared" si="58"/>
        <v>0</v>
      </c>
      <c r="H346">
        <f t="shared" si="55"/>
        <v>0</v>
      </c>
      <c r="I346">
        <f t="shared" si="56"/>
        <v>0</v>
      </c>
      <c r="J346">
        <f t="shared" si="57"/>
        <v>0</v>
      </c>
    </row>
    <row r="347" spans="2:10">
      <c r="B347">
        <v>345</v>
      </c>
      <c r="D347">
        <f t="shared" si="58"/>
        <v>0</v>
      </c>
      <c r="H347">
        <f t="shared" si="55"/>
        <v>0</v>
      </c>
      <c r="I347">
        <f t="shared" si="56"/>
        <v>0</v>
      </c>
      <c r="J347">
        <f t="shared" si="57"/>
        <v>0</v>
      </c>
    </row>
    <row r="348" spans="2:10">
      <c r="B348">
        <v>346</v>
      </c>
      <c r="D348">
        <f t="shared" si="58"/>
        <v>0</v>
      </c>
      <c r="H348">
        <f t="shared" si="55"/>
        <v>0</v>
      </c>
      <c r="I348">
        <f t="shared" si="56"/>
        <v>0</v>
      </c>
      <c r="J348">
        <f t="shared" si="57"/>
        <v>0</v>
      </c>
    </row>
    <row r="349" spans="2:10">
      <c r="B349">
        <v>347</v>
      </c>
      <c r="D349">
        <f t="shared" si="58"/>
        <v>0</v>
      </c>
      <c r="H349">
        <f t="shared" si="55"/>
        <v>0</v>
      </c>
      <c r="I349">
        <f t="shared" si="56"/>
        <v>0</v>
      </c>
      <c r="J349">
        <f t="shared" si="57"/>
        <v>0</v>
      </c>
    </row>
    <row r="350" spans="2:10">
      <c r="B350">
        <v>348</v>
      </c>
      <c r="D350">
        <f t="shared" si="58"/>
        <v>0</v>
      </c>
      <c r="H350">
        <f t="shared" si="55"/>
        <v>0</v>
      </c>
      <c r="I350">
        <f t="shared" si="56"/>
        <v>0</v>
      </c>
      <c r="J350">
        <f t="shared" si="57"/>
        <v>0</v>
      </c>
    </row>
    <row r="351" spans="2:10">
      <c r="B351">
        <v>349</v>
      </c>
      <c r="D351">
        <f t="shared" si="58"/>
        <v>0</v>
      </c>
      <c r="H351">
        <f t="shared" si="55"/>
        <v>0</v>
      </c>
      <c r="I351">
        <f t="shared" si="56"/>
        <v>0</v>
      </c>
      <c r="J351">
        <f t="shared" si="57"/>
        <v>0</v>
      </c>
    </row>
    <row r="352" spans="2:10">
      <c r="B352">
        <v>350</v>
      </c>
      <c r="D352">
        <f t="shared" si="58"/>
        <v>0</v>
      </c>
      <c r="H352">
        <f t="shared" si="55"/>
        <v>0</v>
      </c>
      <c r="I352">
        <f t="shared" si="56"/>
        <v>0</v>
      </c>
      <c r="J352">
        <f t="shared" si="57"/>
        <v>0</v>
      </c>
    </row>
    <row r="353" spans="2:10">
      <c r="B353">
        <v>351</v>
      </c>
      <c r="D353">
        <f t="shared" si="58"/>
        <v>0</v>
      </c>
      <c r="H353">
        <f t="shared" si="55"/>
        <v>0</v>
      </c>
      <c r="I353">
        <f t="shared" si="56"/>
        <v>0</v>
      </c>
      <c r="J353">
        <f t="shared" si="57"/>
        <v>0</v>
      </c>
    </row>
    <row r="354" spans="2:10">
      <c r="B354">
        <v>352</v>
      </c>
      <c r="D354">
        <f t="shared" si="58"/>
        <v>0</v>
      </c>
      <c r="H354">
        <f t="shared" si="55"/>
        <v>0</v>
      </c>
      <c r="I354">
        <f t="shared" si="56"/>
        <v>0</v>
      </c>
      <c r="J354">
        <f t="shared" si="57"/>
        <v>0</v>
      </c>
    </row>
    <row r="355" spans="2:10">
      <c r="B355">
        <v>353</v>
      </c>
      <c r="D355">
        <f t="shared" si="58"/>
        <v>0</v>
      </c>
      <c r="H355">
        <f t="shared" si="55"/>
        <v>0</v>
      </c>
      <c r="I355">
        <f t="shared" si="56"/>
        <v>0</v>
      </c>
      <c r="J355">
        <f t="shared" si="57"/>
        <v>0</v>
      </c>
    </row>
    <row r="356" spans="2:10">
      <c r="B356">
        <v>354</v>
      </c>
      <c r="D356">
        <f t="shared" si="58"/>
        <v>0</v>
      </c>
      <c r="H356">
        <f t="shared" si="55"/>
        <v>0</v>
      </c>
      <c r="I356">
        <f t="shared" si="56"/>
        <v>0</v>
      </c>
      <c r="J356">
        <f t="shared" si="57"/>
        <v>0</v>
      </c>
    </row>
    <row r="357" spans="2:10">
      <c r="B357">
        <v>355</v>
      </c>
      <c r="D357">
        <f t="shared" si="58"/>
        <v>0</v>
      </c>
      <c r="H357">
        <f t="shared" si="55"/>
        <v>0</v>
      </c>
      <c r="I357">
        <f t="shared" si="56"/>
        <v>0</v>
      </c>
      <c r="J357">
        <f t="shared" si="57"/>
        <v>0</v>
      </c>
    </row>
    <row r="358" spans="2:10">
      <c r="B358">
        <v>356</v>
      </c>
      <c r="D358">
        <f t="shared" si="58"/>
        <v>0</v>
      </c>
      <c r="H358">
        <f t="shared" si="55"/>
        <v>0</v>
      </c>
      <c r="I358">
        <f t="shared" si="56"/>
        <v>0</v>
      </c>
      <c r="J358">
        <f t="shared" si="57"/>
        <v>0</v>
      </c>
    </row>
    <row r="359" spans="2:10">
      <c r="B359">
        <v>357</v>
      </c>
      <c r="D359">
        <f t="shared" si="58"/>
        <v>0</v>
      </c>
      <c r="H359">
        <f t="shared" si="55"/>
        <v>0</v>
      </c>
      <c r="I359">
        <f t="shared" si="56"/>
        <v>0</v>
      </c>
      <c r="J359">
        <f t="shared" si="57"/>
        <v>0</v>
      </c>
    </row>
    <row r="360" spans="2:10">
      <c r="B360">
        <v>358</v>
      </c>
      <c r="D360">
        <f t="shared" si="58"/>
        <v>0</v>
      </c>
      <c r="H360">
        <f t="shared" si="55"/>
        <v>0</v>
      </c>
      <c r="I360">
        <f t="shared" si="56"/>
        <v>0</v>
      </c>
      <c r="J360">
        <f t="shared" si="57"/>
        <v>0</v>
      </c>
    </row>
    <row r="361" spans="2:10">
      <c r="B361">
        <v>359</v>
      </c>
      <c r="D361">
        <f t="shared" si="58"/>
        <v>0</v>
      </c>
      <c r="H361">
        <f t="shared" si="55"/>
        <v>0</v>
      </c>
      <c r="I361">
        <f t="shared" si="56"/>
        <v>0</v>
      </c>
      <c r="J361">
        <f t="shared" si="57"/>
        <v>0</v>
      </c>
    </row>
    <row r="362" spans="2:10">
      <c r="B362">
        <v>360</v>
      </c>
      <c r="D362">
        <f t="shared" si="58"/>
        <v>0</v>
      </c>
      <c r="H362">
        <f t="shared" si="55"/>
        <v>0</v>
      </c>
      <c r="I362">
        <f t="shared" si="56"/>
        <v>0</v>
      </c>
      <c r="J362">
        <f t="shared" si="57"/>
        <v>0</v>
      </c>
    </row>
    <row r="363" spans="2:10">
      <c r="B363">
        <v>361</v>
      </c>
      <c r="D363">
        <f t="shared" si="58"/>
        <v>0</v>
      </c>
      <c r="H363">
        <f t="shared" si="55"/>
        <v>0</v>
      </c>
      <c r="I363">
        <f t="shared" si="56"/>
        <v>0</v>
      </c>
      <c r="J363">
        <f t="shared" si="57"/>
        <v>0</v>
      </c>
    </row>
    <row r="364" spans="2:10">
      <c r="B364">
        <v>362</v>
      </c>
      <c r="D364">
        <f t="shared" si="58"/>
        <v>0</v>
      </c>
      <c r="H364">
        <f t="shared" si="55"/>
        <v>0</v>
      </c>
      <c r="I364">
        <f t="shared" si="56"/>
        <v>0</v>
      </c>
      <c r="J364">
        <f t="shared" si="57"/>
        <v>0</v>
      </c>
    </row>
    <row r="365" spans="2:10">
      <c r="B365">
        <v>363</v>
      </c>
      <c r="D365">
        <f t="shared" si="58"/>
        <v>0</v>
      </c>
      <c r="H365">
        <f t="shared" si="55"/>
        <v>0</v>
      </c>
      <c r="I365">
        <f t="shared" si="56"/>
        <v>0</v>
      </c>
      <c r="J365">
        <f t="shared" si="57"/>
        <v>0</v>
      </c>
    </row>
    <row r="366" spans="2:10">
      <c r="B366">
        <v>364</v>
      </c>
      <c r="D366">
        <f t="shared" si="58"/>
        <v>0</v>
      </c>
      <c r="H366">
        <f t="shared" si="55"/>
        <v>0</v>
      </c>
      <c r="I366">
        <f t="shared" si="56"/>
        <v>0</v>
      </c>
      <c r="J366">
        <f t="shared" si="57"/>
        <v>0</v>
      </c>
    </row>
    <row r="367" spans="2:10">
      <c r="B367">
        <v>365</v>
      </c>
      <c r="D367">
        <f t="shared" si="58"/>
        <v>0</v>
      </c>
      <c r="H367">
        <f t="shared" si="55"/>
        <v>0</v>
      </c>
      <c r="I367">
        <f t="shared" si="56"/>
        <v>0</v>
      </c>
      <c r="J367">
        <f t="shared" si="57"/>
        <v>0</v>
      </c>
    </row>
    <row r="368" spans="2:10">
      <c r="B368">
        <v>366</v>
      </c>
      <c r="D368">
        <f t="shared" si="58"/>
        <v>0</v>
      </c>
      <c r="H368">
        <f t="shared" si="55"/>
        <v>0</v>
      </c>
      <c r="I368">
        <f t="shared" si="56"/>
        <v>0</v>
      </c>
      <c r="J368">
        <f t="shared" si="57"/>
        <v>0</v>
      </c>
    </row>
    <row r="369" spans="2:10">
      <c r="B369">
        <v>367</v>
      </c>
      <c r="D369">
        <f t="shared" si="58"/>
        <v>0</v>
      </c>
      <c r="H369">
        <f t="shared" si="55"/>
        <v>0</v>
      </c>
      <c r="I369">
        <f t="shared" si="56"/>
        <v>0</v>
      </c>
      <c r="J369">
        <f t="shared" si="57"/>
        <v>0</v>
      </c>
    </row>
    <row r="370" spans="2:10">
      <c r="B370">
        <v>368</v>
      </c>
      <c r="D370">
        <f t="shared" si="58"/>
        <v>0</v>
      </c>
      <c r="H370">
        <f t="shared" si="55"/>
        <v>0</v>
      </c>
      <c r="I370">
        <f t="shared" si="56"/>
        <v>0</v>
      </c>
      <c r="J370">
        <f t="shared" si="57"/>
        <v>0</v>
      </c>
    </row>
    <row r="371" spans="2:10">
      <c r="B371">
        <v>369</v>
      </c>
      <c r="D371">
        <f t="shared" si="58"/>
        <v>0</v>
      </c>
      <c r="H371">
        <f t="shared" si="55"/>
        <v>0</v>
      </c>
      <c r="I371">
        <f t="shared" si="56"/>
        <v>0</v>
      </c>
      <c r="J371">
        <f t="shared" si="57"/>
        <v>0</v>
      </c>
    </row>
    <row r="372" spans="2:10">
      <c r="B372">
        <v>370</v>
      </c>
      <c r="D372">
        <f t="shared" si="58"/>
        <v>0</v>
      </c>
      <c r="H372">
        <f t="shared" si="55"/>
        <v>0</v>
      </c>
      <c r="I372">
        <f t="shared" si="56"/>
        <v>0</v>
      </c>
      <c r="J372">
        <f t="shared" si="57"/>
        <v>0</v>
      </c>
    </row>
    <row r="373" spans="2:10">
      <c r="B373">
        <v>371</v>
      </c>
      <c r="D373">
        <f t="shared" si="58"/>
        <v>0</v>
      </c>
      <c r="H373">
        <f t="shared" si="55"/>
        <v>0</v>
      </c>
      <c r="I373">
        <f t="shared" si="56"/>
        <v>0</v>
      </c>
      <c r="J373">
        <f t="shared" si="57"/>
        <v>0</v>
      </c>
    </row>
    <row r="374" spans="2:10">
      <c r="B374">
        <v>372</v>
      </c>
      <c r="D374">
        <f t="shared" si="58"/>
        <v>0</v>
      </c>
      <c r="H374">
        <f t="shared" si="55"/>
        <v>0</v>
      </c>
      <c r="I374">
        <f t="shared" si="56"/>
        <v>0</v>
      </c>
      <c r="J374">
        <f t="shared" si="57"/>
        <v>0</v>
      </c>
    </row>
    <row r="375" spans="2:10">
      <c r="B375">
        <v>373</v>
      </c>
      <c r="D375">
        <f t="shared" si="58"/>
        <v>0</v>
      </c>
      <c r="H375">
        <f t="shared" si="55"/>
        <v>0</v>
      </c>
      <c r="I375">
        <f t="shared" si="56"/>
        <v>0</v>
      </c>
      <c r="J375">
        <f t="shared" si="57"/>
        <v>0</v>
      </c>
    </row>
    <row r="376" spans="2:10">
      <c r="B376">
        <v>374</v>
      </c>
      <c r="D376">
        <f t="shared" si="58"/>
        <v>0</v>
      </c>
      <c r="H376">
        <f t="shared" si="55"/>
        <v>0</v>
      </c>
      <c r="I376">
        <f t="shared" si="56"/>
        <v>0</v>
      </c>
      <c r="J376">
        <f t="shared" si="57"/>
        <v>0</v>
      </c>
    </row>
    <row r="377" spans="2:10">
      <c r="B377">
        <v>375</v>
      </c>
      <c r="D377">
        <f t="shared" si="58"/>
        <v>0</v>
      </c>
      <c r="H377">
        <f t="shared" si="55"/>
        <v>0</v>
      </c>
      <c r="I377">
        <f t="shared" si="56"/>
        <v>0</v>
      </c>
      <c r="J377">
        <f t="shared" si="57"/>
        <v>0</v>
      </c>
    </row>
    <row r="378" spans="2:10">
      <c r="B378">
        <v>376</v>
      </c>
      <c r="D378">
        <f t="shared" si="58"/>
        <v>0</v>
      </c>
      <c r="H378">
        <f t="shared" si="55"/>
        <v>0</v>
      </c>
      <c r="I378">
        <f t="shared" si="56"/>
        <v>0</v>
      </c>
      <c r="J378">
        <f t="shared" si="57"/>
        <v>0</v>
      </c>
    </row>
    <row r="379" spans="2:10">
      <c r="B379">
        <v>377</v>
      </c>
      <c r="D379">
        <f t="shared" si="58"/>
        <v>0</v>
      </c>
      <c r="H379">
        <f t="shared" si="55"/>
        <v>0</v>
      </c>
      <c r="I379">
        <f t="shared" si="56"/>
        <v>0</v>
      </c>
      <c r="J379">
        <f t="shared" si="57"/>
        <v>0</v>
      </c>
    </row>
    <row r="380" spans="2:10">
      <c r="B380">
        <v>378</v>
      </c>
      <c r="D380">
        <f t="shared" si="58"/>
        <v>0</v>
      </c>
      <c r="H380">
        <f t="shared" si="55"/>
        <v>0</v>
      </c>
      <c r="I380">
        <f t="shared" si="56"/>
        <v>0</v>
      </c>
      <c r="J380">
        <f t="shared" si="57"/>
        <v>0</v>
      </c>
    </row>
    <row r="381" spans="2:10">
      <c r="B381">
        <v>379</v>
      </c>
      <c r="D381">
        <f t="shared" si="58"/>
        <v>0</v>
      </c>
      <c r="H381">
        <f t="shared" si="55"/>
        <v>0</v>
      </c>
      <c r="I381">
        <f t="shared" si="56"/>
        <v>0</v>
      </c>
      <c r="J381">
        <f t="shared" si="57"/>
        <v>0</v>
      </c>
    </row>
    <row r="382" spans="2:10">
      <c r="B382">
        <v>380</v>
      </c>
      <c r="D382">
        <f t="shared" si="58"/>
        <v>0</v>
      </c>
      <c r="H382">
        <f t="shared" si="55"/>
        <v>0</v>
      </c>
      <c r="I382">
        <f t="shared" si="56"/>
        <v>0</v>
      </c>
      <c r="J382">
        <f t="shared" si="57"/>
        <v>0</v>
      </c>
    </row>
    <row r="383" spans="2:10">
      <c r="B383">
        <v>381</v>
      </c>
      <c r="D383">
        <f t="shared" si="58"/>
        <v>0</v>
      </c>
      <c r="H383">
        <f t="shared" si="55"/>
        <v>0</v>
      </c>
      <c r="I383">
        <f t="shared" si="56"/>
        <v>0</v>
      </c>
      <c r="J383">
        <f t="shared" si="57"/>
        <v>0</v>
      </c>
    </row>
    <row r="384" spans="2:10">
      <c r="B384">
        <v>382</v>
      </c>
      <c r="D384">
        <f t="shared" si="58"/>
        <v>0</v>
      </c>
      <c r="H384">
        <f t="shared" si="55"/>
        <v>0</v>
      </c>
      <c r="I384">
        <f t="shared" si="56"/>
        <v>0</v>
      </c>
      <c r="J384">
        <f t="shared" si="57"/>
        <v>0</v>
      </c>
    </row>
    <row r="385" spans="2:10">
      <c r="B385">
        <v>383</v>
      </c>
      <c r="D385">
        <f t="shared" si="58"/>
        <v>0</v>
      </c>
      <c r="H385">
        <f t="shared" si="55"/>
        <v>0</v>
      </c>
      <c r="I385">
        <f t="shared" si="56"/>
        <v>0</v>
      </c>
      <c r="J385">
        <f t="shared" si="57"/>
        <v>0</v>
      </c>
    </row>
    <row r="386" spans="2:10">
      <c r="B386">
        <v>384</v>
      </c>
      <c r="D386">
        <f t="shared" si="58"/>
        <v>0</v>
      </c>
      <c r="H386">
        <f t="shared" si="55"/>
        <v>0</v>
      </c>
      <c r="I386">
        <f t="shared" si="56"/>
        <v>0</v>
      </c>
      <c r="J386">
        <f t="shared" si="57"/>
        <v>0</v>
      </c>
    </row>
    <row r="387" spans="2:10">
      <c r="B387">
        <v>385</v>
      </c>
      <c r="D387">
        <f t="shared" si="58"/>
        <v>0</v>
      </c>
      <c r="H387">
        <f t="shared" ref="H387:H393" si="59">367*G387</f>
        <v>0</v>
      </c>
      <c r="I387">
        <f t="shared" si="56"/>
        <v>0</v>
      </c>
      <c r="J387">
        <f t="shared" si="57"/>
        <v>0</v>
      </c>
    </row>
    <row r="388" spans="2:10">
      <c r="B388">
        <v>386</v>
      </c>
      <c r="D388">
        <f t="shared" si="58"/>
        <v>0</v>
      </c>
      <c r="H388">
        <f t="shared" si="59"/>
        <v>0</v>
      </c>
      <c r="I388">
        <f t="shared" ref="I388:I393" si="60">D388+E388+F388+H388</f>
        <v>0</v>
      </c>
      <c r="J388">
        <f t="shared" ref="J388:J393" si="61">C388*I388</f>
        <v>0</v>
      </c>
    </row>
    <row r="389" spans="2:10">
      <c r="B389">
        <v>387</v>
      </c>
      <c r="D389">
        <f t="shared" ref="D389:D393" si="62">0.5*1.4*0.8*1.194*1.397*C389^2</f>
        <v>0</v>
      </c>
      <c r="H389">
        <f t="shared" si="59"/>
        <v>0</v>
      </c>
      <c r="I389">
        <f t="shared" si="60"/>
        <v>0</v>
      </c>
      <c r="J389">
        <f t="shared" si="61"/>
        <v>0</v>
      </c>
    </row>
    <row r="390" spans="2:10">
      <c r="B390">
        <v>388</v>
      </c>
      <c r="D390">
        <f t="shared" si="62"/>
        <v>0</v>
      </c>
      <c r="H390">
        <f t="shared" si="59"/>
        <v>0</v>
      </c>
      <c r="I390">
        <f t="shared" si="60"/>
        <v>0</v>
      </c>
      <c r="J390">
        <f t="shared" si="61"/>
        <v>0</v>
      </c>
    </row>
    <row r="391" spans="2:10">
      <c r="B391">
        <v>389</v>
      </c>
      <c r="D391">
        <f t="shared" si="62"/>
        <v>0</v>
      </c>
      <c r="H391">
        <f t="shared" si="59"/>
        <v>0</v>
      </c>
      <c r="I391">
        <f t="shared" si="60"/>
        <v>0</v>
      </c>
      <c r="J391">
        <f t="shared" si="61"/>
        <v>0</v>
      </c>
    </row>
    <row r="392" spans="2:10">
      <c r="B392">
        <v>390</v>
      </c>
      <c r="D392">
        <f t="shared" si="62"/>
        <v>0</v>
      </c>
      <c r="H392">
        <f t="shared" si="59"/>
        <v>0</v>
      </c>
      <c r="I392">
        <f t="shared" si="60"/>
        <v>0</v>
      </c>
      <c r="J392">
        <f t="shared" si="61"/>
        <v>0</v>
      </c>
    </row>
    <row r="393" spans="2:10">
      <c r="B393">
        <v>391</v>
      </c>
      <c r="D393">
        <f t="shared" si="62"/>
        <v>0</v>
      </c>
      <c r="H393">
        <f t="shared" si="59"/>
        <v>0</v>
      </c>
      <c r="I393">
        <f t="shared" si="60"/>
        <v>0</v>
      </c>
      <c r="J393">
        <f t="shared" si="61"/>
        <v>0</v>
      </c>
    </row>
  </sheetData>
  <phoneticPr fontId="1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GMX</dc:creator>
  <cp:lastModifiedBy>Mingxuan Guo (1704789)</cp:lastModifiedBy>
  <dcterms:created xsi:type="dcterms:W3CDTF">2017-12-04T21:29:24Z</dcterms:created>
  <dcterms:modified xsi:type="dcterms:W3CDTF">2017-12-05T12:58:27Z</dcterms:modified>
</cp:coreProperties>
</file>