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Info and Presentation Material/Systems Engineering/New Level 4 BEng/"/>
    </mc:Choice>
  </mc:AlternateContent>
  <xr:revisionPtr revIDLastSave="0" documentId="8_{D1892492-3F49-4377-848B-D5D809E0A6E9}" xr6:coauthVersionLast="47" xr6:coauthVersionMax="47" xr10:uidLastSave="{00000000-0000-0000-0000-000000000000}"/>
  <bookViews>
    <workbookView xWindow="40920" yWindow="-120" windowWidth="29040" windowHeight="15840" xr2:uid="{00000000-000D-0000-FFFF-FFFF00000000}"/>
  </bookViews>
  <sheets>
    <sheet name="FMEA" sheetId="1" r:id="rId1"/>
    <sheet name="Severity" sheetId="3" r:id="rId2"/>
    <sheet name="Occurence" sheetId="2" r:id="rId3"/>
    <sheet name="Detection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 l="1"/>
  <c r="K6" i="1"/>
  <c r="K5" i="1"/>
  <c r="K4" i="1"/>
</calcChain>
</file>

<file path=xl/sharedStrings.xml><?xml version="1.0" encoding="utf-8"?>
<sst xmlns="http://schemas.openxmlformats.org/spreadsheetml/2006/main" count="128" uniqueCount="84">
  <si>
    <t>DFMEA</t>
  </si>
  <si>
    <t>Function</t>
  </si>
  <si>
    <t>Failure Mode</t>
  </si>
  <si>
    <t>Effect Seen by user</t>
  </si>
  <si>
    <t>Severity</t>
  </si>
  <si>
    <t>Cause</t>
  </si>
  <si>
    <t>Detectability</t>
  </si>
  <si>
    <t>Rating</t>
  </si>
  <si>
    <t>Mechanism (If Known)</t>
  </si>
  <si>
    <t>Detection / prevention method</t>
  </si>
  <si>
    <t>Occurrence</t>
  </si>
  <si>
    <t>System effect</t>
  </si>
  <si>
    <t>Definition</t>
  </si>
  <si>
    <t>Catastrophic failure, Multiple life changing injuries</t>
  </si>
  <si>
    <t>Loss of capability, No injuries</t>
  </si>
  <si>
    <t>Failure of system, Minor Injuries</t>
  </si>
  <si>
    <t>Catastrophic failure,  Hospitalisation of casualties</t>
  </si>
  <si>
    <t>PREVENTION/DETECTION  RATINGS</t>
  </si>
  <si>
    <t>Description</t>
  </si>
  <si>
    <t>Criteria</t>
  </si>
  <si>
    <t>Remote probability of failure reaching the user</t>
  </si>
  <si>
    <t>A known prevention/detection method exists for similar systems with a strong history of excellent performance and is included in the system requirements</t>
  </si>
  <si>
    <t>Very Slight probability the failure mode will reach the user</t>
  </si>
  <si>
    <t>A known prevention/detection method exists for similar systems and is included in the system requirements</t>
  </si>
  <si>
    <t>Slight probability the failure mode will reach the user</t>
  </si>
  <si>
    <t>A known and robust prevention/detection method exists for other systems and is included in the system requirements</t>
  </si>
  <si>
    <t>Low probability the failure mode will reach the user</t>
  </si>
  <si>
    <t>A known prevention/detection method exists for other systems and is included in the system requirements</t>
  </si>
  <si>
    <t>Medium probability the failure mode will reach the user</t>
  </si>
  <si>
    <t>A known and robust prevention/detection method exists for other systems but is not  included in the system requirements</t>
  </si>
  <si>
    <t>Moderately probability the failure mode will reach the user</t>
  </si>
  <si>
    <t>A known prevention/detection method exists for other systems but is not included in the system requirements</t>
  </si>
  <si>
    <t>Moderately High probability the failure mode will reach the user</t>
  </si>
  <si>
    <t>An experimental prevention/detection method exists for other systems and is included in the system requirements</t>
  </si>
  <si>
    <t>High probability the failure mode will reach the user</t>
  </si>
  <si>
    <t>An experimental prevention/detection method exists for other systems but is not included in the system requirements</t>
  </si>
  <si>
    <t>Very High probability the failure mode will reach the user</t>
  </si>
  <si>
    <t>No known prevention/detection method but functionality is included in the system requirements</t>
  </si>
  <si>
    <t>It is certain that the failure mode will reach the user</t>
  </si>
  <si>
    <t>No known prevention/detection method and no requirement to do so specified</t>
  </si>
  <si>
    <t>OCCURRENCE RATINGS</t>
  </si>
  <si>
    <t>Probability of Failure</t>
  </si>
  <si>
    <t>Remote Occurrence</t>
  </si>
  <si>
    <t>Failure highly unlikely to occur. History of similar design satisfactory with no failures</t>
  </si>
  <si>
    <t>1 in 1,500,000</t>
  </si>
  <si>
    <t>Very Slight Occurrence</t>
  </si>
  <si>
    <t>Failure very unlikely to occur. History of very few failures</t>
  </si>
  <si>
    <t>Slight Occurrence</t>
  </si>
  <si>
    <t>Very few and infrequent failures</t>
  </si>
  <si>
    <t>Low Occurrence</t>
  </si>
  <si>
    <t>Few and infrequent failures may be expected</t>
  </si>
  <si>
    <t>Medium Occurrence</t>
  </si>
  <si>
    <t>Some failures likely, but not in major proportions</t>
  </si>
  <si>
    <t>Regular Occurrence</t>
  </si>
  <si>
    <t>Regular failures may be expected</t>
  </si>
  <si>
    <t>Moderately High Occurrence</t>
  </si>
  <si>
    <t>Frequent failures may be expected</t>
  </si>
  <si>
    <t>High Occurrence</t>
  </si>
  <si>
    <t>Failure of major proportions may be expected</t>
  </si>
  <si>
    <t>Very High Occurrence</t>
  </si>
  <si>
    <t>Frequent failures. History of similar design issues</t>
  </si>
  <si>
    <t>Extremely High Occurrence</t>
  </si>
  <si>
    <t>Constant failure</t>
  </si>
  <si>
    <t>Failure of subsystem system, No injuries</t>
  </si>
  <si>
    <t>Failure of system, No Injuries</t>
  </si>
  <si>
    <t>Failure of subsystem system, Minor injuries</t>
  </si>
  <si>
    <t>Loss of capability , Minor injuries</t>
  </si>
  <si>
    <t>Catastrophic failure, Single Death</t>
  </si>
  <si>
    <t>Catastrophic failure, Multiple Deaths</t>
  </si>
  <si>
    <t>Apply motive force</t>
  </si>
  <si>
    <t>Rupture disc</t>
  </si>
  <si>
    <t>Allow disk collapse</t>
  </si>
  <si>
    <t>Ignite DI</t>
  </si>
  <si>
    <t>Choke ignition</t>
  </si>
  <si>
    <t>Maintain DI burn</t>
  </si>
  <si>
    <t>Exit Barrel (Experience pressure drop)</t>
  </si>
  <si>
    <t>Ignite Tracer</t>
  </si>
  <si>
    <t>Maintain tracer burn</t>
  </si>
  <si>
    <t>too much</t>
  </si>
  <si>
    <t>too little</t>
  </si>
  <si>
    <t>None</t>
  </si>
  <si>
    <t>Intermittent</t>
  </si>
  <si>
    <t>Unintended</t>
  </si>
  <si>
    <t>too much:- Normal pressure time curve exceeded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</si>
</sst>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CECE8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A5A5A5"/>
      </right>
      <top style="medium">
        <color indexed="64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medium">
        <color indexed="64"/>
      </top>
      <bottom style="thin">
        <color rgb="FFA5A5A5"/>
      </bottom>
      <diagonal/>
    </border>
    <border>
      <left style="thin">
        <color rgb="FFA5A5A5"/>
      </left>
      <right style="medium">
        <color indexed="64"/>
      </right>
      <top style="medium">
        <color indexed="64"/>
      </top>
      <bottom style="thin">
        <color rgb="FFA5A5A5"/>
      </bottom>
      <diagonal/>
    </border>
    <border>
      <left style="medium">
        <color indexed="64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medium">
        <color indexed="64"/>
      </right>
      <top style="thin">
        <color rgb="FFA5A5A5"/>
      </top>
      <bottom style="thin">
        <color rgb="FFA5A5A5"/>
      </bottom>
      <diagonal/>
    </border>
    <border>
      <left style="medium">
        <color indexed="64"/>
      </left>
      <right style="thin">
        <color rgb="FFA5A5A5"/>
      </right>
      <top style="thin">
        <color rgb="FFA5A5A5"/>
      </top>
      <bottom style="medium">
        <color indexed="64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medium">
        <color indexed="64"/>
      </bottom>
      <diagonal/>
    </border>
    <border>
      <left style="thin">
        <color rgb="FFA5A5A5"/>
      </left>
      <right style="medium">
        <color indexed="64"/>
      </right>
      <top style="thin">
        <color rgb="FFA5A5A5"/>
      </top>
      <bottom style="medium">
        <color indexed="64"/>
      </bottom>
      <diagonal/>
    </border>
    <border>
      <left style="medium">
        <color rgb="FFED7D31"/>
      </left>
      <right style="medium">
        <color rgb="FFED7D31"/>
      </right>
      <top style="medium">
        <color rgb="FFED7D31"/>
      </top>
      <bottom style="medium">
        <color rgb="FFED7D31"/>
      </bottom>
      <diagonal/>
    </border>
    <border>
      <left style="medium">
        <color rgb="FFED7D31"/>
      </left>
      <right/>
      <top style="medium">
        <color rgb="FFED7D31"/>
      </top>
      <bottom style="medium">
        <color rgb="FFED7D31"/>
      </bottom>
      <diagonal/>
    </border>
    <border>
      <left/>
      <right/>
      <top style="medium">
        <color rgb="FFED7D31"/>
      </top>
      <bottom style="medium">
        <color rgb="FFED7D31"/>
      </bottom>
      <diagonal/>
    </border>
    <border>
      <left/>
      <right style="medium">
        <color rgb="FFED7D31"/>
      </right>
      <top style="medium">
        <color rgb="FFED7D31"/>
      </top>
      <bottom style="medium">
        <color rgb="FFED7D3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3" xfId="0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" vertical="center" wrapText="1" readingOrder="1"/>
    </xf>
    <xf numFmtId="0" fontId="0" fillId="0" borderId="0" xfId="0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 readingOrder="1"/>
    </xf>
    <xf numFmtId="0" fontId="4" fillId="0" borderId="9" xfId="0" applyFont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 vertical="center" wrapText="1" readingOrder="1"/>
    </xf>
    <xf numFmtId="0" fontId="4" fillId="0" borderId="11" xfId="0" applyFont="1" applyBorder="1" applyAlignment="1">
      <alignment horizontal="left" vertical="center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4" fillId="0" borderId="13" xfId="0" applyFont="1" applyBorder="1" applyAlignment="1">
      <alignment horizontal="left" vertical="center" wrapText="1" readingOrder="1"/>
    </xf>
    <xf numFmtId="0" fontId="4" fillId="0" borderId="14" xfId="0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center" wrapText="1" readingOrder="1"/>
    </xf>
    <xf numFmtId="0" fontId="4" fillId="0" borderId="16" xfId="0" applyFont="1" applyBorder="1" applyAlignment="1">
      <alignment horizontal="left" vertical="center" wrapText="1" readingOrder="1"/>
    </xf>
    <xf numFmtId="0" fontId="4" fillId="2" borderId="17" xfId="0" applyFont="1" applyFill="1" applyBorder="1" applyAlignment="1">
      <alignment horizontal="center" vertical="center" wrapText="1" readingOrder="1"/>
    </xf>
    <xf numFmtId="0" fontId="4" fillId="2" borderId="17" xfId="0" applyFont="1" applyFill="1" applyBorder="1" applyAlignment="1">
      <alignment horizontal="left" vertical="center" wrapText="1" readingOrder="1"/>
    </xf>
    <xf numFmtId="0" fontId="4" fillId="2" borderId="17" xfId="0" applyFont="1" applyFill="1" applyBorder="1" applyAlignment="1">
      <alignment horizontal="center" wrapText="1" readingOrder="1"/>
    </xf>
    <xf numFmtId="0" fontId="0" fillId="0" borderId="0" xfId="0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5" fillId="0" borderId="3" xfId="0" applyFont="1" applyBorder="1" applyAlignment="1">
      <alignment vertical="top" wrapText="1"/>
    </xf>
    <xf numFmtId="0" fontId="0" fillId="0" borderId="23" xfId="0" applyBorder="1" applyAlignment="1">
      <alignment vertical="center" wrapText="1"/>
    </xf>
    <xf numFmtId="0" fontId="0" fillId="0" borderId="3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26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5" fillId="0" borderId="24" xfId="0" applyFont="1" applyBorder="1" applyAlignment="1">
      <alignment vertical="top" wrapText="1"/>
    </xf>
    <xf numFmtId="0" fontId="0" fillId="0" borderId="25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4" fillId="2" borderId="18" xfId="0" applyFont="1" applyFill="1" applyBorder="1" applyAlignment="1">
      <alignment horizontal="center" vertical="center" wrapText="1" readingOrder="1"/>
    </xf>
    <xf numFmtId="0" fontId="4" fillId="2" borderId="19" xfId="0" applyFont="1" applyFill="1" applyBorder="1" applyAlignment="1">
      <alignment horizontal="center" vertical="center" wrapText="1" readingOrder="1"/>
    </xf>
    <xf numFmtId="0" fontId="4" fillId="2" borderId="20" xfId="0" applyFont="1" applyFill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R99"/>
  <sheetViews>
    <sheetView tabSelected="1" zoomScale="82" zoomScaleNormal="82" workbookViewId="0">
      <pane ySplit="3" topLeftCell="A7" activePane="bottomLeft" state="frozen"/>
      <selection pane="bottomLeft" activeCell="B5" sqref="B5"/>
    </sheetView>
  </sheetViews>
  <sheetFormatPr defaultColWidth="8.73046875" defaultRowHeight="14.25" x14ac:dyDescent="0.45"/>
  <cols>
    <col min="1" max="1" width="24" style="1" customWidth="1"/>
    <col min="2" max="2" width="37.33203125" style="38" customWidth="1"/>
    <col min="3" max="3" width="29.33203125" style="1" customWidth="1"/>
    <col min="4" max="4" width="28.59765625" style="1" customWidth="1"/>
    <col min="5" max="5" width="9.19921875" style="1" customWidth="1"/>
    <col min="6" max="6" width="25.19921875" style="1" customWidth="1"/>
    <col min="7" max="7" width="25.265625" style="1" customWidth="1"/>
    <col min="8" max="8" width="11.73046875" style="1" customWidth="1"/>
    <col min="9" max="9" width="30.265625" style="1" customWidth="1"/>
    <col min="10" max="10" width="12.53125" style="1" customWidth="1"/>
    <col min="11" max="11" width="8.73046875" style="1"/>
    <col min="12" max="12" width="44.265625" style="1" customWidth="1"/>
    <col min="13" max="16384" width="8.73046875" style="1"/>
  </cols>
  <sheetData>
    <row r="1" spans="1:148" x14ac:dyDescent="0.45">
      <c r="A1" s="1" t="s">
        <v>0</v>
      </c>
    </row>
    <row r="2" spans="1:148" ht="14.65" thickBot="1" x14ac:dyDescent="0.5"/>
    <row r="3" spans="1:148" ht="16.149999999999999" thickBot="1" x14ac:dyDescent="0.5">
      <c r="A3" s="2" t="s">
        <v>1</v>
      </c>
      <c r="B3" s="39" t="s">
        <v>2</v>
      </c>
      <c r="C3" s="3" t="s">
        <v>11</v>
      </c>
      <c r="D3" s="3" t="s">
        <v>3</v>
      </c>
      <c r="E3" s="3" t="s">
        <v>4</v>
      </c>
      <c r="F3" s="3" t="s">
        <v>5</v>
      </c>
      <c r="G3" s="3" t="s">
        <v>8</v>
      </c>
      <c r="H3" s="3" t="s">
        <v>10</v>
      </c>
      <c r="I3" s="3" t="s">
        <v>9</v>
      </c>
      <c r="J3" s="3" t="s">
        <v>6</v>
      </c>
      <c r="K3" s="3" t="s">
        <v>7</v>
      </c>
      <c r="L3" s="3"/>
    </row>
    <row r="4" spans="1:148" s="4" customFormat="1" ht="33" customHeight="1" x14ac:dyDescent="0.45">
      <c r="A4" s="33" t="s">
        <v>69</v>
      </c>
      <c r="B4" s="40" t="s">
        <v>83</v>
      </c>
      <c r="C4" s="24"/>
      <c r="D4" s="24"/>
      <c r="E4" s="24"/>
      <c r="F4" s="24"/>
      <c r="G4" s="24"/>
      <c r="H4" s="24"/>
      <c r="I4" s="24"/>
      <c r="J4" s="24"/>
      <c r="K4" s="24">
        <f>+E4*H4*J4</f>
        <v>0</v>
      </c>
      <c r="L4" s="25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</row>
    <row r="5" spans="1:148" s="4" customFormat="1" ht="33" customHeight="1" x14ac:dyDescent="0.45">
      <c r="A5" s="26"/>
      <c r="B5" s="38" t="s">
        <v>79</v>
      </c>
      <c r="C5" s="23"/>
      <c r="D5" s="23"/>
      <c r="E5" s="23"/>
      <c r="F5" s="23"/>
      <c r="G5" s="23"/>
      <c r="H5" s="23"/>
      <c r="I5" s="23"/>
      <c r="J5" s="23"/>
      <c r="K5" s="23">
        <f t="shared" ref="K5:K7" si="0">+E5*H5*J5</f>
        <v>0</v>
      </c>
      <c r="L5" s="27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</row>
    <row r="6" spans="1:148" s="4" customFormat="1" ht="33" customHeight="1" x14ac:dyDescent="0.45">
      <c r="A6" s="26"/>
      <c r="B6" s="38" t="s">
        <v>80</v>
      </c>
      <c r="C6" s="23"/>
      <c r="D6" s="23"/>
      <c r="E6" s="23"/>
      <c r="F6" s="23"/>
      <c r="G6" s="23"/>
      <c r="H6" s="23"/>
      <c r="I6" s="23"/>
      <c r="J6" s="23"/>
      <c r="K6" s="23">
        <f t="shared" si="0"/>
        <v>0</v>
      </c>
      <c r="L6" s="27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</row>
    <row r="7" spans="1:148" s="4" customFormat="1" ht="33" customHeight="1" x14ac:dyDescent="0.45">
      <c r="A7" s="26"/>
      <c r="B7" s="38" t="s">
        <v>81</v>
      </c>
      <c r="C7" s="23"/>
      <c r="D7" s="23"/>
      <c r="E7" s="23"/>
      <c r="F7" s="23"/>
      <c r="G7" s="23"/>
      <c r="H7" s="23"/>
      <c r="I7" s="23"/>
      <c r="J7" s="23"/>
      <c r="K7" s="23">
        <f t="shared" si="0"/>
        <v>0</v>
      </c>
      <c r="L7" s="27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</row>
    <row r="8" spans="1:148" s="4" customFormat="1" ht="33" customHeight="1" thickBot="1" x14ac:dyDescent="0.5">
      <c r="A8" s="34"/>
      <c r="B8" s="41" t="s">
        <v>82</v>
      </c>
      <c r="C8" s="35"/>
      <c r="D8" s="35"/>
      <c r="E8" s="35"/>
      <c r="F8" s="35"/>
      <c r="G8" s="35"/>
      <c r="H8" s="35"/>
      <c r="I8" s="35"/>
      <c r="J8" s="35"/>
      <c r="K8" s="35"/>
      <c r="L8" s="36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</row>
    <row r="9" spans="1:148" s="4" customFormat="1" ht="33" customHeight="1" x14ac:dyDescent="0.45">
      <c r="A9" s="33" t="s">
        <v>70</v>
      </c>
      <c r="B9" s="40" t="s">
        <v>78</v>
      </c>
      <c r="C9" s="24"/>
      <c r="D9" s="24"/>
      <c r="E9" s="24"/>
      <c r="F9" s="24"/>
      <c r="G9" s="24"/>
      <c r="H9" s="24"/>
      <c r="I9" s="24"/>
      <c r="J9" s="24"/>
      <c r="K9" s="24"/>
      <c r="L9" s="25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</row>
    <row r="10" spans="1:148" s="4" customFormat="1" ht="33" customHeight="1" x14ac:dyDescent="0.45">
      <c r="A10" s="26"/>
      <c r="B10" s="38" t="s">
        <v>79</v>
      </c>
      <c r="C10" s="23"/>
      <c r="D10" s="23"/>
      <c r="E10" s="23"/>
      <c r="F10" s="23"/>
      <c r="G10" s="23"/>
      <c r="H10" s="23"/>
      <c r="I10" s="23"/>
      <c r="J10" s="23"/>
      <c r="K10" s="23"/>
      <c r="L10" s="27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</row>
    <row r="11" spans="1:148" s="4" customFormat="1" ht="33" customHeight="1" x14ac:dyDescent="0.45">
      <c r="A11" s="26"/>
      <c r="B11" s="38" t="s">
        <v>80</v>
      </c>
      <c r="C11" s="23"/>
      <c r="D11" s="23"/>
      <c r="E11" s="23"/>
      <c r="F11" s="23"/>
      <c r="G11" s="23"/>
      <c r="H11" s="23"/>
      <c r="I11" s="23"/>
      <c r="J11" s="23"/>
      <c r="K11" s="23"/>
      <c r="L11" s="27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</row>
    <row r="12" spans="1:148" s="4" customFormat="1" ht="33" customHeight="1" x14ac:dyDescent="0.45">
      <c r="A12" s="26"/>
      <c r="B12" s="38" t="s">
        <v>81</v>
      </c>
      <c r="C12" s="23"/>
      <c r="D12" s="23"/>
      <c r="E12" s="23"/>
      <c r="F12" s="23"/>
      <c r="G12" s="23"/>
      <c r="H12" s="23"/>
      <c r="I12" s="23"/>
      <c r="J12" s="23"/>
      <c r="K12" s="23"/>
      <c r="L12" s="27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</row>
    <row r="13" spans="1:148" s="4" customFormat="1" ht="33" customHeight="1" thickBot="1" x14ac:dyDescent="0.5">
      <c r="A13" s="34"/>
      <c r="B13" s="41" t="s">
        <v>82</v>
      </c>
      <c r="C13" s="35"/>
      <c r="D13" s="35"/>
      <c r="E13" s="35"/>
      <c r="F13" s="35"/>
      <c r="G13" s="35"/>
      <c r="H13" s="35"/>
      <c r="I13" s="35"/>
      <c r="J13" s="35"/>
      <c r="K13" s="35"/>
      <c r="L13" s="36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</row>
    <row r="14" spans="1:148" s="4" customFormat="1" ht="33" customHeight="1" x14ac:dyDescent="0.45">
      <c r="A14" s="33" t="s">
        <v>71</v>
      </c>
      <c r="B14" s="40" t="s">
        <v>78</v>
      </c>
      <c r="C14" s="24"/>
      <c r="D14" s="24"/>
      <c r="E14" s="24"/>
      <c r="F14" s="24"/>
      <c r="G14" s="24"/>
      <c r="H14" s="24"/>
      <c r="I14" s="24"/>
      <c r="J14" s="24"/>
      <c r="K14" s="24"/>
      <c r="L14" s="25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</row>
    <row r="15" spans="1:148" s="4" customFormat="1" ht="33" customHeight="1" x14ac:dyDescent="0.45">
      <c r="A15" s="26"/>
      <c r="B15" s="38" t="s">
        <v>79</v>
      </c>
      <c r="C15" s="23"/>
      <c r="D15" s="23"/>
      <c r="E15" s="23"/>
      <c r="F15" s="23"/>
      <c r="G15" s="23"/>
      <c r="H15" s="23"/>
      <c r="I15" s="23"/>
      <c r="J15" s="23"/>
      <c r="K15" s="23"/>
      <c r="L15" s="27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</row>
    <row r="16" spans="1:148" s="4" customFormat="1" ht="33" customHeight="1" x14ac:dyDescent="0.45">
      <c r="A16" s="26"/>
      <c r="B16" s="38" t="s">
        <v>80</v>
      </c>
      <c r="C16" s="23"/>
      <c r="D16" s="23"/>
      <c r="E16" s="23"/>
      <c r="F16" s="23"/>
      <c r="G16" s="23"/>
      <c r="H16" s="23"/>
      <c r="I16" s="23"/>
      <c r="J16" s="23"/>
      <c r="K16" s="23"/>
      <c r="L16" s="27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</row>
    <row r="17" spans="1:148" s="4" customFormat="1" ht="33" customHeight="1" x14ac:dyDescent="0.45">
      <c r="A17" s="26"/>
      <c r="B17" s="38" t="s">
        <v>81</v>
      </c>
      <c r="C17" s="23"/>
      <c r="D17" s="23"/>
      <c r="E17" s="23"/>
      <c r="F17" s="23"/>
      <c r="G17" s="23"/>
      <c r="H17" s="23"/>
      <c r="I17" s="23"/>
      <c r="J17" s="23"/>
      <c r="K17" s="23"/>
      <c r="L17" s="27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</row>
    <row r="18" spans="1:148" s="4" customFormat="1" ht="33" customHeight="1" thickBot="1" x14ac:dyDescent="0.5">
      <c r="A18" s="34"/>
      <c r="B18" s="41" t="s">
        <v>82</v>
      </c>
      <c r="C18" s="35"/>
      <c r="D18" s="35"/>
      <c r="E18" s="35"/>
      <c r="F18" s="35"/>
      <c r="G18" s="35"/>
      <c r="H18" s="35"/>
      <c r="I18" s="35"/>
      <c r="J18" s="35"/>
      <c r="K18" s="35"/>
      <c r="L18" s="36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</row>
    <row r="19" spans="1:148" s="4" customFormat="1" ht="33" customHeight="1" x14ac:dyDescent="0.45">
      <c r="A19" s="33" t="s">
        <v>72</v>
      </c>
      <c r="B19" s="40" t="s">
        <v>78</v>
      </c>
      <c r="C19" s="24"/>
      <c r="D19" s="24"/>
      <c r="E19" s="24"/>
      <c r="F19" s="24"/>
      <c r="G19" s="24"/>
      <c r="H19" s="24"/>
      <c r="I19" s="24"/>
      <c r="J19" s="24"/>
      <c r="K19" s="24"/>
      <c r="L19" s="25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</row>
    <row r="20" spans="1:148" s="4" customFormat="1" ht="33" customHeight="1" x14ac:dyDescent="0.45">
      <c r="A20" s="26"/>
      <c r="B20" s="38" t="s">
        <v>79</v>
      </c>
      <c r="C20" s="23"/>
      <c r="D20" s="23"/>
      <c r="E20" s="23"/>
      <c r="F20" s="23"/>
      <c r="G20" s="23"/>
      <c r="H20" s="23"/>
      <c r="I20" s="23"/>
      <c r="J20" s="23"/>
      <c r="K20" s="23"/>
      <c r="L20" s="27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</row>
    <row r="21" spans="1:148" s="4" customFormat="1" ht="33" customHeight="1" x14ac:dyDescent="0.45">
      <c r="A21" s="26"/>
      <c r="B21" s="38" t="s">
        <v>80</v>
      </c>
      <c r="C21" s="23"/>
      <c r="D21" s="23"/>
      <c r="E21" s="23"/>
      <c r="F21" s="23"/>
      <c r="G21" s="23"/>
      <c r="H21" s="23"/>
      <c r="I21" s="23"/>
      <c r="J21" s="23"/>
      <c r="K21" s="23"/>
      <c r="L21" s="27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</row>
    <row r="22" spans="1:148" s="4" customFormat="1" ht="33" customHeight="1" x14ac:dyDescent="0.45">
      <c r="A22" s="26"/>
      <c r="B22" s="38" t="s">
        <v>81</v>
      </c>
      <c r="C22" s="23"/>
      <c r="D22" s="23"/>
      <c r="E22" s="23"/>
      <c r="F22" s="23"/>
      <c r="G22" s="23"/>
      <c r="H22" s="23"/>
      <c r="I22" s="23"/>
      <c r="J22" s="23"/>
      <c r="K22" s="23"/>
      <c r="L22" s="27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</row>
    <row r="23" spans="1:148" s="4" customFormat="1" ht="33" customHeight="1" thickBot="1" x14ac:dyDescent="0.5">
      <c r="A23" s="34"/>
      <c r="B23" s="41" t="s">
        <v>82</v>
      </c>
      <c r="C23" s="35"/>
      <c r="D23" s="35"/>
      <c r="E23" s="35"/>
      <c r="F23" s="35"/>
      <c r="G23" s="35"/>
      <c r="H23" s="35"/>
      <c r="I23" s="35"/>
      <c r="J23" s="35"/>
      <c r="K23" s="35"/>
      <c r="L23" s="36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</row>
    <row r="24" spans="1:148" s="4" customFormat="1" ht="33" customHeight="1" x14ac:dyDescent="0.45">
      <c r="A24" s="33" t="s">
        <v>73</v>
      </c>
      <c r="B24" s="40" t="s">
        <v>78</v>
      </c>
      <c r="C24" s="24"/>
      <c r="D24" s="24"/>
      <c r="E24" s="24"/>
      <c r="F24" s="24"/>
      <c r="G24" s="24"/>
      <c r="H24" s="24"/>
      <c r="I24" s="24"/>
      <c r="J24" s="24"/>
      <c r="K24" s="24"/>
      <c r="L24" s="25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</row>
    <row r="25" spans="1:148" s="4" customFormat="1" ht="33" customHeight="1" x14ac:dyDescent="0.45">
      <c r="A25" s="26"/>
      <c r="B25" s="38" t="s">
        <v>79</v>
      </c>
      <c r="C25" s="23"/>
      <c r="D25" s="23"/>
      <c r="E25" s="23"/>
      <c r="F25" s="23"/>
      <c r="G25" s="23"/>
      <c r="H25" s="23"/>
      <c r="I25" s="23"/>
      <c r="J25" s="23"/>
      <c r="K25" s="23"/>
      <c r="L25" s="27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</row>
    <row r="26" spans="1:148" s="4" customFormat="1" ht="33" customHeight="1" x14ac:dyDescent="0.45">
      <c r="A26" s="26"/>
      <c r="B26" s="38" t="s">
        <v>80</v>
      </c>
      <c r="C26" s="23"/>
      <c r="D26" s="23"/>
      <c r="E26" s="23"/>
      <c r="F26" s="23"/>
      <c r="G26" s="23"/>
      <c r="H26" s="23"/>
      <c r="I26" s="23"/>
      <c r="J26" s="23"/>
      <c r="K26" s="23"/>
      <c r="L26" s="27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</row>
    <row r="27" spans="1:148" s="4" customFormat="1" ht="33" customHeight="1" x14ac:dyDescent="0.45">
      <c r="A27" s="26"/>
      <c r="B27" s="38" t="s">
        <v>81</v>
      </c>
      <c r="C27" s="23"/>
      <c r="D27" s="23"/>
      <c r="E27" s="23"/>
      <c r="F27" s="23"/>
      <c r="G27" s="23"/>
      <c r="H27" s="23"/>
      <c r="I27" s="23"/>
      <c r="J27" s="23"/>
      <c r="K27" s="23"/>
      <c r="L27" s="27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</row>
    <row r="28" spans="1:148" s="4" customFormat="1" ht="33" customHeight="1" thickBot="1" x14ac:dyDescent="0.5">
      <c r="A28" s="34"/>
      <c r="B28" s="41" t="s">
        <v>82</v>
      </c>
      <c r="C28" s="35"/>
      <c r="D28" s="35"/>
      <c r="E28" s="35"/>
      <c r="F28" s="35"/>
      <c r="G28" s="35"/>
      <c r="H28" s="35"/>
      <c r="I28" s="35"/>
      <c r="J28" s="35"/>
      <c r="K28" s="35"/>
      <c r="L28" s="36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</row>
    <row r="29" spans="1:148" s="4" customFormat="1" ht="33" customHeight="1" x14ac:dyDescent="0.45">
      <c r="A29" s="33" t="s">
        <v>74</v>
      </c>
      <c r="B29" s="40" t="s">
        <v>78</v>
      </c>
      <c r="C29" s="24"/>
      <c r="D29" s="24"/>
      <c r="E29" s="24"/>
      <c r="F29" s="24"/>
      <c r="G29" s="24"/>
      <c r="H29" s="24"/>
      <c r="I29" s="24"/>
      <c r="J29" s="24"/>
      <c r="K29" s="24"/>
      <c r="L29" s="25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</row>
    <row r="30" spans="1:148" s="4" customFormat="1" ht="33" customHeight="1" x14ac:dyDescent="0.45">
      <c r="A30" s="26"/>
      <c r="B30" s="38" t="s">
        <v>79</v>
      </c>
      <c r="C30" s="23"/>
      <c r="D30" s="23"/>
      <c r="E30" s="23"/>
      <c r="F30" s="23"/>
      <c r="G30" s="23"/>
      <c r="H30" s="23"/>
      <c r="I30" s="23"/>
      <c r="J30" s="23"/>
      <c r="K30" s="23"/>
      <c r="L30" s="27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</row>
    <row r="31" spans="1:148" s="4" customFormat="1" ht="33" customHeight="1" x14ac:dyDescent="0.45">
      <c r="A31" s="26"/>
      <c r="B31" s="38" t="s">
        <v>80</v>
      </c>
      <c r="C31" s="23"/>
      <c r="D31" s="23"/>
      <c r="E31" s="23"/>
      <c r="F31" s="23"/>
      <c r="G31" s="23"/>
      <c r="H31" s="23"/>
      <c r="I31" s="23"/>
      <c r="J31" s="23"/>
      <c r="K31" s="23"/>
      <c r="L31" s="27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</row>
    <row r="32" spans="1:148" s="4" customFormat="1" ht="33" customHeight="1" x14ac:dyDescent="0.45">
      <c r="A32" s="26"/>
      <c r="B32" s="38" t="s">
        <v>81</v>
      </c>
      <c r="C32" s="23"/>
      <c r="D32" s="23"/>
      <c r="E32" s="23"/>
      <c r="F32" s="23"/>
      <c r="G32" s="23"/>
      <c r="H32" s="23"/>
      <c r="I32" s="23"/>
      <c r="J32" s="23"/>
      <c r="K32" s="23"/>
      <c r="L32" s="27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</row>
    <row r="33" spans="1:148" s="4" customFormat="1" ht="33" customHeight="1" thickBot="1" x14ac:dyDescent="0.5">
      <c r="A33" s="34"/>
      <c r="B33" s="41" t="s">
        <v>82</v>
      </c>
      <c r="C33" s="35"/>
      <c r="D33" s="35"/>
      <c r="E33" s="35"/>
      <c r="F33" s="35"/>
      <c r="G33" s="35"/>
      <c r="H33" s="35"/>
      <c r="I33" s="35"/>
      <c r="J33" s="35"/>
      <c r="K33" s="35"/>
      <c r="L33" s="36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</row>
    <row r="34" spans="1:148" s="4" customFormat="1" ht="33" customHeight="1" x14ac:dyDescent="0.45">
      <c r="A34" s="33" t="s">
        <v>75</v>
      </c>
      <c r="B34" s="40" t="s">
        <v>78</v>
      </c>
      <c r="C34" s="24"/>
      <c r="D34" s="24"/>
      <c r="E34" s="24"/>
      <c r="F34" s="24"/>
      <c r="G34" s="24"/>
      <c r="H34" s="24"/>
      <c r="I34" s="24"/>
      <c r="J34" s="24"/>
      <c r="K34" s="24"/>
      <c r="L34" s="25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</row>
    <row r="35" spans="1:148" s="4" customFormat="1" ht="33" customHeight="1" x14ac:dyDescent="0.45">
      <c r="A35" s="26"/>
      <c r="B35" s="38" t="s">
        <v>79</v>
      </c>
      <c r="C35" s="23"/>
      <c r="D35" s="23"/>
      <c r="E35" s="23"/>
      <c r="F35" s="23"/>
      <c r="G35" s="23"/>
      <c r="H35" s="23"/>
      <c r="I35" s="23"/>
      <c r="J35" s="23"/>
      <c r="K35" s="23"/>
      <c r="L35" s="27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</row>
    <row r="36" spans="1:148" s="4" customFormat="1" ht="33" customHeight="1" x14ac:dyDescent="0.45">
      <c r="A36" s="26"/>
      <c r="B36" s="38" t="s">
        <v>80</v>
      </c>
      <c r="C36" s="23"/>
      <c r="D36" s="23"/>
      <c r="E36" s="23"/>
      <c r="F36" s="23"/>
      <c r="G36" s="23"/>
      <c r="H36" s="23"/>
      <c r="I36" s="23"/>
      <c r="J36" s="23"/>
      <c r="K36" s="23"/>
      <c r="L36" s="27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</row>
    <row r="37" spans="1:148" s="4" customFormat="1" ht="33" customHeight="1" x14ac:dyDescent="0.45">
      <c r="A37" s="26"/>
      <c r="B37" s="38" t="s">
        <v>81</v>
      </c>
      <c r="C37" s="23"/>
      <c r="D37" s="23"/>
      <c r="E37" s="23"/>
      <c r="F37" s="23"/>
      <c r="G37" s="23"/>
      <c r="H37" s="23"/>
      <c r="I37" s="23"/>
      <c r="J37" s="23"/>
      <c r="K37" s="23"/>
      <c r="L37" s="27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</row>
    <row r="38" spans="1:148" s="4" customFormat="1" ht="33" customHeight="1" thickBot="1" x14ac:dyDescent="0.5">
      <c r="A38" s="34"/>
      <c r="B38" s="41" t="s">
        <v>82</v>
      </c>
      <c r="C38" s="35"/>
      <c r="D38" s="35"/>
      <c r="E38" s="35"/>
      <c r="F38" s="35"/>
      <c r="G38" s="35"/>
      <c r="H38" s="35"/>
      <c r="I38" s="35"/>
      <c r="J38" s="35"/>
      <c r="K38" s="35"/>
      <c r="L38" s="36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</row>
    <row r="39" spans="1:148" s="4" customFormat="1" ht="33" customHeight="1" x14ac:dyDescent="0.45">
      <c r="A39" s="33" t="s">
        <v>76</v>
      </c>
      <c r="B39" s="40" t="s">
        <v>78</v>
      </c>
      <c r="C39" s="24"/>
      <c r="D39" s="24"/>
      <c r="E39" s="24"/>
      <c r="F39" s="24"/>
      <c r="G39" s="24"/>
      <c r="H39" s="24"/>
      <c r="I39" s="24"/>
      <c r="J39" s="24"/>
      <c r="K39" s="24"/>
      <c r="L39" s="25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</row>
    <row r="40" spans="1:148" s="4" customFormat="1" ht="33" customHeight="1" x14ac:dyDescent="0.45">
      <c r="A40" s="26"/>
      <c r="B40" s="38" t="s">
        <v>79</v>
      </c>
      <c r="C40" s="23"/>
      <c r="D40" s="23"/>
      <c r="E40" s="23"/>
      <c r="F40" s="23"/>
      <c r="G40" s="23"/>
      <c r="H40" s="23"/>
      <c r="I40" s="23"/>
      <c r="J40" s="23"/>
      <c r="K40" s="23"/>
      <c r="L40" s="27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</row>
    <row r="41" spans="1:148" s="4" customFormat="1" ht="33" customHeight="1" x14ac:dyDescent="0.45">
      <c r="A41" s="26"/>
      <c r="B41" s="38" t="s">
        <v>80</v>
      </c>
      <c r="C41" s="23"/>
      <c r="D41" s="23"/>
      <c r="E41" s="23"/>
      <c r="F41" s="23"/>
      <c r="G41" s="23"/>
      <c r="H41" s="23"/>
      <c r="I41" s="23"/>
      <c r="J41" s="23"/>
      <c r="K41" s="23"/>
      <c r="L41" s="27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</row>
    <row r="42" spans="1:148" s="4" customFormat="1" ht="33" customHeight="1" x14ac:dyDescent="0.45">
      <c r="A42" s="26"/>
      <c r="B42" s="38" t="s">
        <v>81</v>
      </c>
      <c r="C42" s="23"/>
      <c r="D42" s="23"/>
      <c r="E42" s="23"/>
      <c r="F42" s="23"/>
      <c r="G42" s="23"/>
      <c r="H42" s="23"/>
      <c r="I42" s="23"/>
      <c r="J42" s="23"/>
      <c r="K42" s="23"/>
      <c r="L42" s="27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</row>
    <row r="43" spans="1:148" s="4" customFormat="1" ht="33" customHeight="1" thickBot="1" x14ac:dyDescent="0.5">
      <c r="A43" s="34"/>
      <c r="B43" s="41" t="s">
        <v>82</v>
      </c>
      <c r="C43" s="35"/>
      <c r="D43" s="35"/>
      <c r="E43" s="35"/>
      <c r="F43" s="35"/>
      <c r="G43" s="35"/>
      <c r="H43" s="35"/>
      <c r="I43" s="35"/>
      <c r="J43" s="35"/>
      <c r="K43" s="35"/>
      <c r="L43" s="36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</row>
    <row r="44" spans="1:148" s="4" customFormat="1" ht="33" customHeight="1" x14ac:dyDescent="0.45">
      <c r="A44" s="33" t="s">
        <v>77</v>
      </c>
      <c r="B44" s="40" t="s">
        <v>78</v>
      </c>
      <c r="C44" s="24"/>
      <c r="D44" s="24"/>
      <c r="E44" s="24"/>
      <c r="F44" s="24"/>
      <c r="G44" s="24"/>
      <c r="H44" s="24"/>
      <c r="I44" s="24"/>
      <c r="J44" s="24"/>
      <c r="K44" s="24"/>
      <c r="L44" s="25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</row>
    <row r="45" spans="1:148" s="4" customFormat="1" ht="33" customHeight="1" x14ac:dyDescent="0.45">
      <c r="B45" s="38" t="s">
        <v>79</v>
      </c>
      <c r="C45" s="23"/>
      <c r="D45" s="23"/>
      <c r="E45" s="23"/>
      <c r="F45" s="23"/>
      <c r="G45" s="23"/>
      <c r="H45" s="23"/>
      <c r="I45" s="23"/>
      <c r="J45" s="23"/>
      <c r="K45" s="23"/>
      <c r="L45" s="27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</row>
    <row r="46" spans="1:148" s="4" customFormat="1" ht="33" customHeight="1" x14ac:dyDescent="0.45">
      <c r="B46" s="38" t="s">
        <v>80</v>
      </c>
      <c r="C46" s="23"/>
      <c r="D46" s="23"/>
      <c r="E46" s="23"/>
      <c r="F46" s="23"/>
      <c r="G46" s="23"/>
      <c r="H46" s="23"/>
      <c r="I46" s="23"/>
      <c r="J46" s="23"/>
      <c r="K46" s="23"/>
      <c r="L46" s="27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</row>
    <row r="47" spans="1:148" s="4" customFormat="1" ht="33" customHeight="1" x14ac:dyDescent="0.45">
      <c r="B47" s="38" t="s">
        <v>81</v>
      </c>
      <c r="C47" s="23"/>
      <c r="D47" s="23"/>
      <c r="E47" s="23"/>
      <c r="F47" s="23"/>
      <c r="G47" s="23"/>
      <c r="H47" s="23"/>
      <c r="I47" s="23"/>
      <c r="J47" s="23"/>
      <c r="K47" s="23"/>
      <c r="L47" s="27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</row>
    <row r="48" spans="1:148" s="4" customFormat="1" ht="33" customHeight="1" thickBot="1" x14ac:dyDescent="0.5">
      <c r="A48" s="37"/>
      <c r="B48" s="41" t="s">
        <v>82</v>
      </c>
      <c r="C48" s="35"/>
      <c r="D48" s="35"/>
      <c r="E48" s="35"/>
      <c r="F48" s="35"/>
      <c r="G48" s="35"/>
      <c r="H48" s="35"/>
      <c r="I48" s="35"/>
      <c r="J48" s="35"/>
      <c r="K48" s="35"/>
      <c r="L48" s="36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</row>
    <row r="49" spans="1:148" s="4" customFormat="1" ht="33" customHeight="1" x14ac:dyDescent="0.45">
      <c r="B49" s="38"/>
      <c r="C49" s="23"/>
      <c r="D49" s="23"/>
      <c r="E49" s="23"/>
      <c r="F49" s="23"/>
      <c r="G49" s="23"/>
      <c r="H49" s="23"/>
      <c r="I49" s="23"/>
      <c r="J49" s="23"/>
      <c r="K49" s="23"/>
      <c r="L49" s="27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</row>
    <row r="50" spans="1:148" s="4" customFormat="1" ht="22.5" customHeight="1" x14ac:dyDescent="0.45">
      <c r="B50" s="38"/>
      <c r="C50" s="23"/>
      <c r="D50" s="23"/>
      <c r="E50" s="23"/>
      <c r="F50" s="23"/>
      <c r="G50" s="23"/>
      <c r="H50" s="23"/>
      <c r="I50" s="23"/>
      <c r="J50" s="23"/>
      <c r="K50" s="23"/>
      <c r="L50" s="27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</row>
    <row r="51" spans="1:148" s="4" customFormat="1" ht="22.5" customHeight="1" x14ac:dyDescent="0.45">
      <c r="B51" s="38"/>
      <c r="C51" s="23"/>
      <c r="D51" s="23"/>
      <c r="E51" s="23"/>
      <c r="F51" s="23"/>
      <c r="G51" s="23"/>
      <c r="H51" s="23"/>
      <c r="I51" s="23"/>
      <c r="J51" s="23"/>
      <c r="K51" s="23"/>
      <c r="L51" s="27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</row>
    <row r="52" spans="1:148" s="4" customFormat="1" ht="22.5" customHeight="1" x14ac:dyDescent="0.45">
      <c r="B52" s="38"/>
      <c r="C52" s="23"/>
      <c r="D52" s="23"/>
      <c r="E52" s="23"/>
      <c r="F52" s="23"/>
      <c r="G52" s="23"/>
      <c r="H52" s="23"/>
      <c r="I52" s="23"/>
      <c r="J52" s="23"/>
      <c r="K52" s="23"/>
      <c r="L52" s="27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</row>
    <row r="53" spans="1:148" s="4" customFormat="1" ht="22.5" customHeight="1" x14ac:dyDescent="0.45">
      <c r="B53" s="38"/>
      <c r="C53" s="23"/>
      <c r="D53" s="23"/>
      <c r="E53" s="23"/>
      <c r="F53" s="23"/>
      <c r="G53" s="23"/>
      <c r="H53" s="23"/>
      <c r="I53" s="23"/>
      <c r="J53" s="23"/>
      <c r="K53" s="23"/>
      <c r="L53" s="27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</row>
    <row r="54" spans="1:148" s="4" customFormat="1" ht="22.5" customHeight="1" x14ac:dyDescent="0.45">
      <c r="B54" s="38"/>
      <c r="C54" s="23"/>
      <c r="D54" s="23"/>
      <c r="E54" s="23"/>
      <c r="F54" s="23"/>
      <c r="G54" s="23"/>
      <c r="H54" s="23"/>
      <c r="I54" s="23"/>
      <c r="J54" s="23"/>
      <c r="K54" s="23"/>
      <c r="L54" s="27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</row>
    <row r="55" spans="1:148" s="4" customFormat="1" ht="22.5" customHeight="1" x14ac:dyDescent="0.45">
      <c r="B55" s="38"/>
      <c r="C55" s="23"/>
      <c r="D55" s="23"/>
      <c r="E55" s="23"/>
      <c r="F55" s="23"/>
      <c r="G55" s="23"/>
      <c r="H55" s="23"/>
      <c r="I55" s="23"/>
      <c r="J55" s="23"/>
      <c r="K55" s="23"/>
      <c r="L55" s="27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</row>
    <row r="56" spans="1:148" s="4" customFormat="1" ht="22.5" customHeight="1" x14ac:dyDescent="0.45">
      <c r="B56" s="38"/>
      <c r="C56" s="23"/>
      <c r="D56" s="23"/>
      <c r="E56" s="23"/>
      <c r="F56" s="23"/>
      <c r="G56" s="23"/>
      <c r="H56" s="23"/>
      <c r="I56" s="23"/>
      <c r="J56" s="23"/>
      <c r="K56" s="23"/>
      <c r="L56" s="27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</row>
    <row r="57" spans="1:148" s="4" customFormat="1" ht="22.5" customHeight="1" x14ac:dyDescent="0.45">
      <c r="B57" s="38"/>
      <c r="C57" s="23"/>
      <c r="D57" s="23"/>
      <c r="E57" s="23"/>
      <c r="F57" s="23"/>
      <c r="G57" s="23"/>
      <c r="H57" s="23"/>
      <c r="I57" s="23"/>
      <c r="J57" s="23"/>
      <c r="K57" s="23"/>
      <c r="L57" s="27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</row>
    <row r="58" spans="1:148" s="4" customFormat="1" ht="22.5" customHeight="1" x14ac:dyDescent="0.45">
      <c r="B58" s="38"/>
      <c r="C58" s="23"/>
      <c r="D58" s="23"/>
      <c r="E58" s="23"/>
      <c r="F58" s="23"/>
      <c r="G58" s="23"/>
      <c r="H58" s="23"/>
      <c r="I58" s="23"/>
      <c r="J58" s="23"/>
      <c r="K58" s="23"/>
      <c r="L58" s="27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</row>
    <row r="59" spans="1:148" ht="22.5" customHeight="1" x14ac:dyDescent="0.45">
      <c r="A59" s="28"/>
      <c r="L59" s="29"/>
    </row>
    <row r="60" spans="1:148" ht="22.5" customHeight="1" x14ac:dyDescent="0.45">
      <c r="A60" s="28"/>
      <c r="L60" s="29"/>
    </row>
    <row r="61" spans="1:148" x14ac:dyDescent="0.45">
      <c r="A61" s="28"/>
      <c r="L61" s="29"/>
    </row>
    <row r="62" spans="1:148" x14ac:dyDescent="0.45">
      <c r="A62" s="28"/>
      <c r="L62" s="29"/>
    </row>
    <row r="63" spans="1:148" x14ac:dyDescent="0.45">
      <c r="A63" s="28"/>
      <c r="L63" s="29"/>
    </row>
    <row r="64" spans="1:148" x14ac:dyDescent="0.45">
      <c r="A64" s="28"/>
      <c r="L64" s="29"/>
    </row>
    <row r="65" spans="1:12" x14ac:dyDescent="0.45">
      <c r="A65" s="28"/>
      <c r="L65" s="29"/>
    </row>
    <row r="66" spans="1:12" x14ac:dyDescent="0.45">
      <c r="A66" s="28"/>
      <c r="L66" s="29"/>
    </row>
    <row r="67" spans="1:12" x14ac:dyDescent="0.45">
      <c r="A67" s="28"/>
      <c r="L67" s="29"/>
    </row>
    <row r="68" spans="1:12" x14ac:dyDescent="0.45">
      <c r="A68" s="28"/>
      <c r="L68" s="29"/>
    </row>
    <row r="69" spans="1:12" x14ac:dyDescent="0.45">
      <c r="A69" s="28"/>
      <c r="L69" s="29"/>
    </row>
    <row r="70" spans="1:12" x14ac:dyDescent="0.45">
      <c r="A70" s="28"/>
      <c r="L70" s="29"/>
    </row>
    <row r="71" spans="1:12" x14ac:dyDescent="0.45">
      <c r="A71" s="28"/>
      <c r="L71" s="29"/>
    </row>
    <row r="72" spans="1:12" x14ac:dyDescent="0.45">
      <c r="A72" s="28"/>
      <c r="L72" s="29"/>
    </row>
    <row r="73" spans="1:12" x14ac:dyDescent="0.45">
      <c r="A73" s="28"/>
      <c r="L73" s="29"/>
    </row>
    <row r="74" spans="1:12" x14ac:dyDescent="0.45">
      <c r="A74" s="28"/>
      <c r="L74" s="29"/>
    </row>
    <row r="75" spans="1:12" x14ac:dyDescent="0.45">
      <c r="A75" s="28"/>
      <c r="L75" s="29"/>
    </row>
    <row r="76" spans="1:12" x14ac:dyDescent="0.45">
      <c r="A76" s="28"/>
      <c r="L76" s="29"/>
    </row>
    <row r="77" spans="1:12" x14ac:dyDescent="0.45">
      <c r="A77" s="28"/>
      <c r="L77" s="29"/>
    </row>
    <row r="78" spans="1:12" x14ac:dyDescent="0.45">
      <c r="A78" s="28"/>
      <c r="L78" s="29"/>
    </row>
    <row r="79" spans="1:12" x14ac:dyDescent="0.45">
      <c r="A79" s="28"/>
      <c r="L79" s="29"/>
    </row>
    <row r="80" spans="1:12" x14ac:dyDescent="0.45">
      <c r="A80" s="28"/>
      <c r="L80" s="29"/>
    </row>
    <row r="81" spans="1:12" x14ac:dyDescent="0.45">
      <c r="A81" s="28"/>
      <c r="L81" s="29"/>
    </row>
    <row r="82" spans="1:12" x14ac:dyDescent="0.45">
      <c r="A82" s="28"/>
      <c r="L82" s="29"/>
    </row>
    <row r="83" spans="1:12" x14ac:dyDescent="0.45">
      <c r="A83" s="28"/>
      <c r="L83" s="29"/>
    </row>
    <row r="84" spans="1:12" x14ac:dyDescent="0.45">
      <c r="A84" s="28"/>
      <c r="L84" s="29"/>
    </row>
    <row r="85" spans="1:12" x14ac:dyDescent="0.45">
      <c r="A85" s="28"/>
      <c r="L85" s="29"/>
    </row>
    <row r="86" spans="1:12" x14ac:dyDescent="0.45">
      <c r="A86" s="28"/>
      <c r="L86" s="29"/>
    </row>
    <row r="87" spans="1:12" x14ac:dyDescent="0.45">
      <c r="A87" s="28"/>
      <c r="L87" s="29"/>
    </row>
    <row r="88" spans="1:12" x14ac:dyDescent="0.45">
      <c r="A88" s="28"/>
      <c r="L88" s="29"/>
    </row>
    <row r="89" spans="1:12" x14ac:dyDescent="0.45">
      <c r="A89" s="28"/>
      <c r="L89" s="29"/>
    </row>
    <row r="90" spans="1:12" x14ac:dyDescent="0.45">
      <c r="A90" s="28"/>
      <c r="L90" s="29"/>
    </row>
    <row r="91" spans="1:12" x14ac:dyDescent="0.45">
      <c r="A91" s="28"/>
      <c r="L91" s="29"/>
    </row>
    <row r="92" spans="1:12" x14ac:dyDescent="0.45">
      <c r="A92" s="28"/>
      <c r="L92" s="29"/>
    </row>
    <row r="93" spans="1:12" x14ac:dyDescent="0.45">
      <c r="A93" s="28"/>
      <c r="L93" s="29"/>
    </row>
    <row r="94" spans="1:12" x14ac:dyDescent="0.45">
      <c r="A94" s="28"/>
      <c r="L94" s="29"/>
    </row>
    <row r="95" spans="1:12" x14ac:dyDescent="0.45">
      <c r="A95" s="28"/>
      <c r="L95" s="29"/>
    </row>
    <row r="96" spans="1:12" x14ac:dyDescent="0.45">
      <c r="A96" s="28"/>
      <c r="L96" s="29"/>
    </row>
    <row r="97" spans="1:12" x14ac:dyDescent="0.45">
      <c r="A97" s="28"/>
      <c r="L97" s="29"/>
    </row>
    <row r="98" spans="1:12" x14ac:dyDescent="0.45">
      <c r="A98" s="28"/>
      <c r="L98" s="29"/>
    </row>
    <row r="99" spans="1:12" ht="14.65" thickBot="1" x14ac:dyDescent="0.5">
      <c r="A99" s="30"/>
      <c r="B99" s="41"/>
      <c r="C99" s="31"/>
      <c r="D99" s="31"/>
      <c r="E99" s="31"/>
      <c r="F99" s="31"/>
      <c r="G99" s="31"/>
      <c r="H99" s="31"/>
      <c r="I99" s="31"/>
      <c r="J99" s="31"/>
      <c r="K99" s="31"/>
      <c r="L99" s="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E4BAC-FC83-437E-AD13-1586FAE15A7D}">
  <dimension ref="B2:C12"/>
  <sheetViews>
    <sheetView workbookViewId="0">
      <selection activeCell="C12" sqref="C2:C13"/>
    </sheetView>
  </sheetViews>
  <sheetFormatPr defaultRowHeight="14.25" x14ac:dyDescent="0.45"/>
  <cols>
    <col min="2" max="2" width="18.33203125" style="7" customWidth="1"/>
    <col min="3" max="3" width="54.53125" customWidth="1"/>
  </cols>
  <sheetData>
    <row r="2" spans="2:3" x14ac:dyDescent="0.45">
      <c r="B2" s="6" t="s">
        <v>7</v>
      </c>
      <c r="C2" s="5" t="s">
        <v>12</v>
      </c>
    </row>
    <row r="3" spans="2:3" x14ac:dyDescent="0.45">
      <c r="B3" s="7">
        <v>1</v>
      </c>
      <c r="C3" t="s">
        <v>63</v>
      </c>
    </row>
    <row r="4" spans="2:3" x14ac:dyDescent="0.45">
      <c r="B4" s="7">
        <v>2</v>
      </c>
      <c r="C4" t="s">
        <v>64</v>
      </c>
    </row>
    <row r="5" spans="2:3" x14ac:dyDescent="0.45">
      <c r="B5" s="7">
        <v>3</v>
      </c>
      <c r="C5" t="s">
        <v>65</v>
      </c>
    </row>
    <row r="6" spans="2:3" x14ac:dyDescent="0.45">
      <c r="B6" s="7">
        <v>4</v>
      </c>
      <c r="C6" t="s">
        <v>15</v>
      </c>
    </row>
    <row r="7" spans="2:3" x14ac:dyDescent="0.45">
      <c r="B7" s="7">
        <v>5</v>
      </c>
      <c r="C7" t="s">
        <v>14</v>
      </c>
    </row>
    <row r="8" spans="2:3" x14ac:dyDescent="0.45">
      <c r="B8" s="7">
        <v>6</v>
      </c>
      <c r="C8" t="s">
        <v>66</v>
      </c>
    </row>
    <row r="9" spans="2:3" x14ac:dyDescent="0.45">
      <c r="B9" s="7">
        <v>7</v>
      </c>
      <c r="C9" t="s">
        <v>16</v>
      </c>
    </row>
    <row r="10" spans="2:3" x14ac:dyDescent="0.45">
      <c r="B10" s="7">
        <v>8</v>
      </c>
      <c r="C10" t="s">
        <v>13</v>
      </c>
    </row>
    <row r="11" spans="2:3" x14ac:dyDescent="0.45">
      <c r="B11" s="7">
        <v>9</v>
      </c>
      <c r="C11" t="s">
        <v>67</v>
      </c>
    </row>
    <row r="12" spans="2:3" x14ac:dyDescent="0.45">
      <c r="B12" s="7">
        <v>10</v>
      </c>
      <c r="C12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56939-65A3-4237-9AE3-4F2C6256D674}">
  <dimension ref="B1:E13"/>
  <sheetViews>
    <sheetView workbookViewId="0">
      <selection activeCell="J12" sqref="J12"/>
    </sheetView>
  </sheetViews>
  <sheetFormatPr defaultRowHeight="14.25" x14ac:dyDescent="0.45"/>
  <cols>
    <col min="1" max="2" width="9.06640625" style="8"/>
    <col min="3" max="3" width="24.3984375" style="8" customWidth="1"/>
    <col min="4" max="4" width="39.6640625" style="8" customWidth="1"/>
    <col min="5" max="5" width="17.6640625" style="8" customWidth="1"/>
    <col min="6" max="16384" width="9.06640625" style="8"/>
  </cols>
  <sheetData>
    <row r="1" spans="2:5" ht="14.65" thickBot="1" x14ac:dyDescent="0.5"/>
    <row r="2" spans="2:5" ht="14.65" thickBot="1" x14ac:dyDescent="0.5">
      <c r="B2" s="42" t="s">
        <v>40</v>
      </c>
      <c r="C2" s="43"/>
      <c r="D2" s="43"/>
      <c r="E2" s="44"/>
    </row>
    <row r="3" spans="2:5" ht="34.15" customHeight="1" thickBot="1" x14ac:dyDescent="0.5">
      <c r="B3" s="20" t="s">
        <v>7</v>
      </c>
      <c r="C3" s="20" t="s">
        <v>18</v>
      </c>
      <c r="D3" s="20" t="s">
        <v>19</v>
      </c>
      <c r="E3" s="20" t="s">
        <v>41</v>
      </c>
    </row>
    <row r="4" spans="2:5" ht="28.9" thickBot="1" x14ac:dyDescent="0.5">
      <c r="B4" s="22">
        <v>1</v>
      </c>
      <c r="C4" s="21" t="s">
        <v>42</v>
      </c>
      <c r="D4" s="21" t="s">
        <v>43</v>
      </c>
      <c r="E4" s="20" t="s">
        <v>44</v>
      </c>
    </row>
    <row r="5" spans="2:5" ht="28.9" thickBot="1" x14ac:dyDescent="0.5">
      <c r="B5" s="22">
        <v>2</v>
      </c>
      <c r="C5" s="21" t="s">
        <v>45</v>
      </c>
      <c r="D5" s="21" t="s">
        <v>46</v>
      </c>
      <c r="E5" s="20">
        <v>6.7000000000000002E-6</v>
      </c>
    </row>
    <row r="6" spans="2:5" ht="14.65" thickBot="1" x14ac:dyDescent="0.5">
      <c r="B6" s="22">
        <v>3</v>
      </c>
      <c r="C6" s="21" t="s">
        <v>47</v>
      </c>
      <c r="D6" s="21" t="s">
        <v>48</v>
      </c>
      <c r="E6" s="20">
        <v>6.7000000000000002E-5</v>
      </c>
    </row>
    <row r="7" spans="2:5" ht="14.65" thickBot="1" x14ac:dyDescent="0.5">
      <c r="B7" s="22">
        <v>4</v>
      </c>
      <c r="C7" s="21" t="s">
        <v>49</v>
      </c>
      <c r="D7" s="21" t="s">
        <v>50</v>
      </c>
      <c r="E7" s="20">
        <v>5.0000000000000001E-4</v>
      </c>
    </row>
    <row r="8" spans="2:5" ht="28.9" thickBot="1" x14ac:dyDescent="0.5">
      <c r="B8" s="22">
        <v>5</v>
      </c>
      <c r="C8" s="21" t="s">
        <v>51</v>
      </c>
      <c r="D8" s="21" t="s">
        <v>52</v>
      </c>
      <c r="E8" s="20">
        <v>2.5000000000000001E-3</v>
      </c>
    </row>
    <row r="9" spans="2:5" ht="14.65" thickBot="1" x14ac:dyDescent="0.5">
      <c r="B9" s="22">
        <v>6</v>
      </c>
      <c r="C9" s="21" t="s">
        <v>53</v>
      </c>
      <c r="D9" s="21" t="s">
        <v>54</v>
      </c>
      <c r="E9" s="20">
        <v>1.2500000000000001E-2</v>
      </c>
    </row>
    <row r="10" spans="2:5" ht="14.65" thickBot="1" x14ac:dyDescent="0.5">
      <c r="B10" s="22">
        <v>7</v>
      </c>
      <c r="C10" s="21" t="s">
        <v>55</v>
      </c>
      <c r="D10" s="21" t="s">
        <v>56</v>
      </c>
      <c r="E10" s="20">
        <v>0.05</v>
      </c>
    </row>
    <row r="11" spans="2:5" ht="14.65" thickBot="1" x14ac:dyDescent="0.5">
      <c r="B11" s="22">
        <v>8</v>
      </c>
      <c r="C11" s="21" t="s">
        <v>57</v>
      </c>
      <c r="D11" s="21" t="s">
        <v>58</v>
      </c>
      <c r="E11" s="20">
        <v>0.125</v>
      </c>
    </row>
    <row r="12" spans="2:5" ht="14.65" thickBot="1" x14ac:dyDescent="0.5">
      <c r="B12" s="22">
        <v>9</v>
      </c>
      <c r="C12" s="21" t="s">
        <v>59</v>
      </c>
      <c r="D12" s="21" t="s">
        <v>60</v>
      </c>
      <c r="E12" s="20">
        <v>0.33</v>
      </c>
    </row>
    <row r="13" spans="2:5" ht="14.65" thickBot="1" x14ac:dyDescent="0.5">
      <c r="B13" s="22">
        <v>10</v>
      </c>
      <c r="C13" s="21" t="s">
        <v>61</v>
      </c>
      <c r="D13" s="21" t="s">
        <v>62</v>
      </c>
      <c r="E13" s="20">
        <v>0.5</v>
      </c>
    </row>
  </sheetData>
  <mergeCells count="1">
    <mergeCell ref="B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FF14B-1F7B-4C4C-9214-F82145B796DE}">
  <dimension ref="B1:D13"/>
  <sheetViews>
    <sheetView topLeftCell="A3" workbookViewId="0">
      <selection activeCell="D16" sqref="D16"/>
    </sheetView>
  </sheetViews>
  <sheetFormatPr defaultRowHeight="14.25" x14ac:dyDescent="0.45"/>
  <cols>
    <col min="2" max="2" width="9.06640625" style="10"/>
    <col min="3" max="3" width="31.06640625" style="10" customWidth="1"/>
    <col min="4" max="4" width="76.46484375" style="8" customWidth="1"/>
  </cols>
  <sheetData>
    <row r="1" spans="2:4" ht="14.65" thickBot="1" x14ac:dyDescent="0.5"/>
    <row r="2" spans="2:4" ht="28.5" customHeight="1" thickBot="1" x14ac:dyDescent="0.5">
      <c r="B2" s="45" t="s">
        <v>17</v>
      </c>
      <c r="C2" s="46"/>
      <c r="D2" s="47"/>
    </row>
    <row r="3" spans="2:4" ht="14.65" thickBot="1" x14ac:dyDescent="0.5">
      <c r="B3" s="11" t="s">
        <v>7</v>
      </c>
      <c r="C3" s="11" t="s">
        <v>18</v>
      </c>
      <c r="D3" s="11" t="s">
        <v>19</v>
      </c>
    </row>
    <row r="4" spans="2:4" ht="28.5" x14ac:dyDescent="0.45">
      <c r="B4" s="12">
        <v>1</v>
      </c>
      <c r="C4" s="13" t="s">
        <v>20</v>
      </c>
      <c r="D4" s="14" t="s">
        <v>21</v>
      </c>
    </row>
    <row r="5" spans="2:4" ht="28.5" x14ac:dyDescent="0.45">
      <c r="B5" s="15">
        <v>2</v>
      </c>
      <c r="C5" s="9" t="s">
        <v>22</v>
      </c>
      <c r="D5" s="16" t="s">
        <v>23</v>
      </c>
    </row>
    <row r="6" spans="2:4" ht="28.5" x14ac:dyDescent="0.45">
      <c r="B6" s="15">
        <v>3</v>
      </c>
      <c r="C6" s="9" t="s">
        <v>24</v>
      </c>
      <c r="D6" s="16" t="s">
        <v>25</v>
      </c>
    </row>
    <row r="7" spans="2:4" ht="28.5" x14ac:dyDescent="0.45">
      <c r="B7" s="15">
        <v>4</v>
      </c>
      <c r="C7" s="9" t="s">
        <v>26</v>
      </c>
      <c r="D7" s="16" t="s">
        <v>27</v>
      </c>
    </row>
    <row r="8" spans="2:4" ht="28.5" x14ac:dyDescent="0.45">
      <c r="B8" s="15">
        <v>5</v>
      </c>
      <c r="C8" s="9" t="s">
        <v>28</v>
      </c>
      <c r="D8" s="16" t="s">
        <v>29</v>
      </c>
    </row>
    <row r="9" spans="2:4" ht="28.5" x14ac:dyDescent="0.45">
      <c r="B9" s="15">
        <v>6</v>
      </c>
      <c r="C9" s="9" t="s">
        <v>30</v>
      </c>
      <c r="D9" s="16" t="s">
        <v>31</v>
      </c>
    </row>
    <row r="10" spans="2:4" ht="28.5" x14ac:dyDescent="0.45">
      <c r="B10" s="15">
        <v>7</v>
      </c>
      <c r="C10" s="9" t="s">
        <v>32</v>
      </c>
      <c r="D10" s="16" t="s">
        <v>33</v>
      </c>
    </row>
    <row r="11" spans="2:4" ht="28.5" x14ac:dyDescent="0.45">
      <c r="B11" s="15">
        <v>8</v>
      </c>
      <c r="C11" s="9" t="s">
        <v>34</v>
      </c>
      <c r="D11" s="16" t="s">
        <v>35</v>
      </c>
    </row>
    <row r="12" spans="2:4" ht="28.5" x14ac:dyDescent="0.45">
      <c r="B12" s="15">
        <v>9</v>
      </c>
      <c r="C12" s="9" t="s">
        <v>36</v>
      </c>
      <c r="D12" s="16" t="s">
        <v>37</v>
      </c>
    </row>
    <row r="13" spans="2:4" ht="28.9" thickBot="1" x14ac:dyDescent="0.5">
      <c r="B13" s="17">
        <v>10</v>
      </c>
      <c r="C13" s="18" t="s">
        <v>38</v>
      </c>
      <c r="D13" s="19" t="s">
        <v>39</v>
      </c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FMEA</vt:lpstr>
      <vt:lpstr>Severity</vt:lpstr>
      <vt:lpstr>Occurence</vt:lpstr>
      <vt:lpstr>Detection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2020-04-29T13:37:03Z</dcterms:created>
  <dcterms:modified xsi:type="dcterms:W3CDTF">2023-11-07T14:01:10Z</dcterms:modified>
</cp:coreProperties>
</file>