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Tim\OneDrive - University of Wales Trinity Saint David 1\Marking\2020-21\PaST\"/>
    </mc:Choice>
  </mc:AlternateContent>
  <xr:revisionPtr revIDLastSave="0" documentId="8_{38C04B4E-69AA-47AD-846B-A7174F8F7292}" xr6:coauthVersionLast="47" xr6:coauthVersionMax="47" xr10:uidLastSave="{00000000-0000-0000-0000-000000000000}"/>
  <bookViews>
    <workbookView xWindow="-108" yWindow="-108" windowWidth="30936" windowHeight="16896" xr2:uid="{9B0304B9-A0D7-4888-B4A5-C033B06DCCE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F17" i="1"/>
  <c r="D17" i="1"/>
  <c r="E16" i="1"/>
  <c r="F16" i="1"/>
  <c r="D16" i="1"/>
  <c r="E15" i="1"/>
  <c r="F15" i="1"/>
  <c r="D15" i="1"/>
  <c r="F3" i="1"/>
  <c r="F4" i="1"/>
  <c r="F5" i="1"/>
  <c r="F6" i="1"/>
  <c r="F7" i="1"/>
  <c r="F8" i="1"/>
  <c r="F9" i="1"/>
  <c r="F10" i="1"/>
  <c r="F11" i="1"/>
  <c r="F12" i="1"/>
  <c r="F13" i="1"/>
  <c r="F2" i="1"/>
</calcChain>
</file>

<file path=xl/sharedStrings.xml><?xml version="1.0" encoding="utf-8"?>
<sst xmlns="http://schemas.openxmlformats.org/spreadsheetml/2006/main" count="45" uniqueCount="45">
  <si>
    <t>1702797/1</t>
  </si>
  <si>
    <t>SHORT</t>
  </si>
  <si>
    <t>ELLIOT WILLIAM</t>
  </si>
  <si>
    <t>1707782/2</t>
  </si>
  <si>
    <t>HOWELLS</t>
  </si>
  <si>
    <t>ADAM BENJAMIN</t>
  </si>
  <si>
    <t>2012478/1</t>
  </si>
  <si>
    <t>BECKETT</t>
  </si>
  <si>
    <t>RHYS VAUGHAN</t>
  </si>
  <si>
    <t>2012479/1</t>
  </si>
  <si>
    <t>CHOWDHURY</t>
  </si>
  <si>
    <t>RIDWAN MAMUN</t>
  </si>
  <si>
    <t>2012480/1</t>
  </si>
  <si>
    <t>COSTELLO</t>
  </si>
  <si>
    <t>ZACK DANIEL</t>
  </si>
  <si>
    <t>2012818/1</t>
  </si>
  <si>
    <t>RUDYS</t>
  </si>
  <si>
    <t>ROKAS</t>
  </si>
  <si>
    <t>2012819/1</t>
  </si>
  <si>
    <t>SATHANANDAN</t>
  </si>
  <si>
    <t>NATHAN CHRISTOPHER JAMES</t>
  </si>
  <si>
    <t>2012820/1</t>
  </si>
  <si>
    <t>ROBERTS</t>
  </si>
  <si>
    <t>LIAM SAMUEL</t>
  </si>
  <si>
    <t>2012821/1</t>
  </si>
  <si>
    <t>HARWOOD</t>
  </si>
  <si>
    <t>FINCHLEY ALEXANDER</t>
  </si>
  <si>
    <t>2012822/1</t>
  </si>
  <si>
    <t>BURROW</t>
  </si>
  <si>
    <t>HARLEY-EARL</t>
  </si>
  <si>
    <t>2013055/1</t>
  </si>
  <si>
    <t>CROUCHER</t>
  </si>
  <si>
    <t>RILEY MURPHY</t>
  </si>
  <si>
    <t>2013056/1</t>
  </si>
  <si>
    <t>SKILTON</t>
  </si>
  <si>
    <t>OWEN DUNCAN</t>
  </si>
  <si>
    <t>Student ID</t>
  </si>
  <si>
    <t>Surname</t>
  </si>
  <si>
    <t>Firstnames</t>
  </si>
  <si>
    <t>Assignment 1</t>
  </si>
  <si>
    <t>Assignment 2</t>
  </si>
  <si>
    <t>Module grade</t>
  </si>
  <si>
    <t>Mean</t>
  </si>
  <si>
    <t>Median</t>
  </si>
  <si>
    <t>Std. Dev.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</si>
</sst>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A1DEE-9CD7-4861-A627-48902214C2AC}">
  <dimension ref="A1:F17"/>
  <sheetViews>
    <sheetView tabSelected="1" workbookViewId="0">
      <selection activeCell="I15" sqref="I15"/>
    </sheetView>
  </sheetViews>
  <sheetFormatPr defaultRowHeight="14.4" x14ac:dyDescent="0.3"/>
  <sheetData>
    <row r="1" spans="1:6" x14ac:dyDescent="0.3">
      <c r="A1" t="s">
        <v>36</v>
      </c>
      <c r="B1" t="s">
        <v>37</v>
      </c>
      <c r="C1" t="s">
        <v>38</v>
      </c>
      <c r="D1" t="s">
        <v>39</v>
      </c>
      <c r="E1" t="s">
        <v>40</v>
      </c>
      <c r="F1" t="s">
        <v>41</v>
      </c>
    </row>
    <row r="2" spans="1:6" x14ac:dyDescent="0.3">
      <c r="A2" t="s">
        <v>0</v>
      </c>
      <c r="B2" t="s">
        <v>1</v>
      </c>
      <c r="C2" t="s">
        <v>2</v>
      </c>
      <c r="D2">
        <v>64</v>
      </c>
      <c r="E2">
        <v>80</v>
      </c>
      <c r="F2">
        <f>AVERAGE(D2:E2)</f>
        <v>72</v>
      </c>
    </row>
    <row r="3" spans="1:6" x14ac:dyDescent="0.3">
      <c r="A3" t="s">
        <v>3</v>
      </c>
      <c r="B3" t="s">
        <v>4</v>
      </c>
      <c r="C3" t="s">
        <v>5</v>
      </c>
      <c r="D3">
        <v>80</v>
      </c>
      <c r="E3">
        <v>72</v>
      </c>
      <c r="F3">
        <f t="shared" ref="F3:F13" si="0">AVERAGE(D3:E3)</f>
        <v>76</v>
      </c>
    </row>
    <row r="4" spans="1:6" x14ac:dyDescent="0.3">
      <c r="A4" t="s">
        <v>6</v>
      </c>
      <c r="B4" t="s">
        <v>7</v>
      </c>
      <c r="C4" t="s">
        <v>8</v>
      </c>
      <c r="D4">
        <v>83</v>
      </c>
      <c r="E4">
        <v>60</v>
      </c>
      <c r="F4">
        <f t="shared" si="0"/>
        <v>71.5</v>
      </c>
    </row>
    <row r="5" spans="1:6" x14ac:dyDescent="0.3">
      <c r="A5" t="s">
        <v>9</v>
      </c>
      <c r="B5" t="s">
        <v>10</v>
      </c>
      <c r="C5" t="s">
        <v>11</v>
      </c>
      <c r="D5">
        <v>84</v>
      </c>
      <c r="E5">
        <v>72</v>
      </c>
      <c r="F5">
        <f t="shared" si="0"/>
        <v>78</v>
      </c>
    </row>
    <row r="6" spans="1:6" x14ac:dyDescent="0.3">
      <c r="A6" t="s">
        <v>12</v>
      </c>
      <c r="B6" t="s">
        <v>13</v>
      </c>
      <c r="C6" t="s">
        <v>14</v>
      </c>
      <c r="D6">
        <v>78</v>
      </c>
      <c r="E6">
        <v>77</v>
      </c>
      <c r="F6">
        <f t="shared" si="0"/>
        <v>77.5</v>
      </c>
    </row>
    <row r="7" spans="1:6" x14ac:dyDescent="0.3">
      <c r="A7" t="s">
        <v>15</v>
      </c>
      <c r="B7" t="s">
        <v>16</v>
      </c>
      <c r="C7" t="s">
        <v>17</v>
      </c>
      <c r="D7">
        <v>92</v>
      </c>
      <c r="E7">
        <v>82</v>
      </c>
      <c r="F7">
        <f t="shared" si="0"/>
        <v>87</v>
      </c>
    </row>
    <row r="8" spans="1:6" x14ac:dyDescent="0.3">
      <c r="A8" t="s">
        <v>18</v>
      </c>
      <c r="B8" t="s">
        <v>19</v>
      </c>
      <c r="C8" t="s">
        <v>20</v>
      </c>
      <c r="D8">
        <v>77</v>
      </c>
      <c r="E8">
        <v>63</v>
      </c>
      <c r="F8">
        <f t="shared" si="0"/>
        <v>70</v>
      </c>
    </row>
    <row r="9" spans="1:6" x14ac:dyDescent="0.3">
      <c r="A9" t="s">
        <v>21</v>
      </c>
      <c r="B9" t="s">
        <v>22</v>
      </c>
      <c r="C9" t="s">
        <v>23</v>
      </c>
      <c r="D9">
        <v>68</v>
      </c>
      <c r="E9">
        <v>61</v>
      </c>
      <c r="F9">
        <f t="shared" si="0"/>
        <v>64.5</v>
      </c>
    </row>
    <row r="10" spans="1:6" x14ac:dyDescent="0.3">
      <c r="A10" t="s">
        <v>24</v>
      </c>
      <c r="B10" t="s">
        <v>25</v>
      </c>
      <c r="C10" t="s">
        <v>26</v>
      </c>
      <c r="D10">
        <v>91</v>
      </c>
      <c r="E10">
        <v>90</v>
      </c>
      <c r="F10">
        <f t="shared" si="0"/>
        <v>90.5</v>
      </c>
    </row>
    <row r="11" spans="1:6" x14ac:dyDescent="0.3">
      <c r="A11" t="s">
        <v>27</v>
      </c>
      <c r="B11" t="s">
        <v>28</v>
      </c>
      <c r="C11" t="s">
        <v>29</v>
      </c>
      <c r="D11">
        <v>72</v>
      </c>
      <c r="E11">
        <v>82</v>
      </c>
      <c r="F11">
        <f t="shared" si="0"/>
        <v>77</v>
      </c>
    </row>
    <row r="12" spans="1:6" x14ac:dyDescent="0.3">
      <c r="A12" t="s">
        <v>30</v>
      </c>
      <c r="B12" t="s">
        <v>31</v>
      </c>
      <c r="C12" t="s">
        <v>32</v>
      </c>
      <c r="D12">
        <v>70</v>
      </c>
      <c r="E12">
        <v>84</v>
      </c>
      <c r="F12">
        <f t="shared" si="0"/>
        <v>77</v>
      </c>
    </row>
    <row r="13" spans="1:6" x14ac:dyDescent="0.3">
      <c r="A13" t="s">
        <v>33</v>
      </c>
      <c r="B13" t="s">
        <v>34</v>
      </c>
      <c r="C13" t="s">
        <v>35</v>
      </c>
      <c r="D13">
        <v>82</v>
      </c>
      <c r="E13">
        <v>63</v>
      </c>
      <c r="F13">
        <f t="shared" si="0"/>
        <v>72.5</v>
      </c>
    </row>
    <row r="15" spans="1:6" x14ac:dyDescent="0.3">
      <c r="C15" s="1" t="s">
        <v>42</v>
      </c>
      <c r="D15">
        <f>AVERAGE(D2:D13)</f>
        <v>78.416666666666671</v>
      </c>
      <c r="E15">
        <f t="shared" ref="E15:F15" si="1">AVERAGE(E2:E13)</f>
        <v>73.833333333333329</v>
      </c>
      <c r="F15">
        <f t="shared" si="1"/>
        <v>76.125</v>
      </c>
    </row>
    <row r="16" spans="1:6" x14ac:dyDescent="0.3">
      <c r="C16" s="1" t="s">
        <v>43</v>
      </c>
      <c r="D16">
        <f>MEDIAN(D2:D13)</f>
        <v>79</v>
      </c>
      <c r="E16">
        <f t="shared" ref="E16:F16" si="2">MEDIAN(E2:E13)</f>
        <v>74.5</v>
      </c>
      <c r="F16">
        <f t="shared" si="2"/>
        <v>76.5</v>
      </c>
    </row>
    <row r="17" spans="3:6" x14ac:dyDescent="0.3">
      <c r="C17" s="1" t="s">
        <v>44</v>
      </c>
      <c r="D17">
        <f>_xlfn.STDEV.P(D2:D13)</f>
        <v>8.3711641298500936</v>
      </c>
      <c r="E17">
        <f t="shared" ref="E17:F17" si="3">_xlfn.STDEV.P(E2:E13)</f>
        <v>9.7624564304049812</v>
      </c>
      <c r="F17">
        <f t="shared" si="3"/>
        <v>6.8072418545741904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Tim</cp:lastModifiedBy>
  <dcterms:created xsi:type="dcterms:W3CDTF">2021-06-07T13:16:28Z</dcterms:created>
  <dcterms:modified xsi:type="dcterms:W3CDTF">2021-06-07T13:19:53Z</dcterms:modified>
</cp:coreProperties>
</file>