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njit_laptop\Documents\"/>
    </mc:Choice>
  </mc:AlternateContent>
  <bookViews>
    <workbookView xWindow="0" yWindow="0" windowWidth="20490" windowHeight="7755"/>
  </bookViews>
  <sheets>
    <sheet name="Assignment " sheetId="1" r:id="rId1"/>
    <sheet name="Sheet2" sheetId="2" r:id="rId2"/>
    <sheet name="Sheet3" sheetId="3" r:id="rId3"/>
  </sheets>
  <definedNames>
    <definedName name="_xlnm.Print_Area" localSheetId="0">'Assignment '!$A$1:$AM$23</definedName>
  </definedNames>
  <calcPr calcId="152511"/>
</workbook>
</file>

<file path=xl/calcChain.xml><?xml version="1.0" encoding="utf-8"?>
<calcChain xmlns="http://schemas.openxmlformats.org/spreadsheetml/2006/main">
  <c r="V3" i="1" l="1"/>
  <c r="V23" i="1"/>
  <c r="V22" i="1"/>
  <c r="V21" i="1"/>
  <c r="V20" i="1"/>
  <c r="V19" i="1"/>
  <c r="V18" i="1"/>
  <c r="V17" i="1"/>
  <c r="V16" i="1"/>
  <c r="V15" i="1"/>
  <c r="V14" i="1"/>
  <c r="AM23" i="1"/>
  <c r="AM22" i="1"/>
  <c r="AM21" i="1"/>
  <c r="AM20" i="1"/>
  <c r="AM19" i="1"/>
  <c r="AM18" i="1"/>
  <c r="AM17" i="1"/>
  <c r="AM16" i="1"/>
  <c r="AM15" i="1"/>
  <c r="AM14" i="1"/>
  <c r="AM12" i="1"/>
  <c r="AM11" i="1"/>
  <c r="AM10" i="1"/>
  <c r="AM9" i="1"/>
  <c r="AM8" i="1"/>
  <c r="AM7" i="1"/>
  <c r="AM6" i="1"/>
  <c r="AM5" i="1"/>
  <c r="AM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K6" i="1"/>
  <c r="AK5" i="1"/>
  <c r="AK4" i="1"/>
  <c r="AM3" i="1"/>
  <c r="AN8" i="1" l="1"/>
  <c r="AN4" i="1"/>
  <c r="AG14" i="1"/>
  <c r="AG13" i="1"/>
  <c r="AG12" i="1"/>
  <c r="AG11" i="1"/>
  <c r="AG10" i="1"/>
  <c r="AG9" i="1"/>
  <c r="AG8" i="1"/>
  <c r="AG7" i="1"/>
  <c r="AG6" i="1"/>
  <c r="AG5" i="1"/>
  <c r="AG4" i="1"/>
  <c r="V13" i="1"/>
  <c r="V12" i="1"/>
  <c r="V11" i="1"/>
  <c r="V10" i="1"/>
  <c r="V9" i="1"/>
  <c r="V8" i="1"/>
  <c r="V7" i="1"/>
  <c r="V6" i="1"/>
  <c r="V5" i="1"/>
  <c r="V4" i="1"/>
  <c r="W13" i="1"/>
  <c r="AG26" i="1"/>
  <c r="AN12" i="1"/>
  <c r="AG3" i="1"/>
  <c r="AG23" i="1"/>
  <c r="AG22" i="1"/>
  <c r="AG21" i="1"/>
  <c r="AG20" i="1"/>
  <c r="AG19" i="1"/>
  <c r="AG18" i="1"/>
  <c r="AG17" i="1"/>
  <c r="AG16" i="1"/>
  <c r="AG15" i="1"/>
  <c r="W23" i="1"/>
  <c r="W22" i="1"/>
  <c r="W21" i="1"/>
  <c r="W20" i="1"/>
  <c r="W19" i="1"/>
  <c r="W18" i="1"/>
  <c r="W17" i="1"/>
  <c r="W16" i="1"/>
  <c r="W15" i="1"/>
  <c r="W14" i="1"/>
  <c r="W26" i="1" l="1"/>
  <c r="AM13" i="1"/>
  <c r="AN5" i="1"/>
  <c r="AN9" i="1"/>
  <c r="AN13" i="1"/>
  <c r="AN6" i="1"/>
  <c r="AN10" i="1"/>
  <c r="AN7" i="1"/>
  <c r="AN11" i="1"/>
  <c r="AM26" i="1"/>
</calcChain>
</file>

<file path=xl/sharedStrings.xml><?xml version="1.0" encoding="utf-8"?>
<sst xmlns="http://schemas.openxmlformats.org/spreadsheetml/2006/main" count="41" uniqueCount="34">
  <si>
    <t>Research</t>
  </si>
  <si>
    <t>Knowledge &amp; Understanding</t>
  </si>
  <si>
    <t>Analysis</t>
  </si>
  <si>
    <t>Practical</t>
  </si>
  <si>
    <t xml:space="preserve"> Individual mark Overall</t>
  </si>
  <si>
    <t>Marks available</t>
  </si>
  <si>
    <t xml:space="preserve">Overall Mark for Assignment </t>
  </si>
  <si>
    <t>Organisational Skills</t>
  </si>
  <si>
    <t>Communication Skills</t>
  </si>
  <si>
    <t>writing Skills</t>
  </si>
  <si>
    <t>Presentation skills</t>
  </si>
  <si>
    <t>Teamwork Skills</t>
  </si>
  <si>
    <t>Creativity &amp; Innovation</t>
  </si>
  <si>
    <t>Refelctive Diary</t>
  </si>
  <si>
    <t>20 Online courses Alison</t>
  </si>
  <si>
    <t xml:space="preserve"> </t>
  </si>
  <si>
    <t>Employer  Feedback</t>
  </si>
  <si>
    <t>Employer Assesment</t>
  </si>
  <si>
    <t>Reading skills</t>
  </si>
  <si>
    <t>Customer Service Skills</t>
  </si>
  <si>
    <t>Problem Solving</t>
  </si>
  <si>
    <t>Other Skills Bonus marks 5</t>
  </si>
  <si>
    <t>Total</t>
  </si>
  <si>
    <t>Average</t>
  </si>
  <si>
    <t>Highest</t>
  </si>
  <si>
    <t>Lowest</t>
  </si>
  <si>
    <t>A</t>
  </si>
  <si>
    <t>B</t>
  </si>
  <si>
    <t>C</t>
  </si>
  <si>
    <t>D</t>
  </si>
  <si>
    <t>Fail</t>
  </si>
  <si>
    <t>Poster</t>
  </si>
  <si>
    <t>Essay</t>
  </si>
  <si>
    <t>Networking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</si>
</sst>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mbria"/>
      <family val="1"/>
      <scheme val="major"/>
    </font>
    <font>
      <b/>
      <u/>
      <sz val="11"/>
      <name val="Cambria"/>
      <family val="1"/>
      <scheme val="maj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4">
    <xf numFmtId="0" fontId="0" fillId="0" borderId="0" xfId="0"/>
    <xf numFmtId="0" fontId="0" fillId="0" borderId="0" xfId="0" applyBorder="1"/>
    <xf numFmtId="0" fontId="0" fillId="0" borderId="0" xfId="0" applyFill="1" applyBorder="1"/>
    <xf numFmtId="1" fontId="0" fillId="0" borderId="0" xfId="0" applyNumberFormat="1" applyFill="1" applyBorder="1"/>
    <xf numFmtId="0" fontId="6" fillId="0" borderId="4" xfId="0" applyFont="1" applyBorder="1" applyAlignment="1"/>
    <xf numFmtId="0" fontId="0" fillId="4" borderId="4" xfId="0" applyFill="1" applyBorder="1"/>
    <xf numFmtId="0" fontId="0" fillId="0" borderId="4" xfId="0" applyFill="1" applyBorder="1"/>
    <xf numFmtId="0" fontId="2" fillId="0" borderId="4" xfId="0" applyFont="1" applyFill="1" applyBorder="1"/>
    <xf numFmtId="0" fontId="0" fillId="6" borderId="4" xfId="0" applyFill="1" applyBorder="1"/>
    <xf numFmtId="0" fontId="0" fillId="7" borderId="4" xfId="0" applyFill="1" applyBorder="1"/>
    <xf numFmtId="0" fontId="0" fillId="8" borderId="4" xfId="0" applyFill="1" applyBorder="1"/>
    <xf numFmtId="0" fontId="0" fillId="10" borderId="4" xfId="0" applyFill="1" applyBorder="1"/>
    <xf numFmtId="0" fontId="0" fillId="0" borderId="4" xfId="0" applyBorder="1"/>
    <xf numFmtId="0" fontId="6" fillId="0" borderId="4" xfId="0" applyFont="1" applyFill="1" applyBorder="1" applyAlignment="1"/>
    <xf numFmtId="0" fontId="0" fillId="2" borderId="5" xfId="0" applyFill="1" applyBorder="1"/>
    <xf numFmtId="0" fontId="0" fillId="2" borderId="6" xfId="0" applyFill="1" applyBorder="1"/>
    <xf numFmtId="0" fontId="2" fillId="2" borderId="6" xfId="0" applyFont="1" applyFill="1" applyBorder="1"/>
    <xf numFmtId="0" fontId="2" fillId="3" borderId="6" xfId="0" applyFont="1" applyFill="1" applyBorder="1"/>
    <xf numFmtId="0" fontId="0" fillId="3" borderId="6" xfId="0" applyFill="1" applyBorder="1"/>
    <xf numFmtId="1" fontId="0" fillId="3" borderId="6" xfId="0" applyNumberFormat="1" applyFill="1" applyBorder="1"/>
    <xf numFmtId="0" fontId="0" fillId="3" borderId="7" xfId="0" applyFill="1" applyBorder="1"/>
    <xf numFmtId="15" fontId="4" fillId="4" borderId="4" xfId="1" applyNumberFormat="1" applyFont="1" applyFill="1" applyBorder="1" applyAlignment="1" applyProtection="1">
      <alignment horizontal="center" textRotation="90"/>
      <protection locked="0"/>
    </xf>
    <xf numFmtId="15" fontId="5" fillId="5" borderId="4" xfId="1" applyNumberFormat="1" applyFont="1" applyFill="1" applyBorder="1" applyAlignment="1" applyProtection="1">
      <alignment horizontal="center" textRotation="90"/>
      <protection locked="0"/>
    </xf>
    <xf numFmtId="15" fontId="5" fillId="0" borderId="4" xfId="1" applyNumberFormat="1" applyFont="1" applyFill="1" applyBorder="1" applyAlignment="1" applyProtection="1">
      <alignment horizontal="center" textRotation="90"/>
      <protection locked="0"/>
    </xf>
    <xf numFmtId="15" fontId="4" fillId="6" borderId="4" xfId="1" applyNumberFormat="1" applyFont="1" applyFill="1" applyBorder="1" applyAlignment="1" applyProtection="1">
      <alignment horizontal="center" textRotation="90" wrapText="1"/>
      <protection locked="0"/>
    </xf>
    <xf numFmtId="15" fontId="4" fillId="8" borderId="4" xfId="1" applyNumberFormat="1" applyFont="1" applyFill="1" applyBorder="1" applyAlignment="1" applyProtection="1">
      <alignment horizontal="center" textRotation="90"/>
      <protection locked="0"/>
    </xf>
    <xf numFmtId="1" fontId="5" fillId="9" borderId="4" xfId="1" applyNumberFormat="1" applyFont="1" applyFill="1" applyBorder="1" applyAlignment="1" applyProtection="1">
      <alignment horizontal="center" textRotation="90"/>
      <protection locked="0"/>
    </xf>
    <xf numFmtId="15" fontId="4" fillId="10" borderId="4" xfId="1" applyNumberFormat="1" applyFont="1" applyFill="1" applyBorder="1" applyAlignment="1" applyProtection="1">
      <alignment horizontal="center" textRotation="90"/>
      <protection locked="0"/>
    </xf>
    <xf numFmtId="15" fontId="5" fillId="11" borderId="4" xfId="1" applyNumberFormat="1" applyFont="1" applyFill="1" applyBorder="1" applyAlignment="1" applyProtection="1">
      <alignment horizontal="center" textRotation="90"/>
      <protection locked="0"/>
    </xf>
    <xf numFmtId="1" fontId="5" fillId="12" borderId="4" xfId="1" applyNumberFormat="1" applyFont="1" applyFill="1" applyBorder="1" applyAlignment="1" applyProtection="1">
      <alignment horizontal="center" textRotation="90"/>
      <protection locked="0"/>
    </xf>
    <xf numFmtId="0" fontId="0" fillId="4" borderId="8" xfId="0" applyFill="1" applyBorder="1"/>
    <xf numFmtId="0" fontId="2" fillId="5" borderId="8" xfId="0" applyFont="1" applyFill="1" applyBorder="1"/>
    <xf numFmtId="0" fontId="2" fillId="0" borderId="8" xfId="0" applyFont="1" applyFill="1" applyBorder="1"/>
    <xf numFmtId="0" fontId="0" fillId="6" borderId="8" xfId="0" applyFill="1" applyBorder="1"/>
    <xf numFmtId="0" fontId="0" fillId="7" borderId="8" xfId="0" applyFill="1" applyBorder="1"/>
    <xf numFmtId="0" fontId="0" fillId="8" borderId="8" xfId="0" applyFill="1" applyBorder="1"/>
    <xf numFmtId="0" fontId="0" fillId="10" borderId="8" xfId="0" applyFill="1" applyBorder="1"/>
    <xf numFmtId="0" fontId="0" fillId="0" borderId="6" xfId="0" applyBorder="1"/>
    <xf numFmtId="15" fontId="4" fillId="4" borderId="9" xfId="1" applyNumberFormat="1" applyFont="1" applyFill="1" applyBorder="1" applyAlignment="1" applyProtection="1">
      <alignment horizontal="center" textRotation="90"/>
      <protection locked="0"/>
    </xf>
    <xf numFmtId="0" fontId="0" fillId="4" borderId="10" xfId="0" applyFill="1" applyBorder="1"/>
    <xf numFmtId="0" fontId="0" fillId="4" borderId="9" xfId="0" applyFill="1" applyBorder="1"/>
    <xf numFmtId="0" fontId="0" fillId="0" borderId="5" xfId="0" applyBorder="1"/>
    <xf numFmtId="0" fontId="0" fillId="0" borderId="7" xfId="0" applyBorder="1"/>
    <xf numFmtId="0" fontId="0" fillId="7" borderId="4" xfId="0" applyFont="1" applyFill="1" applyBorder="1" applyAlignment="1"/>
    <xf numFmtId="0" fontId="3" fillId="12" borderId="4" xfId="1" applyFill="1" applyBorder="1" applyProtection="1">
      <protection locked="0"/>
    </xf>
    <xf numFmtId="0" fontId="0" fillId="12" borderId="2" xfId="0" applyFill="1" applyBorder="1"/>
    <xf numFmtId="0" fontId="1" fillId="12" borderId="1" xfId="0" applyFont="1" applyFill="1" applyBorder="1"/>
    <xf numFmtId="0" fontId="2" fillId="12" borderId="0" xfId="0" applyFont="1" applyFill="1" applyBorder="1"/>
    <xf numFmtId="0" fontId="1" fillId="12" borderId="0" xfId="0" applyFont="1" applyFill="1" applyBorder="1"/>
    <xf numFmtId="0" fontId="0" fillId="12" borderId="0" xfId="0" applyFill="1" applyBorder="1"/>
    <xf numFmtId="0" fontId="0" fillId="12" borderId="3" xfId="0" applyFill="1" applyBorder="1"/>
    <xf numFmtId="0" fontId="0" fillId="12" borderId="1" xfId="0" applyFill="1" applyBorder="1"/>
    <xf numFmtId="0" fontId="0" fillId="12" borderId="0" xfId="0" applyFill="1"/>
    <xf numFmtId="0" fontId="0" fillId="2" borderId="11" xfId="0" applyFill="1" applyBorder="1"/>
    <xf numFmtId="15" fontId="4" fillId="0" borderId="9" xfId="1" applyNumberFormat="1" applyFont="1" applyFill="1" applyBorder="1" applyAlignment="1" applyProtection="1">
      <alignment horizontal="center" textRotation="90"/>
      <protection locked="0"/>
    </xf>
    <xf numFmtId="15" fontId="4" fillId="4" borderId="12" xfId="1" applyNumberFormat="1" applyFont="1" applyFill="1" applyBorder="1" applyAlignment="1" applyProtection="1">
      <alignment horizontal="center" textRotation="90"/>
      <protection locked="0"/>
    </xf>
    <xf numFmtId="15" fontId="4" fillId="4" borderId="13" xfId="1" applyNumberFormat="1" applyFont="1" applyFill="1" applyBorder="1" applyAlignment="1" applyProtection="1">
      <alignment horizontal="center" textRotation="90"/>
      <protection locked="0"/>
    </xf>
    <xf numFmtId="1" fontId="0" fillId="0" borderId="0" xfId="0" applyNumberFormat="1"/>
    <xf numFmtId="0" fontId="0" fillId="0" borderId="0" xfId="0" applyFont="1" applyFill="1" applyBorder="1"/>
    <xf numFmtId="0" fontId="0" fillId="0" borderId="0" xfId="0" applyNumberFormat="1"/>
    <xf numFmtId="1" fontId="1" fillId="12" borderId="4" xfId="0" applyNumberFormat="1" applyFont="1" applyFill="1" applyBorder="1"/>
    <xf numFmtId="0" fontId="0" fillId="7" borderId="10" xfId="0" applyFill="1" applyBorder="1"/>
    <xf numFmtId="0" fontId="0" fillId="7" borderId="9" xfId="0" applyFill="1" applyBorder="1"/>
    <xf numFmtId="0" fontId="0" fillId="0" borderId="9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285750</xdr:colOff>
      <xdr:row>0</xdr:row>
      <xdr:rowOff>149679</xdr:rowOff>
    </xdr:from>
    <xdr:ext cx="3819525" cy="405432"/>
    <xdr:sp macro="" textlink="">
      <xdr:nvSpPr>
        <xdr:cNvPr id="2" name="TextBox 1"/>
        <xdr:cNvSpPr txBox="1"/>
      </xdr:nvSpPr>
      <xdr:spPr>
        <a:xfrm>
          <a:off x="1504950" y="149679"/>
          <a:ext cx="3819525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2000"/>
            <a:t>Individual mark VIVA - max 60%</a:t>
          </a:r>
        </a:p>
      </xdr:txBody>
    </xdr:sp>
    <xdr:clientData/>
  </xdr:oneCellAnchor>
  <xdr:oneCellAnchor>
    <xdr:from>
      <xdr:col>23</xdr:col>
      <xdr:colOff>204107</xdr:colOff>
      <xdr:row>0</xdr:row>
      <xdr:rowOff>122464</xdr:rowOff>
    </xdr:from>
    <xdr:ext cx="7592786" cy="577525"/>
    <xdr:sp macro="" textlink="">
      <xdr:nvSpPr>
        <xdr:cNvPr id="3" name="TextBox 2"/>
        <xdr:cNvSpPr txBox="1"/>
      </xdr:nvSpPr>
      <xdr:spPr>
        <a:xfrm>
          <a:off x="5102678" y="122464"/>
          <a:ext cx="7592786" cy="577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GB" sz="2800"/>
            <a:t>Skills for</a:t>
          </a:r>
          <a:r>
            <a:rPr lang="en-GB" sz="2800" baseline="0"/>
            <a:t> professional practice </a:t>
          </a:r>
          <a:r>
            <a:rPr lang="en-GB" sz="2800"/>
            <a:t>mark - max 40%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5"/>
  <sheetViews>
    <sheetView tabSelected="1" zoomScale="80" zoomScaleNormal="80" workbookViewId="0">
      <pane ySplit="2" topLeftCell="A3" activePane="bottomLeft" state="frozen"/>
      <selection pane="bottomLeft" activeCell="S3" sqref="S3"/>
    </sheetView>
  </sheetViews>
  <sheetFormatPr defaultRowHeight="15" x14ac:dyDescent="0.25"/>
  <sheetData>
    <row r="1" spans="1:40" ht="70.5" customHeight="1" x14ac:dyDescent="0.25">
      <c r="A1" s="41"/>
      <c r="B1" s="42"/>
      <c r="C1" s="15"/>
      <c r="D1" s="15"/>
      <c r="E1" s="15"/>
      <c r="F1" s="15"/>
      <c r="G1" s="53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4"/>
      <c r="W1" s="16"/>
      <c r="X1" s="17"/>
      <c r="Y1" s="18"/>
      <c r="Z1" s="18"/>
      <c r="AA1" s="18"/>
      <c r="AB1" s="18"/>
      <c r="AC1" s="18"/>
      <c r="AD1" s="18"/>
      <c r="AE1" s="18"/>
      <c r="AF1" s="18"/>
      <c r="AG1" s="19"/>
      <c r="AH1" s="18"/>
      <c r="AI1" s="18"/>
      <c r="AJ1" s="18"/>
      <c r="AK1" s="20"/>
      <c r="AL1" s="2"/>
      <c r="AM1" s="3"/>
    </row>
    <row r="2" spans="1:40" ht="162.75" x14ac:dyDescent="0.25">
      <c r="A2" s="12"/>
      <c r="B2" s="12"/>
      <c r="C2" s="38" t="s">
        <v>0</v>
      </c>
      <c r="D2" s="21" t="s">
        <v>1</v>
      </c>
      <c r="E2" s="21" t="s">
        <v>2</v>
      </c>
      <c r="F2" s="21" t="s">
        <v>3</v>
      </c>
      <c r="G2" s="21" t="s">
        <v>7</v>
      </c>
      <c r="H2" s="21" t="s">
        <v>8</v>
      </c>
      <c r="I2" s="21" t="s">
        <v>19</v>
      </c>
      <c r="J2" s="21" t="s">
        <v>20</v>
      </c>
      <c r="K2" s="21" t="s">
        <v>18</v>
      </c>
      <c r="L2" s="21" t="s">
        <v>9</v>
      </c>
      <c r="M2" s="21" t="s">
        <v>11</v>
      </c>
      <c r="N2" s="21" t="s">
        <v>12</v>
      </c>
      <c r="O2" s="21" t="s">
        <v>13</v>
      </c>
      <c r="P2" s="21" t="s">
        <v>10</v>
      </c>
      <c r="Q2" s="56" t="s">
        <v>21</v>
      </c>
      <c r="R2" s="56" t="s">
        <v>33</v>
      </c>
      <c r="S2" s="56" t="s">
        <v>32</v>
      </c>
      <c r="T2" s="56" t="s">
        <v>31</v>
      </c>
      <c r="U2" s="55" t="s">
        <v>14</v>
      </c>
      <c r="V2" s="54"/>
      <c r="W2" s="22" t="s">
        <v>4</v>
      </c>
      <c r="X2" s="23"/>
      <c r="Y2" s="24" t="s">
        <v>16</v>
      </c>
      <c r="Z2" s="9"/>
      <c r="AA2" s="25" t="s">
        <v>17</v>
      </c>
      <c r="AB2" s="25" t="s">
        <v>15</v>
      </c>
      <c r="AC2" s="25" t="s">
        <v>15</v>
      </c>
      <c r="AD2" s="25" t="s">
        <v>15</v>
      </c>
      <c r="AE2" s="25" t="s">
        <v>15</v>
      </c>
      <c r="AF2" s="25" t="s">
        <v>15</v>
      </c>
      <c r="AG2" s="26" t="s">
        <v>22</v>
      </c>
      <c r="AH2" s="6"/>
      <c r="AI2" s="27" t="s">
        <v>15</v>
      </c>
      <c r="AJ2" s="27" t="s">
        <v>15</v>
      </c>
      <c r="AK2" s="28" t="s">
        <v>15</v>
      </c>
      <c r="AL2" s="12"/>
      <c r="AM2" s="29" t="s">
        <v>6</v>
      </c>
    </row>
    <row r="3" spans="1:40" ht="15.75" thickBot="1" x14ac:dyDescent="0.3">
      <c r="A3" s="44" t="s">
        <v>5</v>
      </c>
      <c r="B3" s="44"/>
      <c r="C3" s="45">
        <v>1</v>
      </c>
      <c r="D3" s="45">
        <v>1</v>
      </c>
      <c r="E3" s="45">
        <v>1</v>
      </c>
      <c r="F3" s="45">
        <v>1</v>
      </c>
      <c r="G3" s="45">
        <v>3</v>
      </c>
      <c r="H3" s="45">
        <v>5</v>
      </c>
      <c r="I3" s="45">
        <v>5</v>
      </c>
      <c r="J3" s="45">
        <v>4</v>
      </c>
      <c r="K3" s="45">
        <v>1</v>
      </c>
      <c r="L3" s="45">
        <v>1</v>
      </c>
      <c r="M3" s="45">
        <v>5</v>
      </c>
      <c r="N3" s="45">
        <v>2</v>
      </c>
      <c r="O3" s="45">
        <v>30</v>
      </c>
      <c r="P3" s="45">
        <v>5</v>
      </c>
      <c r="Q3" s="45"/>
      <c r="R3" s="45">
        <v>5</v>
      </c>
      <c r="S3" s="45">
        <v>5</v>
      </c>
      <c r="T3" s="45">
        <v>5</v>
      </c>
      <c r="U3" s="45">
        <v>20</v>
      </c>
      <c r="V3" s="46">
        <f>SUM(C3:U3)</f>
        <v>100</v>
      </c>
      <c r="W3" s="59">
        <v>60</v>
      </c>
      <c r="X3" s="47"/>
      <c r="Y3" s="48">
        <v>0</v>
      </c>
      <c r="Z3" s="49"/>
      <c r="AA3" s="50">
        <v>100</v>
      </c>
      <c r="AB3" s="50">
        <v>0</v>
      </c>
      <c r="AC3" s="50">
        <v>0</v>
      </c>
      <c r="AD3" s="51">
        <v>0</v>
      </c>
      <c r="AE3" s="50">
        <v>0</v>
      </c>
      <c r="AF3" s="50">
        <v>0</v>
      </c>
      <c r="AG3" s="60">
        <f>SUM(Y3:AF3)</f>
        <v>100</v>
      </c>
      <c r="AH3" s="49"/>
      <c r="AI3" s="50">
        <v>0</v>
      </c>
      <c r="AJ3" s="50">
        <v>0</v>
      </c>
      <c r="AK3" s="60">
        <v>40</v>
      </c>
      <c r="AL3" s="52"/>
      <c r="AM3" s="60">
        <f>AK3+W3</f>
        <v>100</v>
      </c>
    </row>
    <row r="4" spans="1:40" ht="15.75" thickBot="1" x14ac:dyDescent="0.3">
      <c r="A4" s="43"/>
      <c r="B4" s="43"/>
      <c r="C4" s="39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46">
        <f t="shared" ref="V4:V23" si="0">SUM(C4:U4)</f>
        <v>0</v>
      </c>
      <c r="W4" s="31"/>
      <c r="X4" s="32"/>
      <c r="Y4" s="33">
        <v>0</v>
      </c>
      <c r="Z4" s="34"/>
      <c r="AA4" s="35"/>
      <c r="AB4" s="35">
        <v>0</v>
      </c>
      <c r="AC4" s="35">
        <v>0</v>
      </c>
      <c r="AD4" s="35">
        <v>0</v>
      </c>
      <c r="AE4" s="35">
        <v>0</v>
      </c>
      <c r="AF4" s="35">
        <v>0</v>
      </c>
      <c r="AG4" s="60">
        <f t="shared" ref="AG4:AG14" si="1">SUM(Y4:AF4)</f>
        <v>0</v>
      </c>
      <c r="AH4" s="61"/>
      <c r="AI4" s="36">
        <v>0</v>
      </c>
      <c r="AJ4" s="36"/>
      <c r="AK4" s="60">
        <f>AG4*0.4</f>
        <v>0</v>
      </c>
      <c r="AL4" s="37"/>
      <c r="AM4" s="60">
        <f t="shared" ref="AM4:AM23" si="2">AK4+W4</f>
        <v>0</v>
      </c>
      <c r="AN4" s="57">
        <f>V4+AK4</f>
        <v>0</v>
      </c>
    </row>
    <row r="5" spans="1:40" ht="15.75" thickBot="1" x14ac:dyDescent="0.3">
      <c r="A5" s="4"/>
      <c r="B5" s="4"/>
      <c r="C5" s="40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6">
        <f t="shared" si="0"/>
        <v>0</v>
      </c>
      <c r="W5" s="31"/>
      <c r="X5" s="7"/>
      <c r="Y5" s="8">
        <v>0</v>
      </c>
      <c r="Z5" s="9"/>
      <c r="AA5" s="10"/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60">
        <f t="shared" si="1"/>
        <v>0</v>
      </c>
      <c r="AH5" s="62"/>
      <c r="AI5" s="11">
        <v>0</v>
      </c>
      <c r="AJ5" s="11"/>
      <c r="AK5" s="60">
        <f t="shared" ref="AK5:AK23" si="3">AG5*0.4</f>
        <v>0</v>
      </c>
      <c r="AL5" s="1"/>
      <c r="AM5" s="60">
        <f t="shared" si="2"/>
        <v>0</v>
      </c>
      <c r="AN5" s="57">
        <f t="shared" ref="AN5:AN13" si="4">V5+AK5</f>
        <v>0</v>
      </c>
    </row>
    <row r="6" spans="1:40" ht="15.75" thickBot="1" x14ac:dyDescent="0.3">
      <c r="A6" s="4"/>
      <c r="B6" s="4"/>
      <c r="C6" s="40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46">
        <f t="shared" si="0"/>
        <v>0</v>
      </c>
      <c r="W6" s="31"/>
      <c r="X6" s="7"/>
      <c r="Y6" s="8"/>
      <c r="Z6" s="9"/>
      <c r="AA6" s="10"/>
      <c r="AB6" s="10"/>
      <c r="AC6" s="10"/>
      <c r="AD6" s="10"/>
      <c r="AE6" s="10"/>
      <c r="AF6" s="10"/>
      <c r="AG6" s="60">
        <f t="shared" si="1"/>
        <v>0</v>
      </c>
      <c r="AH6" s="62"/>
      <c r="AI6" s="11"/>
      <c r="AJ6" s="11"/>
      <c r="AK6" s="60">
        <f t="shared" si="3"/>
        <v>0</v>
      </c>
      <c r="AL6" s="1"/>
      <c r="AM6" s="60">
        <f t="shared" si="2"/>
        <v>0</v>
      </c>
      <c r="AN6" s="57">
        <f t="shared" si="4"/>
        <v>0</v>
      </c>
    </row>
    <row r="7" spans="1:40" ht="15.75" thickBot="1" x14ac:dyDescent="0.3">
      <c r="A7" s="4"/>
      <c r="B7" s="4"/>
      <c r="C7" s="40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46">
        <f t="shared" si="0"/>
        <v>0</v>
      </c>
      <c r="W7" s="31"/>
      <c r="X7" s="7"/>
      <c r="Y7" s="8"/>
      <c r="Z7" s="9"/>
      <c r="AA7" s="10"/>
      <c r="AB7" s="10"/>
      <c r="AC7" s="10"/>
      <c r="AD7" s="10"/>
      <c r="AE7" s="10"/>
      <c r="AF7" s="10"/>
      <c r="AG7" s="60">
        <f t="shared" si="1"/>
        <v>0</v>
      </c>
      <c r="AH7" s="62"/>
      <c r="AI7" s="11"/>
      <c r="AJ7" s="11"/>
      <c r="AK7" s="60">
        <f t="shared" si="3"/>
        <v>0</v>
      </c>
      <c r="AL7" s="1"/>
      <c r="AM7" s="60">
        <f t="shared" si="2"/>
        <v>0</v>
      </c>
      <c r="AN7" s="57">
        <f t="shared" si="4"/>
        <v>0</v>
      </c>
    </row>
    <row r="8" spans="1:40" ht="15.75" thickBot="1" x14ac:dyDescent="0.3">
      <c r="A8" s="4"/>
      <c r="B8" s="4"/>
      <c r="C8" s="40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46">
        <f t="shared" si="0"/>
        <v>0</v>
      </c>
      <c r="W8" s="31"/>
      <c r="X8" s="7"/>
      <c r="Y8" s="8"/>
      <c r="Z8" s="9"/>
      <c r="AA8" s="10"/>
      <c r="AB8" s="10"/>
      <c r="AC8" s="10"/>
      <c r="AD8" s="10"/>
      <c r="AE8" s="10"/>
      <c r="AF8" s="10"/>
      <c r="AG8" s="60">
        <f t="shared" si="1"/>
        <v>0</v>
      </c>
      <c r="AH8" s="62"/>
      <c r="AI8" s="11"/>
      <c r="AJ8" s="11"/>
      <c r="AK8" s="60">
        <f t="shared" si="3"/>
        <v>0</v>
      </c>
      <c r="AL8" s="1"/>
      <c r="AM8" s="60">
        <f t="shared" si="2"/>
        <v>0</v>
      </c>
      <c r="AN8" s="57">
        <f t="shared" si="4"/>
        <v>0</v>
      </c>
    </row>
    <row r="9" spans="1:40" ht="15.75" thickBot="1" x14ac:dyDescent="0.3">
      <c r="A9" s="4"/>
      <c r="B9" s="4"/>
      <c r="C9" s="40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46">
        <f t="shared" si="0"/>
        <v>0</v>
      </c>
      <c r="W9" s="31"/>
      <c r="X9" s="7"/>
      <c r="Y9" s="8"/>
      <c r="Z9" s="9"/>
      <c r="AA9" s="10"/>
      <c r="AB9" s="10"/>
      <c r="AC9" s="10"/>
      <c r="AD9" s="10"/>
      <c r="AE9" s="10"/>
      <c r="AF9" s="10"/>
      <c r="AG9" s="60">
        <f t="shared" si="1"/>
        <v>0</v>
      </c>
      <c r="AH9" s="62"/>
      <c r="AI9" s="11"/>
      <c r="AJ9" s="11"/>
      <c r="AK9" s="60">
        <f t="shared" si="3"/>
        <v>0</v>
      </c>
      <c r="AL9" s="1"/>
      <c r="AM9" s="60">
        <f t="shared" si="2"/>
        <v>0</v>
      </c>
      <c r="AN9" s="57">
        <f t="shared" si="4"/>
        <v>0</v>
      </c>
    </row>
    <row r="10" spans="1:40" ht="15.75" thickBot="1" x14ac:dyDescent="0.3">
      <c r="A10" s="13"/>
      <c r="B10" s="13"/>
      <c r="C10" s="40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46">
        <f t="shared" si="0"/>
        <v>0</v>
      </c>
      <c r="W10" s="31"/>
      <c r="X10" s="7"/>
      <c r="Y10" s="8"/>
      <c r="Z10" s="6"/>
      <c r="AA10" s="10"/>
      <c r="AB10" s="10"/>
      <c r="AC10" s="10"/>
      <c r="AD10" s="10"/>
      <c r="AE10" s="10"/>
      <c r="AF10" s="10"/>
      <c r="AG10" s="60">
        <f t="shared" si="1"/>
        <v>0</v>
      </c>
      <c r="AH10" s="63"/>
      <c r="AI10" s="11"/>
      <c r="AJ10" s="11"/>
      <c r="AK10" s="60">
        <f t="shared" si="3"/>
        <v>0</v>
      </c>
      <c r="AL10" s="2"/>
      <c r="AM10" s="60">
        <f t="shared" si="2"/>
        <v>0</v>
      </c>
      <c r="AN10" s="57">
        <f t="shared" si="4"/>
        <v>0</v>
      </c>
    </row>
    <row r="11" spans="1:40" ht="15.75" thickBot="1" x14ac:dyDescent="0.3">
      <c r="A11" s="13"/>
      <c r="B11" s="13"/>
      <c r="C11" s="40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46">
        <f t="shared" si="0"/>
        <v>0</v>
      </c>
      <c r="W11" s="31"/>
      <c r="X11" s="7"/>
      <c r="Y11" s="8"/>
      <c r="Z11" s="6"/>
      <c r="AA11" s="10"/>
      <c r="AB11" s="10"/>
      <c r="AC11" s="10"/>
      <c r="AD11" s="10"/>
      <c r="AE11" s="10"/>
      <c r="AF11" s="10"/>
      <c r="AG11" s="60">
        <f t="shared" si="1"/>
        <v>0</v>
      </c>
      <c r="AH11" s="63"/>
      <c r="AI11" s="11"/>
      <c r="AJ11" s="11"/>
      <c r="AK11" s="60">
        <f t="shared" si="3"/>
        <v>0</v>
      </c>
      <c r="AL11" s="2"/>
      <c r="AM11" s="60">
        <f t="shared" si="2"/>
        <v>0</v>
      </c>
      <c r="AN11" s="57">
        <f t="shared" si="4"/>
        <v>0</v>
      </c>
    </row>
    <row r="12" spans="1:40" ht="15.75" thickBot="1" x14ac:dyDescent="0.3">
      <c r="A12" s="4"/>
      <c r="B12" s="4"/>
      <c r="C12" s="40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46">
        <f t="shared" si="0"/>
        <v>0</v>
      </c>
      <c r="W12" s="31"/>
      <c r="X12" s="7"/>
      <c r="Y12" s="8"/>
      <c r="Z12" s="9"/>
      <c r="AA12" s="10"/>
      <c r="AB12" s="10"/>
      <c r="AC12" s="10"/>
      <c r="AD12" s="10"/>
      <c r="AE12" s="10"/>
      <c r="AF12" s="10"/>
      <c r="AG12" s="60">
        <f t="shared" si="1"/>
        <v>0</v>
      </c>
      <c r="AH12" s="62"/>
      <c r="AI12" s="11"/>
      <c r="AJ12" s="11"/>
      <c r="AK12" s="60">
        <f t="shared" si="3"/>
        <v>0</v>
      </c>
      <c r="AL12" s="1"/>
      <c r="AM12" s="60">
        <f t="shared" si="2"/>
        <v>0</v>
      </c>
      <c r="AN12" s="57">
        <f t="shared" si="4"/>
        <v>0</v>
      </c>
    </row>
    <row r="13" spans="1:40" ht="15.75" thickBot="1" x14ac:dyDescent="0.3">
      <c r="A13" s="4"/>
      <c r="B13" s="4"/>
      <c r="C13" s="40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46">
        <f t="shared" si="0"/>
        <v>0</v>
      </c>
      <c r="W13" s="31">
        <f>V13/V3*100</f>
        <v>0</v>
      </c>
      <c r="X13" s="7"/>
      <c r="Y13" s="8"/>
      <c r="Z13" s="9"/>
      <c r="AA13" s="10"/>
      <c r="AB13" s="10"/>
      <c r="AC13" s="10"/>
      <c r="AD13" s="10"/>
      <c r="AE13" s="10"/>
      <c r="AF13" s="10"/>
      <c r="AG13" s="60">
        <f t="shared" si="1"/>
        <v>0</v>
      </c>
      <c r="AH13" s="62"/>
      <c r="AI13" s="11"/>
      <c r="AJ13" s="11"/>
      <c r="AK13" s="60">
        <f t="shared" si="3"/>
        <v>0</v>
      </c>
      <c r="AL13" s="1"/>
      <c r="AM13" s="60">
        <f t="shared" si="2"/>
        <v>0</v>
      </c>
      <c r="AN13" s="57">
        <f t="shared" si="4"/>
        <v>0</v>
      </c>
    </row>
    <row r="14" spans="1:40" ht="15.75" thickBot="1" x14ac:dyDescent="0.3">
      <c r="A14" s="4"/>
      <c r="B14" s="4"/>
      <c r="C14" s="40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46">
        <f t="shared" si="0"/>
        <v>0</v>
      </c>
      <c r="W14" s="31">
        <f t="shared" ref="W14:W23" si="5">SUM(C14:U14)</f>
        <v>0</v>
      </c>
      <c r="X14" s="7"/>
      <c r="Y14" s="8"/>
      <c r="Z14" s="9"/>
      <c r="AA14" s="10"/>
      <c r="AB14" s="10"/>
      <c r="AC14" s="10"/>
      <c r="AD14" s="10"/>
      <c r="AE14" s="10"/>
      <c r="AF14" s="10"/>
      <c r="AG14" s="60">
        <f t="shared" si="1"/>
        <v>0</v>
      </c>
      <c r="AH14" s="62"/>
      <c r="AI14" s="11"/>
      <c r="AJ14" s="11"/>
      <c r="AK14" s="60">
        <f t="shared" si="3"/>
        <v>0</v>
      </c>
      <c r="AL14" s="1"/>
      <c r="AM14" s="60">
        <f t="shared" si="2"/>
        <v>0</v>
      </c>
    </row>
    <row r="15" spans="1:40" ht="15.75" thickBot="1" x14ac:dyDescent="0.3">
      <c r="A15" s="4"/>
      <c r="B15" s="4"/>
      <c r="C15" s="40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46">
        <f t="shared" si="0"/>
        <v>0</v>
      </c>
      <c r="W15" s="31">
        <f t="shared" si="5"/>
        <v>0</v>
      </c>
      <c r="X15" s="7"/>
      <c r="Y15" s="8"/>
      <c r="Z15" s="9"/>
      <c r="AA15" s="10"/>
      <c r="AB15" s="10"/>
      <c r="AC15" s="10"/>
      <c r="AD15" s="10"/>
      <c r="AE15" s="10"/>
      <c r="AF15" s="10"/>
      <c r="AG15" s="60">
        <f t="shared" ref="AG15:AG23" si="6">SUM(Y15:AF15)</f>
        <v>0</v>
      </c>
      <c r="AH15" s="62"/>
      <c r="AI15" s="11"/>
      <c r="AJ15" s="11"/>
      <c r="AK15" s="60">
        <f t="shared" si="3"/>
        <v>0</v>
      </c>
      <c r="AL15" s="1"/>
      <c r="AM15" s="60">
        <f t="shared" si="2"/>
        <v>0</v>
      </c>
    </row>
    <row r="16" spans="1:40" ht="15.75" thickBot="1" x14ac:dyDescent="0.3">
      <c r="A16" s="4"/>
      <c r="B16" s="4"/>
      <c r="C16" s="40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46">
        <f t="shared" si="0"/>
        <v>0</v>
      </c>
      <c r="W16" s="31">
        <f t="shared" si="5"/>
        <v>0</v>
      </c>
      <c r="X16" s="7"/>
      <c r="Y16" s="8"/>
      <c r="Z16" s="9"/>
      <c r="AA16" s="10"/>
      <c r="AB16" s="10"/>
      <c r="AC16" s="10"/>
      <c r="AD16" s="10"/>
      <c r="AE16" s="10"/>
      <c r="AF16" s="10"/>
      <c r="AG16" s="60">
        <f t="shared" si="6"/>
        <v>0</v>
      </c>
      <c r="AH16" s="62"/>
      <c r="AI16" s="11"/>
      <c r="AJ16" s="11"/>
      <c r="AK16" s="60">
        <f t="shared" si="3"/>
        <v>0</v>
      </c>
      <c r="AL16" s="1"/>
      <c r="AM16" s="60">
        <f t="shared" si="2"/>
        <v>0</v>
      </c>
    </row>
    <row r="17" spans="1:39" ht="15.75" thickBot="1" x14ac:dyDescent="0.3">
      <c r="A17" s="4"/>
      <c r="B17" s="4"/>
      <c r="C17" s="40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46">
        <f t="shared" si="0"/>
        <v>0</v>
      </c>
      <c r="W17" s="31">
        <f t="shared" si="5"/>
        <v>0</v>
      </c>
      <c r="X17" s="7"/>
      <c r="Y17" s="8"/>
      <c r="Z17" s="9"/>
      <c r="AA17" s="10"/>
      <c r="AB17" s="10"/>
      <c r="AC17" s="10"/>
      <c r="AD17" s="10"/>
      <c r="AE17" s="10"/>
      <c r="AF17" s="10"/>
      <c r="AG17" s="60">
        <f t="shared" si="6"/>
        <v>0</v>
      </c>
      <c r="AH17" s="62"/>
      <c r="AI17" s="11"/>
      <c r="AJ17" s="11"/>
      <c r="AK17" s="60">
        <f t="shared" si="3"/>
        <v>0</v>
      </c>
      <c r="AL17" s="1"/>
      <c r="AM17" s="60">
        <f t="shared" si="2"/>
        <v>0</v>
      </c>
    </row>
    <row r="18" spans="1:39" ht="15.75" thickBot="1" x14ac:dyDescent="0.3">
      <c r="A18" s="4"/>
      <c r="B18" s="4"/>
      <c r="C18" s="40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46">
        <f t="shared" si="0"/>
        <v>0</v>
      </c>
      <c r="W18" s="31">
        <f t="shared" si="5"/>
        <v>0</v>
      </c>
      <c r="X18" s="7"/>
      <c r="Y18" s="8"/>
      <c r="Z18" s="9"/>
      <c r="AA18" s="10"/>
      <c r="AB18" s="10"/>
      <c r="AC18" s="10"/>
      <c r="AD18" s="10"/>
      <c r="AE18" s="10"/>
      <c r="AF18" s="10"/>
      <c r="AG18" s="60">
        <f t="shared" si="6"/>
        <v>0</v>
      </c>
      <c r="AH18" s="62"/>
      <c r="AI18" s="11"/>
      <c r="AJ18" s="11"/>
      <c r="AK18" s="60">
        <f t="shared" si="3"/>
        <v>0</v>
      </c>
      <c r="AL18" s="1"/>
      <c r="AM18" s="60">
        <f t="shared" si="2"/>
        <v>0</v>
      </c>
    </row>
    <row r="19" spans="1:39" ht="15.75" thickBot="1" x14ac:dyDescent="0.3">
      <c r="A19" s="4"/>
      <c r="B19" s="4"/>
      <c r="C19" s="40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46">
        <f t="shared" si="0"/>
        <v>0</v>
      </c>
      <c r="W19" s="31">
        <f t="shared" si="5"/>
        <v>0</v>
      </c>
      <c r="X19" s="7"/>
      <c r="Y19" s="8"/>
      <c r="Z19" s="9"/>
      <c r="AA19" s="10"/>
      <c r="AB19" s="10"/>
      <c r="AC19" s="10"/>
      <c r="AD19" s="10"/>
      <c r="AE19" s="10"/>
      <c r="AF19" s="10"/>
      <c r="AG19" s="60">
        <f t="shared" si="6"/>
        <v>0</v>
      </c>
      <c r="AH19" s="62"/>
      <c r="AI19" s="11"/>
      <c r="AJ19" s="11"/>
      <c r="AK19" s="60">
        <f t="shared" si="3"/>
        <v>0</v>
      </c>
      <c r="AL19" s="1"/>
      <c r="AM19" s="60">
        <f t="shared" si="2"/>
        <v>0</v>
      </c>
    </row>
    <row r="20" spans="1:39" ht="15.75" thickBot="1" x14ac:dyDescent="0.3">
      <c r="A20" s="4"/>
      <c r="B20" s="4"/>
      <c r="C20" s="40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46">
        <f t="shared" si="0"/>
        <v>0</v>
      </c>
      <c r="W20" s="31">
        <f t="shared" si="5"/>
        <v>0</v>
      </c>
      <c r="X20" s="7"/>
      <c r="Y20" s="8"/>
      <c r="Z20" s="9"/>
      <c r="AA20" s="10"/>
      <c r="AB20" s="10"/>
      <c r="AC20" s="10"/>
      <c r="AD20" s="10"/>
      <c r="AE20" s="10"/>
      <c r="AF20" s="10"/>
      <c r="AG20" s="60">
        <f t="shared" si="6"/>
        <v>0</v>
      </c>
      <c r="AH20" s="62"/>
      <c r="AI20" s="11"/>
      <c r="AJ20" s="11"/>
      <c r="AK20" s="60">
        <f t="shared" si="3"/>
        <v>0</v>
      </c>
      <c r="AL20" s="1"/>
      <c r="AM20" s="60">
        <f t="shared" si="2"/>
        <v>0</v>
      </c>
    </row>
    <row r="21" spans="1:39" ht="15.75" thickBot="1" x14ac:dyDescent="0.3">
      <c r="A21" s="4"/>
      <c r="B21" s="4"/>
      <c r="C21" s="40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46">
        <f t="shared" si="0"/>
        <v>0</v>
      </c>
      <c r="W21" s="31">
        <f t="shared" si="5"/>
        <v>0</v>
      </c>
      <c r="X21" s="7"/>
      <c r="Y21" s="8"/>
      <c r="Z21" s="9"/>
      <c r="AA21" s="10"/>
      <c r="AB21" s="10"/>
      <c r="AC21" s="10"/>
      <c r="AD21" s="10"/>
      <c r="AE21" s="10"/>
      <c r="AF21" s="10"/>
      <c r="AG21" s="60">
        <f t="shared" si="6"/>
        <v>0</v>
      </c>
      <c r="AH21" s="62"/>
      <c r="AI21" s="11"/>
      <c r="AJ21" s="11"/>
      <c r="AK21" s="60">
        <f t="shared" si="3"/>
        <v>0</v>
      </c>
      <c r="AL21" s="1"/>
      <c r="AM21" s="60">
        <f t="shared" si="2"/>
        <v>0</v>
      </c>
    </row>
    <row r="22" spans="1:39" ht="15.75" thickBot="1" x14ac:dyDescent="0.3">
      <c r="A22" s="4"/>
      <c r="B22" s="4"/>
      <c r="C22" s="40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46">
        <f t="shared" si="0"/>
        <v>0</v>
      </c>
      <c r="W22" s="31">
        <f t="shared" si="5"/>
        <v>0</v>
      </c>
      <c r="X22" s="7"/>
      <c r="Y22" s="8"/>
      <c r="Z22" s="9"/>
      <c r="AA22" s="10"/>
      <c r="AB22" s="10"/>
      <c r="AC22" s="10"/>
      <c r="AD22" s="10"/>
      <c r="AE22" s="10"/>
      <c r="AF22" s="10"/>
      <c r="AG22" s="60">
        <f t="shared" si="6"/>
        <v>0</v>
      </c>
      <c r="AH22" s="62"/>
      <c r="AI22" s="11"/>
      <c r="AJ22" s="11"/>
      <c r="AK22" s="60">
        <f t="shared" si="3"/>
        <v>0</v>
      </c>
      <c r="AL22" s="1"/>
      <c r="AM22" s="60">
        <f t="shared" si="2"/>
        <v>0</v>
      </c>
    </row>
    <row r="23" spans="1:39" x14ac:dyDescent="0.25">
      <c r="A23" s="13"/>
      <c r="B23" s="13"/>
      <c r="C23" s="40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46">
        <f t="shared" si="0"/>
        <v>0</v>
      </c>
      <c r="W23" s="31">
        <f t="shared" si="5"/>
        <v>0</v>
      </c>
      <c r="X23" s="7"/>
      <c r="Y23" s="8"/>
      <c r="Z23" s="9"/>
      <c r="AA23" s="10"/>
      <c r="AB23" s="10"/>
      <c r="AC23" s="10"/>
      <c r="AD23" s="10"/>
      <c r="AE23" s="10"/>
      <c r="AF23" s="10"/>
      <c r="AG23" s="60">
        <f t="shared" si="6"/>
        <v>0</v>
      </c>
      <c r="AH23" s="62"/>
      <c r="AI23" s="11"/>
      <c r="AJ23" s="11"/>
      <c r="AK23" s="60">
        <f t="shared" si="3"/>
        <v>0</v>
      </c>
      <c r="AL23" s="1"/>
      <c r="AM23" s="60">
        <f t="shared" si="2"/>
        <v>0</v>
      </c>
    </row>
    <row r="26" spans="1:39" x14ac:dyDescent="0.25">
      <c r="Q26" t="s">
        <v>23</v>
      </c>
      <c r="W26">
        <f>SUM(W4:W13)/10</f>
        <v>0</v>
      </c>
      <c r="AG26">
        <f>SUM(AG4:AG13)/10</f>
        <v>0</v>
      </c>
      <c r="AM26">
        <f>SUM(AM4:AM13)/10</f>
        <v>0</v>
      </c>
    </row>
    <row r="28" spans="1:39" x14ac:dyDescent="0.25">
      <c r="Q28" s="1" t="s">
        <v>24</v>
      </c>
      <c r="R28" s="1"/>
      <c r="S28" s="1"/>
      <c r="T28" s="1"/>
      <c r="W28">
        <v>100</v>
      </c>
      <c r="AG28">
        <v>100</v>
      </c>
      <c r="AM28">
        <v>100</v>
      </c>
    </row>
    <row r="29" spans="1:39" x14ac:dyDescent="0.25">
      <c r="Q29" s="1" t="s">
        <v>25</v>
      </c>
      <c r="R29" s="1"/>
      <c r="S29" s="1"/>
      <c r="T29" s="1"/>
      <c r="W29">
        <v>55</v>
      </c>
      <c r="AG29">
        <v>65</v>
      </c>
    </row>
    <row r="30" spans="1:39" x14ac:dyDescent="0.25">
      <c r="Q30" s="1"/>
      <c r="R30" s="1"/>
      <c r="S30" s="1"/>
      <c r="T30" s="1"/>
    </row>
    <row r="31" spans="1:39" x14ac:dyDescent="0.25">
      <c r="Q31" s="1" t="s">
        <v>26</v>
      </c>
      <c r="R31" s="1"/>
      <c r="S31" s="1"/>
      <c r="T31" s="1"/>
      <c r="W31">
        <v>6</v>
      </c>
      <c r="AG31">
        <v>9</v>
      </c>
      <c r="AM31">
        <v>9</v>
      </c>
    </row>
    <row r="32" spans="1:39" x14ac:dyDescent="0.25">
      <c r="Q32" s="1" t="s">
        <v>27</v>
      </c>
      <c r="R32" s="1"/>
      <c r="S32" s="1"/>
      <c r="T32" s="1"/>
      <c r="W32">
        <v>1</v>
      </c>
      <c r="AG32">
        <v>1</v>
      </c>
      <c r="AM32">
        <v>1</v>
      </c>
    </row>
    <row r="33" spans="17:23" x14ac:dyDescent="0.25">
      <c r="Q33" s="1" t="s">
        <v>28</v>
      </c>
      <c r="R33" s="1"/>
      <c r="S33" s="1"/>
      <c r="T33" s="1"/>
      <c r="W33">
        <v>2</v>
      </c>
    </row>
    <row r="34" spans="17:23" x14ac:dyDescent="0.25">
      <c r="Q34" s="1" t="s">
        <v>29</v>
      </c>
      <c r="R34" s="1"/>
      <c r="S34" s="1"/>
      <c r="T34" s="1"/>
    </row>
    <row r="35" spans="17:23" x14ac:dyDescent="0.25">
      <c r="Q35" s="58" t="s">
        <v>30</v>
      </c>
      <c r="R35" s="58"/>
      <c r="S35" s="58"/>
      <c r="T35" s="58"/>
    </row>
  </sheetData>
  <pageMargins left="0.70866141732283472" right="0.70866141732283472" top="0.74803149606299213" bottom="0.74803149606299213" header="0.31496062992125984" footer="0.31496062992125984"/>
  <pageSetup paperSize="8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Assignment </vt:lpstr>
      <vt:lpstr>Sheet2</vt:lpstr>
      <vt:lpstr>Sheet3</vt:lpstr>
      <vt:lpstr>'Assignment '!Print_Area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Apps</dc:creator>
  <cp:lastModifiedBy>manjit_laptop</cp:lastModifiedBy>
  <cp:lastPrinted>2017-06-07T13:11:08Z</cp:lastPrinted>
  <dcterms:created xsi:type="dcterms:W3CDTF">2015-01-03T18:26:56Z</dcterms:created>
  <dcterms:modified xsi:type="dcterms:W3CDTF">2018-05-14T18:23:50Z</dcterms:modified>
</cp:coreProperties>
</file>