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us-td\Desktop\"/>
    </mc:Choice>
  </mc:AlternateContent>
  <bookViews>
    <workbookView xWindow="0" yWindow="0" windowWidth="23040" windowHeight="906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9" i="1" l="1"/>
  <c r="C79" i="1"/>
  <c r="B79" i="1"/>
  <c r="A79" i="1"/>
  <c r="D78" i="1"/>
  <c r="C78" i="1"/>
  <c r="B78" i="1"/>
  <c r="A78" i="1"/>
  <c r="D77" i="1"/>
  <c r="C77" i="1"/>
  <c r="B77" i="1"/>
  <c r="A77" i="1"/>
  <c r="D76" i="1"/>
  <c r="C76" i="1"/>
  <c r="B76" i="1"/>
  <c r="A76" i="1"/>
  <c r="D75" i="1"/>
  <c r="C75" i="1"/>
  <c r="B75" i="1"/>
  <c r="A75" i="1"/>
  <c r="D74" i="1"/>
  <c r="C74" i="1"/>
  <c r="B74" i="1"/>
  <c r="A74" i="1"/>
  <c r="D73" i="1"/>
  <c r="C73" i="1"/>
  <c r="B73" i="1"/>
  <c r="A73" i="1"/>
  <c r="D72" i="1"/>
  <c r="C72" i="1"/>
  <c r="B72" i="1"/>
  <c r="A72" i="1"/>
  <c r="D71" i="1"/>
  <c r="C71" i="1"/>
  <c r="B71" i="1"/>
  <c r="A71" i="1"/>
  <c r="D70" i="1"/>
  <c r="C70" i="1"/>
  <c r="B70" i="1"/>
  <c r="A70" i="1"/>
  <c r="D69" i="1"/>
  <c r="C69" i="1"/>
  <c r="B69" i="1"/>
  <c r="A69" i="1"/>
  <c r="D68" i="1"/>
  <c r="C68" i="1"/>
  <c r="B68" i="1"/>
  <c r="A68" i="1"/>
  <c r="D67" i="1"/>
  <c r="C67" i="1"/>
  <c r="B67" i="1"/>
  <c r="A67" i="1"/>
  <c r="D66" i="1"/>
  <c r="C66" i="1"/>
  <c r="B66" i="1"/>
  <c r="A66" i="1"/>
  <c r="D65" i="1"/>
  <c r="C65" i="1"/>
  <c r="B65" i="1"/>
  <c r="A65" i="1"/>
  <c r="D64" i="1"/>
  <c r="C64" i="1"/>
  <c r="B64" i="1"/>
  <c r="A64" i="1"/>
  <c r="D63" i="1"/>
  <c r="C63" i="1"/>
  <c r="B63" i="1"/>
  <c r="A63" i="1"/>
  <c r="D62" i="1"/>
  <c r="C62" i="1"/>
  <c r="B62" i="1"/>
  <c r="A62" i="1"/>
  <c r="D61" i="1"/>
  <c r="C61" i="1"/>
  <c r="B61" i="1"/>
  <c r="A61" i="1"/>
  <c r="D60" i="1"/>
  <c r="C60" i="1"/>
  <c r="B60" i="1"/>
  <c r="A60" i="1"/>
  <c r="D59" i="1"/>
  <c r="C59" i="1"/>
  <c r="B59" i="1"/>
  <c r="A59" i="1"/>
  <c r="D58" i="1"/>
  <c r="C58" i="1"/>
  <c r="B58" i="1"/>
  <c r="A58" i="1"/>
  <c r="D57" i="1"/>
  <c r="C57" i="1"/>
  <c r="B57" i="1"/>
  <c r="A57" i="1"/>
  <c r="D56" i="1"/>
  <c r="C56" i="1"/>
  <c r="B56" i="1"/>
  <c r="A56" i="1"/>
  <c r="D55" i="1"/>
  <c r="C55" i="1"/>
  <c r="B55" i="1"/>
  <c r="A55" i="1"/>
  <c r="D54" i="1"/>
  <c r="C54" i="1"/>
  <c r="B54" i="1"/>
  <c r="A54" i="1"/>
  <c r="D53" i="1"/>
  <c r="C53" i="1"/>
  <c r="B53" i="1"/>
  <c r="A53" i="1"/>
  <c r="D52" i="1"/>
  <c r="C52" i="1"/>
  <c r="B52" i="1"/>
  <c r="A52" i="1"/>
  <c r="D51" i="1"/>
  <c r="C51" i="1"/>
  <c r="B51" i="1"/>
  <c r="A51" i="1"/>
  <c r="D50" i="1"/>
  <c r="C50" i="1"/>
  <c r="B50" i="1"/>
  <c r="A50" i="1"/>
  <c r="D49" i="1"/>
  <c r="C49" i="1"/>
  <c r="B49" i="1"/>
  <c r="A49" i="1"/>
  <c r="D48" i="1"/>
  <c r="C48" i="1"/>
  <c r="B48" i="1"/>
  <c r="A48" i="1"/>
  <c r="D47" i="1"/>
  <c r="C47" i="1"/>
  <c r="B47" i="1"/>
  <c r="A47" i="1"/>
  <c r="D46" i="1"/>
  <c r="C46" i="1"/>
  <c r="B46" i="1"/>
  <c r="A46" i="1"/>
  <c r="D45" i="1"/>
  <c r="C45" i="1"/>
  <c r="B45" i="1"/>
  <c r="A45" i="1"/>
  <c r="D44" i="1"/>
  <c r="C44" i="1"/>
  <c r="B44" i="1"/>
  <c r="A44" i="1"/>
  <c r="D43" i="1"/>
  <c r="C43" i="1"/>
  <c r="B43" i="1"/>
  <c r="A43" i="1"/>
  <c r="D42" i="1"/>
  <c r="C42" i="1"/>
  <c r="B42" i="1"/>
  <c r="A42" i="1"/>
  <c r="D41" i="1"/>
  <c r="C41" i="1"/>
  <c r="B41" i="1"/>
  <c r="A41" i="1"/>
  <c r="D40" i="1"/>
  <c r="C40" i="1"/>
  <c r="B40" i="1"/>
  <c r="A40" i="1"/>
  <c r="D39" i="1"/>
  <c r="C39" i="1"/>
  <c r="B39" i="1"/>
  <c r="A39" i="1"/>
  <c r="D38" i="1"/>
  <c r="C38" i="1"/>
  <c r="B38" i="1"/>
  <c r="A38" i="1"/>
  <c r="D37" i="1"/>
  <c r="C37" i="1"/>
  <c r="B37" i="1"/>
  <c r="A37" i="1"/>
  <c r="D36" i="1"/>
  <c r="C36" i="1"/>
  <c r="B36" i="1"/>
  <c r="A36" i="1"/>
  <c r="D35" i="1"/>
  <c r="C35" i="1"/>
  <c r="B35" i="1"/>
  <c r="A35" i="1"/>
  <c r="D34" i="1"/>
  <c r="C34" i="1"/>
  <c r="B34" i="1"/>
  <c r="A34" i="1"/>
  <c r="D33" i="1"/>
  <c r="C33" i="1"/>
  <c r="B33" i="1"/>
  <c r="A33" i="1"/>
  <c r="D32" i="1"/>
  <c r="C32" i="1"/>
  <c r="B32" i="1"/>
  <c r="A32" i="1"/>
  <c r="D31" i="1"/>
  <c r="C31" i="1"/>
  <c r="B31" i="1"/>
  <c r="A31" i="1"/>
  <c r="D30" i="1"/>
  <c r="C30" i="1"/>
  <c r="B30" i="1"/>
  <c r="A30" i="1"/>
  <c r="D29" i="1"/>
  <c r="C29" i="1"/>
  <c r="B29" i="1"/>
  <c r="A29" i="1"/>
  <c r="D28" i="1"/>
  <c r="C28" i="1"/>
  <c r="B28" i="1"/>
  <c r="A28" i="1"/>
  <c r="D27" i="1"/>
  <c r="C27" i="1"/>
  <c r="B27" i="1"/>
  <c r="A27" i="1"/>
  <c r="D26" i="1"/>
  <c r="C26" i="1"/>
  <c r="B26" i="1"/>
  <c r="A26" i="1"/>
  <c r="D25" i="1"/>
  <c r="C25" i="1"/>
  <c r="B25" i="1"/>
  <c r="A25" i="1"/>
  <c r="D24" i="1"/>
  <c r="C24" i="1"/>
  <c r="B24" i="1"/>
  <c r="A24" i="1"/>
  <c r="D23" i="1"/>
  <c r="C23" i="1"/>
  <c r="B23" i="1"/>
  <c r="A23" i="1"/>
  <c r="D22" i="1"/>
  <c r="C22" i="1"/>
  <c r="B22" i="1"/>
  <c r="A22" i="1"/>
  <c r="D21" i="1"/>
  <c r="C21" i="1"/>
  <c r="B21" i="1"/>
  <c r="A21" i="1"/>
  <c r="D20" i="1"/>
  <c r="C20" i="1"/>
  <c r="B20" i="1"/>
  <c r="A20" i="1"/>
  <c r="D19" i="1"/>
  <c r="C19" i="1"/>
  <c r="B19" i="1"/>
  <c r="A19" i="1"/>
  <c r="D18" i="1"/>
  <c r="C18" i="1"/>
  <c r="B18" i="1"/>
  <c r="A18" i="1"/>
  <c r="D17" i="1"/>
  <c r="C17" i="1"/>
  <c r="B17" i="1"/>
  <c r="A17" i="1"/>
  <c r="D16" i="1"/>
  <c r="C16" i="1"/>
  <c r="B16" i="1"/>
  <c r="A16" i="1"/>
  <c r="D15" i="1"/>
  <c r="C15" i="1"/>
  <c r="B15" i="1"/>
  <c r="A15" i="1"/>
  <c r="D14" i="1"/>
  <c r="C14" i="1"/>
  <c r="B14" i="1"/>
  <c r="A14" i="1"/>
  <c r="D13" i="1"/>
  <c r="C13" i="1"/>
  <c r="B13" i="1"/>
  <c r="A13" i="1"/>
  <c r="D12" i="1"/>
  <c r="C12" i="1"/>
  <c r="B12" i="1"/>
  <c r="A12" i="1"/>
  <c r="D11" i="1"/>
  <c r="C11" i="1"/>
  <c r="B11" i="1"/>
  <c r="A11" i="1"/>
  <c r="D10" i="1"/>
  <c r="C10" i="1"/>
  <c r="B10" i="1"/>
  <c r="A10" i="1"/>
  <c r="D9" i="1"/>
  <c r="C9" i="1"/>
  <c r="B9" i="1"/>
  <c r="A9" i="1"/>
  <c r="D8" i="1"/>
  <c r="C8" i="1"/>
  <c r="B8" i="1"/>
  <c r="A8" i="1"/>
  <c r="D7" i="1"/>
  <c r="C7" i="1"/>
  <c r="B7" i="1"/>
  <c r="A7" i="1"/>
  <c r="D6" i="1"/>
  <c r="C6" i="1"/>
  <c r="B6" i="1"/>
  <c r="A6" i="1"/>
</calcChain>
</file>

<file path=xl/sharedStrings.xml><?xml version="1.0" encoding="utf-8"?>
<sst xmlns="http://schemas.openxmlformats.org/spreadsheetml/2006/main" count="164" uniqueCount="57">
  <si>
    <t>Pathway</t>
  </si>
  <si>
    <t>Student No</t>
  </si>
  <si>
    <t>Given Name</t>
  </si>
  <si>
    <t>Family name</t>
  </si>
  <si>
    <t xml:space="preserve">Mentee Group List </t>
  </si>
  <si>
    <t>Meeting Dates</t>
  </si>
  <si>
    <t>Notes / Comments on Progress</t>
  </si>
  <si>
    <t>Issues or Training Identified</t>
  </si>
  <si>
    <t>FORM</t>
  </si>
  <si>
    <t>COMPLETION </t>
  </si>
  <si>
    <t xml:space="preserve">Student </t>
  </si>
  <si>
    <t>Contact</t>
  </si>
  <si>
    <t xml:space="preserve">Mentor </t>
  </si>
  <si>
    <t>First name</t>
  </si>
  <si>
    <t>Mentor</t>
  </si>
  <si>
    <t xml:space="preserve">Surname </t>
  </si>
  <si>
    <t xml:space="preserve">TAMBUDZAI  </t>
  </si>
  <si>
    <t>CHIPAMHADZE</t>
  </si>
  <si>
    <t xml:space="preserve">BANDANA  </t>
  </si>
  <si>
    <t>DAMMARPAL THAPA</t>
  </si>
  <si>
    <t xml:space="preserve">PUSHPA  </t>
  </si>
  <si>
    <t xml:space="preserve">LAURA ROSE </t>
  </si>
  <si>
    <t>DAVIES</t>
  </si>
  <si>
    <t xml:space="preserve">NIKITA  </t>
  </si>
  <si>
    <t>DOYLE</t>
  </si>
  <si>
    <t xml:space="preserve">AMY  </t>
  </si>
  <si>
    <t>FLETCHER</t>
  </si>
  <si>
    <t xml:space="preserve">MARIA  </t>
  </si>
  <si>
    <t>GRIFFITHS</t>
  </si>
  <si>
    <t xml:space="preserve">SKYE ZOE </t>
  </si>
  <si>
    <t>JONES</t>
  </si>
  <si>
    <t xml:space="preserve">SAMANTHA LEIGH </t>
  </si>
  <si>
    <t>LARKWORTHY</t>
  </si>
  <si>
    <t xml:space="preserve">ALLESSI BREE </t>
  </si>
  <si>
    <t>LLOYD</t>
  </si>
  <si>
    <t xml:space="preserve">KAREN HAZEL </t>
  </si>
  <si>
    <t>LYALL</t>
  </si>
  <si>
    <t xml:space="preserve">SABA  </t>
  </si>
  <si>
    <t>REJAEE</t>
  </si>
  <si>
    <t xml:space="preserve">WINET  </t>
  </si>
  <si>
    <t>SIBANDA</t>
  </si>
  <si>
    <t xml:space="preserve">KATIE NICOLE </t>
  </si>
  <si>
    <t>SNELLING</t>
  </si>
  <si>
    <t xml:space="preserve">SOPHIE  </t>
  </si>
  <si>
    <t>WEBB</t>
  </si>
  <si>
    <t xml:space="preserve">DONNA  </t>
  </si>
  <si>
    <t>WILLIAMS</t>
  </si>
  <si>
    <t xml:space="preserve">Jenna </t>
  </si>
  <si>
    <t>Drew</t>
  </si>
  <si>
    <t xml:space="preserve">Skye </t>
  </si>
  <si>
    <t>Jones</t>
  </si>
  <si>
    <t xml:space="preserve">Laura </t>
  </si>
  <si>
    <t>Davies</t>
  </si>
  <si>
    <t xml:space="preserve">Stacey </t>
  </si>
  <si>
    <t xml:space="preserve">Williams </t>
  </si>
  <si>
    <t xml:space="preserve">Karen </t>
  </si>
  <si>
    <t>Lyall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</si>
</sst>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4" fillId="0" borderId="6" xfId="0" applyFont="1" applyFill="1" applyBorder="1" applyAlignment="1" applyProtection="1">
      <alignment vertical="center"/>
    </xf>
    <xf numFmtId="0" fontId="4" fillId="0" borderId="8" xfId="0" applyFont="1" applyFill="1" applyBorder="1" applyAlignment="1" applyProtection="1">
      <alignment vertical="center"/>
    </xf>
    <xf numFmtId="0" fontId="4" fillId="0" borderId="8" xfId="0" applyFont="1" applyBorder="1" applyAlignment="1">
      <alignment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6" xfId="1" applyFont="1" applyFill="1" applyBorder="1" applyAlignment="1" applyProtection="1">
      <alignment horizontal="center" vertical="center" wrapText="1"/>
    </xf>
    <xf numFmtId="0" fontId="4" fillId="0" borderId="2" xfId="0" applyFont="1" applyBorder="1" applyAlignment="1"/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6" xfId="1" applyFont="1" applyFill="1" applyBorder="1" applyAlignment="1" applyProtection="1">
      <alignment horizontal="center"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6" xfId="1" applyFont="1" applyFill="1" applyBorder="1" applyAlignment="1" applyProtection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6" xfId="1" applyFont="1" applyFill="1" applyBorder="1" applyAlignment="1" applyProtection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2" fillId="2" borderId="3" xfId="1" applyFont="1" applyFill="1" applyBorder="1" applyAlignment="1" applyProtection="1">
      <alignment horizontal="center" vertical="center" wrapText="1"/>
    </xf>
    <xf numFmtId="0" fontId="2" fillId="2" borderId="5" xfId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</xf>
    <xf numFmtId="0" fontId="2" fillId="2" borderId="6" xfId="1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95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18-19\FBM\Sport,%20Health%20and%20Outdoor%20Education\Swansea\Health\L4\M4X0055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-in Register"/>
      <sheetName val="Wk-to-wk Y|N Register"/>
      <sheetName val="Guide"/>
      <sheetName val="Register setup"/>
      <sheetName val="Feedback Tracker"/>
      <sheetName val="WorkingSheet"/>
      <sheetName val="Lookup"/>
    </sheetNames>
    <sheetDataSet>
      <sheetData sheetId="0"/>
      <sheetData sheetId="1">
        <row r="19">
          <cell r="B19" t="str">
            <v>DIPHE_NSHSH</v>
          </cell>
          <cell r="C19" t="str">
            <v>1705240</v>
          </cell>
          <cell r="D19" t="str">
            <v xml:space="preserve">LOUISE JOAN </v>
          </cell>
          <cell r="E19" t="str">
            <v>BARFOOT</v>
          </cell>
        </row>
        <row r="20">
          <cell r="B20" t="str">
            <v>DIPHE_NSHSH</v>
          </cell>
          <cell r="C20" t="str">
            <v>1807607</v>
          </cell>
          <cell r="D20" t="str">
            <v xml:space="preserve">KELLY  </v>
          </cell>
          <cell r="E20" t="str">
            <v>BIRD</v>
          </cell>
        </row>
        <row r="21">
          <cell r="B21" t="str">
            <v>DIPHE_NSHSH</v>
          </cell>
          <cell r="C21" t="str">
            <v>1808019</v>
          </cell>
          <cell r="D21" t="str">
            <v xml:space="preserve">ADELE ANGELA </v>
          </cell>
          <cell r="E21" t="str">
            <v>BOOBIER</v>
          </cell>
        </row>
        <row r="22">
          <cell r="B22" t="str">
            <v>CERTHE_NSHSH</v>
          </cell>
          <cell r="C22" t="str">
            <v>1803721</v>
          </cell>
          <cell r="D22" t="str">
            <v xml:space="preserve">KATIE LOUISE </v>
          </cell>
          <cell r="E22" t="str">
            <v>BRAIN</v>
          </cell>
        </row>
        <row r="23">
          <cell r="B23" t="str">
            <v>DIPHE_NSHSH</v>
          </cell>
          <cell r="C23" t="str">
            <v>1809462</v>
          </cell>
          <cell r="D23" t="str">
            <v xml:space="preserve">SHALAINE JADE </v>
          </cell>
          <cell r="E23" t="str">
            <v>CLIFFORD</v>
          </cell>
        </row>
        <row r="24">
          <cell r="B24" t="str">
            <v>CERTHE_NSHSH</v>
          </cell>
          <cell r="C24" t="str">
            <v>1805614</v>
          </cell>
          <cell r="D24" t="str">
            <v xml:space="preserve">CANDY  </v>
          </cell>
          <cell r="E24" t="str">
            <v>DAVIES</v>
          </cell>
        </row>
        <row r="25">
          <cell r="B25" t="str">
            <v>DIPHE_NSHSH</v>
          </cell>
          <cell r="C25" t="str">
            <v>1810622</v>
          </cell>
          <cell r="D25" t="str">
            <v xml:space="preserve">LORETTA  </v>
          </cell>
          <cell r="E25" t="str">
            <v>EVANS</v>
          </cell>
        </row>
        <row r="26">
          <cell r="B26" t="str">
            <v>CERTHE_NSHSH</v>
          </cell>
          <cell r="C26" t="str">
            <v>1503285</v>
          </cell>
          <cell r="D26" t="str">
            <v xml:space="preserve">EMMA JAYE </v>
          </cell>
          <cell r="E26" t="str">
            <v>GALLIENNE</v>
          </cell>
        </row>
        <row r="27">
          <cell r="B27" t="str">
            <v>DIPHE_NSHSH</v>
          </cell>
          <cell r="C27" t="str">
            <v>1703819</v>
          </cell>
          <cell r="D27" t="str">
            <v xml:space="preserve">LUCY  </v>
          </cell>
          <cell r="E27" t="str">
            <v>GRIMES</v>
          </cell>
        </row>
        <row r="28">
          <cell r="B28" t="str">
            <v>DIPHE_NSHSH</v>
          </cell>
          <cell r="C28" t="str">
            <v>1803809</v>
          </cell>
          <cell r="D28" t="str">
            <v xml:space="preserve">STEFAN  </v>
          </cell>
          <cell r="E28" t="str">
            <v>JORDAN</v>
          </cell>
        </row>
        <row r="29">
          <cell r="B29" t="str">
            <v>DIPHE_NSHSH</v>
          </cell>
          <cell r="C29" t="str">
            <v>1800366</v>
          </cell>
          <cell r="D29" t="str">
            <v xml:space="preserve">LEANNE  </v>
          </cell>
          <cell r="E29" t="str">
            <v>LAVERCOMBE</v>
          </cell>
        </row>
        <row r="30">
          <cell r="B30" t="str">
            <v>CERTHE_NSHSH</v>
          </cell>
          <cell r="C30" t="str">
            <v>1808440</v>
          </cell>
          <cell r="D30" t="str">
            <v xml:space="preserve">CARLINE ANNE </v>
          </cell>
          <cell r="E30" t="str">
            <v>MAGUIRE</v>
          </cell>
        </row>
        <row r="31">
          <cell r="B31" t="str">
            <v>DIPHE_NSHSH</v>
          </cell>
          <cell r="C31" t="str">
            <v>1706824</v>
          </cell>
          <cell r="D31" t="str">
            <v xml:space="preserve">LATONYA  </v>
          </cell>
          <cell r="E31" t="str">
            <v>MINTO</v>
          </cell>
        </row>
        <row r="32">
          <cell r="B32" t="str">
            <v>CERTHE_NSHSH</v>
          </cell>
          <cell r="C32" t="str">
            <v>1806666</v>
          </cell>
          <cell r="D32" t="str">
            <v xml:space="preserve">GEMMA MARIE </v>
          </cell>
          <cell r="E32" t="str">
            <v>MONKS</v>
          </cell>
        </row>
        <row r="33">
          <cell r="B33" t="str">
            <v>CERTHE_NSHSH</v>
          </cell>
          <cell r="C33" t="str">
            <v>1806390</v>
          </cell>
          <cell r="D33" t="str">
            <v xml:space="preserve">LAURA JANE </v>
          </cell>
          <cell r="E33" t="str">
            <v>NETTLE</v>
          </cell>
        </row>
        <row r="34">
          <cell r="B34" t="str">
            <v>DIPHE_NSHSH</v>
          </cell>
          <cell r="C34" t="str">
            <v>1806948</v>
          </cell>
          <cell r="D34" t="str">
            <v xml:space="preserve">ELWYN  </v>
          </cell>
          <cell r="E34" t="str">
            <v>NIGHTINGALE</v>
          </cell>
        </row>
        <row r="35">
          <cell r="B35" t="str">
            <v>CERTHE_NSHSH</v>
          </cell>
          <cell r="C35" t="str">
            <v>1807819</v>
          </cell>
          <cell r="D35" t="str">
            <v xml:space="preserve">BETHAN JESSICA </v>
          </cell>
          <cell r="E35" t="str">
            <v>PERCY</v>
          </cell>
        </row>
        <row r="36">
          <cell r="B36" t="str">
            <v>DIPHE_NSHSH</v>
          </cell>
          <cell r="C36" t="str">
            <v>1807821</v>
          </cell>
          <cell r="D36" t="str">
            <v xml:space="preserve">KATRINA JANE </v>
          </cell>
          <cell r="E36" t="str">
            <v>PERCY</v>
          </cell>
        </row>
        <row r="37">
          <cell r="B37" t="str">
            <v>DIPHE_NSHSH</v>
          </cell>
          <cell r="C37" t="str">
            <v>1807137</v>
          </cell>
          <cell r="D37" t="str">
            <v xml:space="preserve">ANNMARIE  </v>
          </cell>
          <cell r="E37" t="str">
            <v>PYART</v>
          </cell>
        </row>
        <row r="38">
          <cell r="B38" t="str">
            <v>DIPHE_NSHSH</v>
          </cell>
          <cell r="C38" t="str">
            <v>1810213</v>
          </cell>
          <cell r="D38" t="str">
            <v xml:space="preserve">RYAN  </v>
          </cell>
          <cell r="E38" t="str">
            <v>SHEARAN</v>
          </cell>
        </row>
        <row r="39">
          <cell r="B39" t="str">
            <v>DIPHE_NSHSH</v>
          </cell>
          <cell r="C39" t="str">
            <v>1706554</v>
          </cell>
          <cell r="D39" t="str">
            <v xml:space="preserve">AMANDA  </v>
          </cell>
          <cell r="E39" t="str">
            <v>THOMAS</v>
          </cell>
        </row>
        <row r="40">
          <cell r="B40" t="str">
            <v>DIPHE_NSHSH</v>
          </cell>
          <cell r="C40" t="str">
            <v>1704732</v>
          </cell>
          <cell r="D40" t="str">
            <v xml:space="preserve">MICHELLE  </v>
          </cell>
          <cell r="E40" t="str">
            <v>WARE</v>
          </cell>
        </row>
        <row r="41">
          <cell r="B41" t="str">
            <v>CERTHE_NSHSH</v>
          </cell>
          <cell r="C41" t="str">
            <v>1809950</v>
          </cell>
          <cell r="D41" t="str">
            <v xml:space="preserve">SHARON  </v>
          </cell>
          <cell r="E41" t="str">
            <v>WEBB</v>
          </cell>
        </row>
        <row r="42">
          <cell r="B42" t="str">
            <v>DIPHE_NSHSH</v>
          </cell>
          <cell r="C42" t="str">
            <v>1808302</v>
          </cell>
          <cell r="D42" t="str">
            <v xml:space="preserve">LAURA LOUISE </v>
          </cell>
          <cell r="E42" t="str">
            <v>WHEEL</v>
          </cell>
        </row>
        <row r="43">
          <cell r="B43" t="str">
            <v>CERTHE_NSHSH</v>
          </cell>
          <cell r="C43" t="str">
            <v>1806665</v>
          </cell>
          <cell r="D43" t="str">
            <v xml:space="preserve">SARAH JO </v>
          </cell>
          <cell r="E43" t="str">
            <v>WILSON</v>
          </cell>
        </row>
        <row r="44">
          <cell r="B44" t="str">
            <v>DIPHE_NSHSH</v>
          </cell>
          <cell r="C44" t="str">
            <v>1804241</v>
          </cell>
          <cell r="D44" t="str">
            <v>SANAA MOHAMMED HAMID</v>
          </cell>
          <cell r="E44" t="str">
            <v>ABDULSALAM</v>
          </cell>
        </row>
        <row r="45">
          <cell r="B45" t="str">
            <v>CERTHE_NSHSH</v>
          </cell>
          <cell r="C45" t="str">
            <v>1804209</v>
          </cell>
          <cell r="D45" t="str">
            <v xml:space="preserve">RUMEE  </v>
          </cell>
          <cell r="E45" t="str">
            <v>AKTAR</v>
          </cell>
        </row>
        <row r="46">
          <cell r="B46" t="str">
            <v>CERTHE_NSHSH</v>
          </cell>
          <cell r="C46" t="str">
            <v>1806411</v>
          </cell>
          <cell r="D46" t="str">
            <v xml:space="preserve">NATASHA ROSE </v>
          </cell>
          <cell r="E46" t="str">
            <v>AUSTIN</v>
          </cell>
        </row>
        <row r="47">
          <cell r="B47" t="str">
            <v>CERTHE_NSHSH</v>
          </cell>
          <cell r="C47" t="str">
            <v>1804224</v>
          </cell>
          <cell r="D47" t="str">
            <v xml:space="preserve">RAJMIN JANNA </v>
          </cell>
          <cell r="E47" t="str">
            <v>BEGUM</v>
          </cell>
        </row>
        <row r="48">
          <cell r="B48" t="str">
            <v>CERTHE_NSHSH</v>
          </cell>
          <cell r="C48" t="str">
            <v>1804225</v>
          </cell>
          <cell r="D48" t="str">
            <v xml:space="preserve">LEAH COURTNEY </v>
          </cell>
          <cell r="E48" t="str">
            <v>BROWN</v>
          </cell>
        </row>
        <row r="49">
          <cell r="B49" t="str">
            <v>CERTHE_NSHSH</v>
          </cell>
          <cell r="C49" t="str">
            <v>1804032</v>
          </cell>
          <cell r="D49" t="str">
            <v>MARIA FRANCES ELIZABETH</v>
          </cell>
          <cell r="E49" t="str">
            <v>CRICK</v>
          </cell>
        </row>
        <row r="50">
          <cell r="B50" t="str">
            <v>CERTHE_NSHSH</v>
          </cell>
          <cell r="C50" t="str">
            <v>1802694</v>
          </cell>
          <cell r="D50" t="str">
            <v xml:space="preserve">CARYS RUTH </v>
          </cell>
          <cell r="E50" t="str">
            <v>DAVIES</v>
          </cell>
        </row>
        <row r="51">
          <cell r="B51" t="str">
            <v>DIPHE_NSHSH</v>
          </cell>
          <cell r="C51" t="str">
            <v>1806154</v>
          </cell>
          <cell r="D51" t="str">
            <v xml:space="preserve">LIANNE JAYNE </v>
          </cell>
          <cell r="E51" t="str">
            <v>EDWARDS</v>
          </cell>
        </row>
        <row r="52">
          <cell r="B52" t="str">
            <v>DIPHE_NSHSH</v>
          </cell>
          <cell r="C52" t="str">
            <v>1808572</v>
          </cell>
          <cell r="D52" t="str">
            <v xml:space="preserve">HOLLY  </v>
          </cell>
          <cell r="E52" t="str">
            <v>GRIFFITHS</v>
          </cell>
        </row>
        <row r="53">
          <cell r="B53" t="str">
            <v>DIPHE_NSHSH</v>
          </cell>
          <cell r="C53" t="str">
            <v>1800885</v>
          </cell>
          <cell r="D53" t="str">
            <v xml:space="preserve">JONAH  </v>
          </cell>
          <cell r="E53" t="str">
            <v>HITCHINGS</v>
          </cell>
        </row>
        <row r="54">
          <cell r="B54" t="str">
            <v>DIPHE_NSHSH</v>
          </cell>
          <cell r="C54" t="str">
            <v>1805591</v>
          </cell>
          <cell r="D54" t="str">
            <v xml:space="preserve">BLESSING IREKPITAN </v>
          </cell>
          <cell r="E54" t="str">
            <v>IMAREDON</v>
          </cell>
        </row>
        <row r="55">
          <cell r="B55" t="str">
            <v>DIPHE_NSHSH</v>
          </cell>
          <cell r="C55" t="str">
            <v>1800294</v>
          </cell>
          <cell r="D55" t="str">
            <v xml:space="preserve">LUCY  </v>
          </cell>
          <cell r="E55" t="str">
            <v>JAMES</v>
          </cell>
        </row>
        <row r="56">
          <cell r="B56" t="str">
            <v>CERTHE_NSHSH</v>
          </cell>
          <cell r="C56" t="str">
            <v>1703735</v>
          </cell>
          <cell r="D56" t="str">
            <v xml:space="preserve">NIKKEIA  </v>
          </cell>
          <cell r="E56" t="str">
            <v>LEWIS</v>
          </cell>
        </row>
        <row r="57">
          <cell r="B57" t="str">
            <v>DIPHE_NSHSH</v>
          </cell>
          <cell r="C57" t="str">
            <v>1805553</v>
          </cell>
          <cell r="D57" t="str">
            <v xml:space="preserve">JOANNE  </v>
          </cell>
          <cell r="E57" t="str">
            <v>LEYSON</v>
          </cell>
        </row>
        <row r="58">
          <cell r="B58" t="str">
            <v>CERTHE_NSHSH</v>
          </cell>
          <cell r="C58" t="str">
            <v>1807581</v>
          </cell>
          <cell r="D58" t="str">
            <v xml:space="preserve">ANNA LOUISE </v>
          </cell>
          <cell r="E58" t="str">
            <v>MCPHEE</v>
          </cell>
        </row>
        <row r="59">
          <cell r="B59" t="str">
            <v>DIPHE_NSHSH</v>
          </cell>
          <cell r="C59" t="str">
            <v>1702056</v>
          </cell>
          <cell r="D59" t="str">
            <v xml:space="preserve">SOPHIE LAURA </v>
          </cell>
          <cell r="E59" t="str">
            <v>MICHAEL</v>
          </cell>
        </row>
        <row r="60">
          <cell r="B60" t="str">
            <v>CERTHE_NSHSH</v>
          </cell>
          <cell r="C60" t="str">
            <v>1806668</v>
          </cell>
          <cell r="D60" t="str">
            <v xml:space="preserve">BETHAN  </v>
          </cell>
          <cell r="E60" t="str">
            <v>MORGAN</v>
          </cell>
        </row>
        <row r="61">
          <cell r="B61" t="str">
            <v>DIPHE_NSHSH</v>
          </cell>
          <cell r="C61" t="str">
            <v>1803187</v>
          </cell>
          <cell r="D61" t="str">
            <v xml:space="preserve">HUDE  </v>
          </cell>
          <cell r="E61" t="str">
            <v>OMAR</v>
          </cell>
        </row>
        <row r="62">
          <cell r="B62" t="str">
            <v>DIPHE_NSHSH</v>
          </cell>
          <cell r="C62" t="str">
            <v>1801469</v>
          </cell>
          <cell r="D62" t="str">
            <v xml:space="preserve">RACHAEL MEGAN </v>
          </cell>
          <cell r="E62" t="str">
            <v>POWELL</v>
          </cell>
        </row>
        <row r="63">
          <cell r="B63" t="str">
            <v>CERTHE_NSHSH</v>
          </cell>
          <cell r="C63" t="str">
            <v>1803349</v>
          </cell>
          <cell r="D63" t="str">
            <v xml:space="preserve">ANNA NICOLE </v>
          </cell>
          <cell r="E63" t="str">
            <v>PRICE</v>
          </cell>
        </row>
        <row r="64">
          <cell r="B64" t="str">
            <v>DIPHE_NSHSH</v>
          </cell>
          <cell r="C64" t="str">
            <v>1810380</v>
          </cell>
          <cell r="D64" t="str">
            <v xml:space="preserve">JONATHAN  </v>
          </cell>
          <cell r="E64" t="str">
            <v>RATCLIFFE</v>
          </cell>
        </row>
        <row r="65">
          <cell r="B65" t="str">
            <v>CERTHE_NSHSH</v>
          </cell>
          <cell r="C65" t="str">
            <v>1807846</v>
          </cell>
          <cell r="D65" t="str">
            <v xml:space="preserve">ETHAN JOSEPH </v>
          </cell>
          <cell r="E65" t="str">
            <v>REED</v>
          </cell>
        </row>
        <row r="66">
          <cell r="B66" t="str">
            <v>CERTHE_NSHSH</v>
          </cell>
          <cell r="C66" t="str">
            <v>1804347</v>
          </cell>
          <cell r="D66" t="str">
            <v xml:space="preserve">NIKITA ANN </v>
          </cell>
          <cell r="E66" t="str">
            <v>REES-JONES</v>
          </cell>
        </row>
        <row r="67">
          <cell r="B67" t="str">
            <v>CERTHE_NSHSH</v>
          </cell>
          <cell r="C67" t="str">
            <v>1802880</v>
          </cell>
          <cell r="D67" t="str">
            <v xml:space="preserve">ELSA JO </v>
          </cell>
          <cell r="E67" t="str">
            <v>REHN</v>
          </cell>
        </row>
        <row r="68">
          <cell r="B68" t="str">
            <v>CERTHE_NSHSH</v>
          </cell>
          <cell r="C68" t="str">
            <v>1800653</v>
          </cell>
          <cell r="D68" t="str">
            <v xml:space="preserve">CHANTELLE CHARLOTTE </v>
          </cell>
          <cell r="E68" t="str">
            <v>SLINGER</v>
          </cell>
        </row>
        <row r="69">
          <cell r="B69" t="str">
            <v>CERTHE_NSHSH</v>
          </cell>
          <cell r="C69" t="str">
            <v>1807539</v>
          </cell>
          <cell r="D69" t="str">
            <v xml:space="preserve">AMY MARIE </v>
          </cell>
          <cell r="E69" t="str">
            <v>WILLIAMS</v>
          </cell>
        </row>
        <row r="70">
          <cell r="B70" t="str">
            <v>DIPHE_NSHSH</v>
          </cell>
          <cell r="C70" t="str">
            <v>1802622</v>
          </cell>
          <cell r="D70" t="str">
            <v xml:space="preserve">ARAGSAN  </v>
          </cell>
          <cell r="E70" t="str">
            <v>ABDILLAHI</v>
          </cell>
        </row>
        <row r="71">
          <cell r="B71" t="str">
            <v>CERTHE_NSHSH</v>
          </cell>
          <cell r="C71" t="str">
            <v>1803910</v>
          </cell>
          <cell r="D71" t="str">
            <v xml:space="preserve">ROOKSANA  </v>
          </cell>
          <cell r="E71" t="str">
            <v>ALI</v>
          </cell>
        </row>
        <row r="72">
          <cell r="B72" t="str">
            <v>CERTHE_NSHSH</v>
          </cell>
          <cell r="C72" t="str">
            <v>1806988</v>
          </cell>
          <cell r="D72" t="str">
            <v xml:space="preserve">KIRSTIE AMANDA </v>
          </cell>
          <cell r="E72" t="str">
            <v>BRUCE</v>
          </cell>
        </row>
        <row r="73">
          <cell r="B73" t="str">
            <v>CERTHE_NSHSH</v>
          </cell>
          <cell r="C73" t="str">
            <v>1802528</v>
          </cell>
          <cell r="D73" t="str">
            <v xml:space="preserve">FFION ELERI </v>
          </cell>
          <cell r="E73" t="str">
            <v>CARTER</v>
          </cell>
        </row>
        <row r="74">
          <cell r="B74" t="str">
            <v>CERTHE_NSHSH</v>
          </cell>
          <cell r="C74" t="str">
            <v>1806682</v>
          </cell>
          <cell r="D74" t="str">
            <v xml:space="preserve">KIRSTIE ELLEN </v>
          </cell>
          <cell r="E74" t="str">
            <v>EDWARDS</v>
          </cell>
        </row>
        <row r="75">
          <cell r="B75" t="str">
            <v>CERTHE_NSHSH</v>
          </cell>
          <cell r="C75" t="str">
            <v>1704124</v>
          </cell>
          <cell r="D75" t="str">
            <v xml:space="preserve">TERI LOUISE </v>
          </cell>
          <cell r="E75" t="str">
            <v>EVANS</v>
          </cell>
        </row>
        <row r="76">
          <cell r="B76" t="str">
            <v>DIPHE_NSHSH</v>
          </cell>
          <cell r="C76" t="str">
            <v>1802854</v>
          </cell>
          <cell r="D76" t="str">
            <v xml:space="preserve">CHANTELLE  </v>
          </cell>
          <cell r="E76" t="str">
            <v>GARLAND</v>
          </cell>
        </row>
        <row r="77">
          <cell r="B77" t="str">
            <v>CERTHE_NSHSH</v>
          </cell>
          <cell r="C77" t="str">
            <v>1802243</v>
          </cell>
          <cell r="D77" t="str">
            <v xml:space="preserve">CHARLOTTE  </v>
          </cell>
          <cell r="E77" t="str">
            <v>GIANNINI</v>
          </cell>
        </row>
        <row r="78">
          <cell r="B78" t="str">
            <v>CERTHE_NSHSH</v>
          </cell>
          <cell r="C78" t="str">
            <v>1504733</v>
          </cell>
          <cell r="D78" t="str">
            <v xml:space="preserve">ADELE  </v>
          </cell>
          <cell r="E78" t="str">
            <v>GRIMSTEAD</v>
          </cell>
        </row>
        <row r="79">
          <cell r="B79" t="str">
            <v>CERTHE_NSHSH</v>
          </cell>
          <cell r="C79" t="str">
            <v>1808180</v>
          </cell>
          <cell r="D79" t="str">
            <v xml:space="preserve">SHARON MARIE </v>
          </cell>
          <cell r="E79" t="str">
            <v>HOPKINS</v>
          </cell>
        </row>
        <row r="80">
          <cell r="B80" t="str">
            <v>DIPHE_NSHSH</v>
          </cell>
          <cell r="C80" t="str">
            <v>1803128</v>
          </cell>
          <cell r="D80" t="str">
            <v xml:space="preserve">SHAUNA LOUISE </v>
          </cell>
          <cell r="E80" t="str">
            <v>KENDALL</v>
          </cell>
        </row>
        <row r="81">
          <cell r="B81" t="str">
            <v>DIPHE_NSHSH</v>
          </cell>
          <cell r="C81" t="str">
            <v>1810205</v>
          </cell>
          <cell r="D81" t="str">
            <v xml:space="preserve">JADE  </v>
          </cell>
          <cell r="E81" t="str">
            <v>LEE</v>
          </cell>
        </row>
        <row r="82">
          <cell r="B82" t="str">
            <v>DIPHE_NSHSH</v>
          </cell>
          <cell r="C82" t="str">
            <v>1804855</v>
          </cell>
          <cell r="D82" t="str">
            <v xml:space="preserve">NAJMAH  </v>
          </cell>
          <cell r="E82" t="str">
            <v>MUSA</v>
          </cell>
        </row>
        <row r="83">
          <cell r="B83" t="str">
            <v>DIPHE_NSHSH</v>
          </cell>
          <cell r="C83" t="str">
            <v>1804398</v>
          </cell>
          <cell r="D83" t="str">
            <v xml:space="preserve">AMAL AHMED </v>
          </cell>
          <cell r="E83" t="str">
            <v>OSMAN</v>
          </cell>
        </row>
        <row r="84">
          <cell r="B84" t="str">
            <v>CERTHE_NSHSH</v>
          </cell>
          <cell r="C84" t="str">
            <v>1804979</v>
          </cell>
          <cell r="D84" t="str">
            <v xml:space="preserve">SHARON  </v>
          </cell>
          <cell r="E84" t="str">
            <v>PRICE</v>
          </cell>
        </row>
        <row r="85">
          <cell r="B85" t="str">
            <v>CERTHE_NSHSH</v>
          </cell>
          <cell r="C85" t="str">
            <v>1707603</v>
          </cell>
          <cell r="D85" t="str">
            <v xml:space="preserve">DEIMANTE  </v>
          </cell>
          <cell r="E85" t="str">
            <v>SKLENYTE</v>
          </cell>
        </row>
        <row r="86">
          <cell r="B86" t="str">
            <v>CERTHE_NSHSH</v>
          </cell>
          <cell r="C86" t="str">
            <v>1803081</v>
          </cell>
          <cell r="D86" t="str">
            <v xml:space="preserve">VASILE  </v>
          </cell>
          <cell r="E86" t="str">
            <v>TABREA</v>
          </cell>
        </row>
        <row r="87">
          <cell r="B87" t="str">
            <v>DIPHE_NSHSH</v>
          </cell>
          <cell r="C87" t="str">
            <v>1804062</v>
          </cell>
          <cell r="D87" t="str">
            <v xml:space="preserve">HANNAH MEGAN </v>
          </cell>
          <cell r="E87" t="str">
            <v>WATKINS</v>
          </cell>
        </row>
        <row r="88">
          <cell r="B88" t="str">
            <v>CERTHE_NSHSH</v>
          </cell>
          <cell r="C88" t="str">
            <v>1804261</v>
          </cell>
          <cell r="D88" t="str">
            <v xml:space="preserve">TRACY JAYNE </v>
          </cell>
          <cell r="E88" t="str">
            <v>BAKER</v>
          </cell>
        </row>
        <row r="89">
          <cell r="B89" t="str">
            <v>CERTHE_NSHSH</v>
          </cell>
          <cell r="C89" t="str">
            <v>1802185</v>
          </cell>
          <cell r="D89" t="str">
            <v xml:space="preserve">TAMARA  </v>
          </cell>
          <cell r="E89" t="str">
            <v>CAMPFIELD</v>
          </cell>
        </row>
        <row r="90">
          <cell r="B90" t="str">
            <v>DIPHE_NSHSH</v>
          </cell>
          <cell r="C90" t="str">
            <v>1805556</v>
          </cell>
          <cell r="D90" t="str">
            <v xml:space="preserve">EVA KARINA </v>
          </cell>
          <cell r="E90" t="str">
            <v>CASTRO JARA</v>
          </cell>
        </row>
        <row r="91">
          <cell r="B91" t="str">
            <v>CERTHE_NSHSH</v>
          </cell>
          <cell r="C91" t="str">
            <v>1805041</v>
          </cell>
          <cell r="D91" t="str">
            <v xml:space="preserve">HAYLEY LOUISE </v>
          </cell>
          <cell r="E91" t="str">
            <v>DEVEREUX MILLMAN</v>
          </cell>
        </row>
        <row r="92">
          <cell r="B92" t="str">
            <v>DIPHE_NSHSH</v>
          </cell>
          <cell r="C92" t="str">
            <v>1801342</v>
          </cell>
          <cell r="D92" t="str">
            <v xml:space="preserve">AMELIA  </v>
          </cell>
          <cell r="E92" t="str">
            <v>GROCOCK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"/>
  <sheetViews>
    <sheetView tabSelected="1" topLeftCell="B1" zoomScale="120" zoomScaleNormal="120" workbookViewId="0">
      <selection activeCell="C76" sqref="C76:D78"/>
    </sheetView>
  </sheetViews>
  <sheetFormatPr defaultRowHeight="15" x14ac:dyDescent="0.25"/>
  <cols>
    <col min="1" max="1" width="15.7109375" customWidth="1"/>
    <col min="2" max="2" width="12" customWidth="1"/>
    <col min="3" max="3" width="17.28515625" customWidth="1"/>
    <col min="4" max="4" width="23.42578125" customWidth="1"/>
    <col min="5" max="7" width="19.28515625" customWidth="1"/>
    <col min="8" max="8" width="52.28515625" customWidth="1"/>
    <col min="9" max="9" width="32.42578125" customWidth="1"/>
    <col min="10" max="10" width="23" customWidth="1"/>
    <col min="11" max="11" width="44.7109375" customWidth="1"/>
    <col min="12" max="12" width="64.7109375" customWidth="1"/>
    <col min="16" max="16" width="46.7109375" customWidth="1"/>
  </cols>
  <sheetData>
    <row r="1" spans="1:16" ht="15" customHeight="1" x14ac:dyDescent="0.25">
      <c r="A1" s="18" t="s">
        <v>0</v>
      </c>
      <c r="B1" s="21" t="s">
        <v>1</v>
      </c>
      <c r="C1" s="21" t="s">
        <v>2</v>
      </c>
      <c r="D1" s="15" t="s">
        <v>3</v>
      </c>
      <c r="E1" s="4"/>
      <c r="F1" s="8"/>
      <c r="G1" s="11"/>
      <c r="H1" s="15" t="s">
        <v>4</v>
      </c>
      <c r="I1" s="8"/>
      <c r="J1" s="15" t="s">
        <v>5</v>
      </c>
      <c r="K1" s="15" t="s">
        <v>6</v>
      </c>
      <c r="L1" s="15" t="s">
        <v>7</v>
      </c>
      <c r="M1" s="15"/>
      <c r="N1" s="15"/>
      <c r="O1" s="15"/>
    </row>
    <row r="2" spans="1:16" ht="15" customHeight="1" x14ac:dyDescent="0.25">
      <c r="A2" s="19"/>
      <c r="B2" s="22"/>
      <c r="C2" s="22"/>
      <c r="D2" s="16"/>
      <c r="E2" s="5"/>
      <c r="F2" s="9"/>
      <c r="G2" s="12"/>
      <c r="H2" s="16"/>
      <c r="I2" s="9"/>
      <c r="J2" s="16"/>
      <c r="K2" s="16"/>
      <c r="L2" s="16"/>
      <c r="M2" s="16"/>
      <c r="N2" s="16"/>
      <c r="O2" s="16"/>
    </row>
    <row r="3" spans="1:16" ht="15" customHeight="1" x14ac:dyDescent="0.25">
      <c r="A3" s="19"/>
      <c r="B3" s="22"/>
      <c r="C3" s="22"/>
      <c r="D3" s="16"/>
      <c r="E3" s="5" t="s">
        <v>8</v>
      </c>
      <c r="F3" s="9" t="s">
        <v>10</v>
      </c>
      <c r="G3" s="12" t="s">
        <v>10</v>
      </c>
      <c r="H3" s="16"/>
      <c r="I3" s="9" t="s">
        <v>10</v>
      </c>
      <c r="J3" s="16"/>
      <c r="K3" s="16"/>
      <c r="L3" s="16"/>
      <c r="M3" s="16"/>
      <c r="N3" s="16"/>
      <c r="O3" s="16"/>
    </row>
    <row r="4" spans="1:16" ht="15" customHeight="1" x14ac:dyDescent="0.25">
      <c r="A4" s="19"/>
      <c r="B4" s="22"/>
      <c r="C4" s="22"/>
      <c r="D4" s="16"/>
      <c r="E4" s="5" t="s">
        <v>9</v>
      </c>
      <c r="F4" s="9" t="s">
        <v>12</v>
      </c>
      <c r="G4" s="12" t="s">
        <v>14</v>
      </c>
      <c r="H4" s="16"/>
      <c r="I4" s="9" t="s">
        <v>11</v>
      </c>
      <c r="J4" s="16"/>
      <c r="K4" s="16"/>
      <c r="L4" s="16"/>
      <c r="M4" s="16"/>
      <c r="N4" s="16"/>
      <c r="O4" s="16"/>
    </row>
    <row r="5" spans="1:16" ht="15" customHeight="1" x14ac:dyDescent="0.25">
      <c r="A5" s="20"/>
      <c r="B5" s="23"/>
      <c r="C5" s="23"/>
      <c r="D5" s="17"/>
      <c r="E5" s="6"/>
      <c r="F5" s="10" t="s">
        <v>13</v>
      </c>
      <c r="G5" s="13" t="s">
        <v>15</v>
      </c>
      <c r="H5" s="17"/>
      <c r="I5" s="10"/>
      <c r="J5" s="17"/>
      <c r="K5" s="17"/>
      <c r="L5" s="17"/>
      <c r="M5" s="17"/>
      <c r="N5" s="17"/>
      <c r="O5" s="17"/>
    </row>
    <row r="6" spans="1:16" x14ac:dyDescent="0.25">
      <c r="A6" s="14" t="str">
        <f>IF('[1]Wk-to-wk Y|N Register'!B19&lt;&gt;"",'[1]Wk-to-wk Y|N Register'!B19,"")</f>
        <v>DIPHE_NSHSH</v>
      </c>
      <c r="B6" s="3" t="str">
        <f>IF('[1]Wk-to-wk Y|N Register'!C19&lt;&gt;"",'[1]Wk-to-wk Y|N Register'!C19,"")</f>
        <v>1705240</v>
      </c>
      <c r="C6" s="3" t="str">
        <f>IF('[1]Wk-to-wk Y|N Register'!D19&lt;&gt;"",'[1]Wk-to-wk Y|N Register'!D19,"")</f>
        <v xml:space="preserve">LOUISE JOAN </v>
      </c>
      <c r="D6" s="3" t="str">
        <f>IF('[1]Wk-to-wk Y|N Register'!E19&lt;&gt;"",'[1]Wk-to-wk Y|N Register'!E19,"")</f>
        <v>BARFOOT</v>
      </c>
      <c r="E6" s="2"/>
      <c r="F6" s="2" t="s">
        <v>27</v>
      </c>
      <c r="G6" s="2" t="s">
        <v>28</v>
      </c>
      <c r="H6" s="2"/>
      <c r="I6" s="2"/>
      <c r="J6" s="2"/>
      <c r="K6" s="2"/>
      <c r="L6" s="2"/>
      <c r="M6" s="2"/>
      <c r="N6" s="2"/>
      <c r="O6" s="2"/>
      <c r="P6" s="2"/>
    </row>
    <row r="7" spans="1:16" x14ac:dyDescent="0.25">
      <c r="A7" s="14" t="str">
        <f>IF('[1]Wk-to-wk Y|N Register'!B20&lt;&gt;"",'[1]Wk-to-wk Y|N Register'!B20,"")</f>
        <v>DIPHE_NSHSH</v>
      </c>
      <c r="B7" s="3" t="str">
        <f>IF('[1]Wk-to-wk Y|N Register'!C20&lt;&gt;"",'[1]Wk-to-wk Y|N Register'!C20,"")</f>
        <v>1807607</v>
      </c>
      <c r="C7" s="3" t="str">
        <f>IF('[1]Wk-to-wk Y|N Register'!D20&lt;&gt;"",'[1]Wk-to-wk Y|N Register'!D20,"")</f>
        <v xml:space="preserve">KELLY  </v>
      </c>
      <c r="D7" s="3" t="str">
        <f>IF('[1]Wk-to-wk Y|N Register'!E20&lt;&gt;"",'[1]Wk-to-wk Y|N Register'!E20,"")</f>
        <v>BIRD</v>
      </c>
      <c r="E7" s="2"/>
      <c r="F7" s="2" t="s">
        <v>27</v>
      </c>
      <c r="G7" s="2" t="s">
        <v>28</v>
      </c>
      <c r="H7" s="2"/>
      <c r="I7" s="2"/>
      <c r="J7" s="2"/>
      <c r="K7" s="2"/>
      <c r="L7" s="2"/>
      <c r="M7" s="2"/>
      <c r="N7" s="2"/>
      <c r="O7" s="2"/>
      <c r="P7" s="2"/>
    </row>
    <row r="8" spans="1:16" ht="45" x14ac:dyDescent="0.25">
      <c r="A8" s="14" t="str">
        <f>IF('[1]Wk-to-wk Y|N Register'!B21&lt;&gt;"",'[1]Wk-to-wk Y|N Register'!B21,"")</f>
        <v>DIPHE_NSHSH</v>
      </c>
      <c r="B8" s="3" t="str">
        <f>IF('[1]Wk-to-wk Y|N Register'!C21&lt;&gt;"",'[1]Wk-to-wk Y|N Register'!C21,"")</f>
        <v>1808019</v>
      </c>
      <c r="C8" s="3" t="str">
        <f>IF('[1]Wk-to-wk Y|N Register'!D21&lt;&gt;"",'[1]Wk-to-wk Y|N Register'!D21,"")</f>
        <v xml:space="preserve">ADELE ANGELA </v>
      </c>
      <c r="D8" s="3" t="str">
        <f>IF('[1]Wk-to-wk Y|N Register'!E21&lt;&gt;"",'[1]Wk-to-wk Y|N Register'!E21,"")</f>
        <v>BOOBIER</v>
      </c>
      <c r="E8" s="2"/>
      <c r="F8" s="1" t="s">
        <v>16</v>
      </c>
      <c r="G8" s="1" t="s">
        <v>17</v>
      </c>
      <c r="H8" s="2"/>
      <c r="I8" s="2"/>
      <c r="J8" s="2"/>
      <c r="K8" s="2"/>
      <c r="L8" s="2"/>
      <c r="M8" s="2"/>
      <c r="N8" s="2"/>
      <c r="O8" s="2"/>
      <c r="P8" s="2"/>
    </row>
    <row r="9" spans="1:16" x14ac:dyDescent="0.25">
      <c r="A9" s="14" t="str">
        <f>IF('[1]Wk-to-wk Y|N Register'!B22&lt;&gt;"",'[1]Wk-to-wk Y|N Register'!B22,"")</f>
        <v>CERTHE_NSHSH</v>
      </c>
      <c r="B9" s="3" t="str">
        <f>IF('[1]Wk-to-wk Y|N Register'!C22&lt;&gt;"",'[1]Wk-to-wk Y|N Register'!C22,"")</f>
        <v>1803721</v>
      </c>
      <c r="C9" s="3" t="str">
        <f>IF('[1]Wk-to-wk Y|N Register'!D22&lt;&gt;"",'[1]Wk-to-wk Y|N Register'!D22,"")</f>
        <v xml:space="preserve">KATIE LOUISE </v>
      </c>
      <c r="D9" s="3" t="str">
        <f>IF('[1]Wk-to-wk Y|N Register'!E22&lt;&gt;"",'[1]Wk-to-wk Y|N Register'!E22,"")</f>
        <v>BRAIN</v>
      </c>
      <c r="E9" s="2"/>
      <c r="F9" s="2" t="s">
        <v>18</v>
      </c>
      <c r="G9" s="2" t="s">
        <v>19</v>
      </c>
      <c r="H9" s="2"/>
      <c r="I9" s="2"/>
      <c r="J9" s="2"/>
      <c r="K9" s="2"/>
      <c r="L9" s="2"/>
      <c r="M9" s="2"/>
      <c r="N9" s="2"/>
      <c r="O9" s="2"/>
      <c r="P9" s="2"/>
    </row>
    <row r="10" spans="1:16" x14ac:dyDescent="0.25">
      <c r="A10" s="14" t="str">
        <f>IF('[1]Wk-to-wk Y|N Register'!B23&lt;&gt;"",'[1]Wk-to-wk Y|N Register'!B23,"")</f>
        <v>DIPHE_NSHSH</v>
      </c>
      <c r="B10" s="3" t="str">
        <f>IF('[1]Wk-to-wk Y|N Register'!C23&lt;&gt;"",'[1]Wk-to-wk Y|N Register'!C23,"")</f>
        <v>1809462</v>
      </c>
      <c r="C10" s="3" t="str">
        <f>IF('[1]Wk-to-wk Y|N Register'!D23&lt;&gt;"",'[1]Wk-to-wk Y|N Register'!D23,"")</f>
        <v xml:space="preserve">SHALAINE JADE </v>
      </c>
      <c r="D10" s="3" t="str">
        <f>IF('[1]Wk-to-wk Y|N Register'!E23&lt;&gt;"",'[1]Wk-to-wk Y|N Register'!E23,"")</f>
        <v>CLIFFORD</v>
      </c>
      <c r="E10" s="2"/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 x14ac:dyDescent="0.25">
      <c r="A11" s="14" t="str">
        <f>IF('[1]Wk-to-wk Y|N Register'!B24&lt;&gt;"",'[1]Wk-to-wk Y|N Register'!B24,"")</f>
        <v>CERTHE_NSHSH</v>
      </c>
      <c r="B11" s="3" t="str">
        <f>IF('[1]Wk-to-wk Y|N Register'!C24&lt;&gt;"",'[1]Wk-to-wk Y|N Register'!C24,"")</f>
        <v>1805614</v>
      </c>
      <c r="C11" s="3" t="str">
        <f>IF('[1]Wk-to-wk Y|N Register'!D24&lt;&gt;"",'[1]Wk-to-wk Y|N Register'!D24,"")</f>
        <v xml:space="preserve">CANDY  </v>
      </c>
      <c r="D11" s="3" t="str">
        <f>IF('[1]Wk-to-wk Y|N Register'!E24&lt;&gt;"",'[1]Wk-to-wk Y|N Register'!E24,"")</f>
        <v>DAVIES</v>
      </c>
      <c r="E11" s="2"/>
      <c r="F11" s="2" t="s">
        <v>35</v>
      </c>
      <c r="G11" s="2" t="s">
        <v>36</v>
      </c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5">
      <c r="A12" s="14" t="str">
        <f>IF('[1]Wk-to-wk Y|N Register'!B25&lt;&gt;"",'[1]Wk-to-wk Y|N Register'!B25,"")</f>
        <v>DIPHE_NSHSH</v>
      </c>
      <c r="B12" s="3" t="str">
        <f>IF('[1]Wk-to-wk Y|N Register'!C25&lt;&gt;"",'[1]Wk-to-wk Y|N Register'!C25,"")</f>
        <v>1810622</v>
      </c>
      <c r="C12" s="3" t="str">
        <f>IF('[1]Wk-to-wk Y|N Register'!D25&lt;&gt;"",'[1]Wk-to-wk Y|N Register'!D25,"")</f>
        <v xml:space="preserve">LORETTA  </v>
      </c>
      <c r="D12" s="3" t="str">
        <f>IF('[1]Wk-to-wk Y|N Register'!E25&lt;&gt;"",'[1]Wk-to-wk Y|N Register'!E25,"")</f>
        <v>EVANS</v>
      </c>
      <c r="E12" s="2"/>
      <c r="F12" s="2" t="s">
        <v>39</v>
      </c>
      <c r="G12" s="2" t="s">
        <v>40</v>
      </c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5">
      <c r="A13" s="14" t="str">
        <f>IF('[1]Wk-to-wk Y|N Register'!B26&lt;&gt;"",'[1]Wk-to-wk Y|N Register'!B26,"")</f>
        <v>CERTHE_NSHSH</v>
      </c>
      <c r="B13" s="3" t="str">
        <f>IF('[1]Wk-to-wk Y|N Register'!C26&lt;&gt;"",'[1]Wk-to-wk Y|N Register'!C26,"")</f>
        <v>1503285</v>
      </c>
      <c r="C13" s="3" t="str">
        <f>IF('[1]Wk-to-wk Y|N Register'!D26&lt;&gt;"",'[1]Wk-to-wk Y|N Register'!D26,"")</f>
        <v xml:space="preserve">EMMA JAYE </v>
      </c>
      <c r="D13" s="3" t="str">
        <f>IF('[1]Wk-to-wk Y|N Register'!E26&lt;&gt;"",'[1]Wk-to-wk Y|N Register'!E26,"")</f>
        <v>GALLIENNE</v>
      </c>
      <c r="E13" s="2"/>
      <c r="F13" s="2" t="s">
        <v>35</v>
      </c>
      <c r="G13" s="2" t="s">
        <v>36</v>
      </c>
      <c r="H13" s="2"/>
      <c r="I13" s="2"/>
      <c r="J13" s="2"/>
      <c r="K13" s="2"/>
      <c r="L13" s="2"/>
      <c r="M13" s="2"/>
      <c r="N13" s="2"/>
      <c r="O13" s="2"/>
      <c r="P13" s="2"/>
    </row>
    <row r="14" spans="1:16" x14ac:dyDescent="0.25">
      <c r="A14" s="14" t="str">
        <f>IF('[1]Wk-to-wk Y|N Register'!B27&lt;&gt;"",'[1]Wk-to-wk Y|N Register'!B27,"")</f>
        <v>DIPHE_NSHSH</v>
      </c>
      <c r="B14" s="3" t="str">
        <f>IF('[1]Wk-to-wk Y|N Register'!C27&lt;&gt;"",'[1]Wk-to-wk Y|N Register'!C27,"")</f>
        <v>1703819</v>
      </c>
      <c r="C14" s="3" t="str">
        <f>IF('[1]Wk-to-wk Y|N Register'!D27&lt;&gt;"",'[1]Wk-to-wk Y|N Register'!D27,"")</f>
        <v xml:space="preserve">LUCY  </v>
      </c>
      <c r="D14" s="3" t="str">
        <f>IF('[1]Wk-to-wk Y|N Register'!E27&lt;&gt;"",'[1]Wk-to-wk Y|N Register'!E27,"")</f>
        <v>GRIMES</v>
      </c>
      <c r="E14" s="1"/>
      <c r="F14" s="2" t="s">
        <v>23</v>
      </c>
      <c r="G14" s="2" t="s">
        <v>24</v>
      </c>
      <c r="H14" s="1"/>
      <c r="I14" s="1"/>
      <c r="J14" s="1"/>
      <c r="K14" s="2"/>
      <c r="L14" s="2"/>
      <c r="M14" s="2"/>
      <c r="N14" s="2"/>
      <c r="O14" s="2"/>
      <c r="P14" s="2"/>
    </row>
    <row r="15" spans="1:16" x14ac:dyDescent="0.25">
      <c r="A15" s="14" t="str">
        <f>IF('[1]Wk-to-wk Y|N Register'!B28&lt;&gt;"",'[1]Wk-to-wk Y|N Register'!B28,"")</f>
        <v>DIPHE_NSHSH</v>
      </c>
      <c r="B15" s="3" t="str">
        <f>IF('[1]Wk-to-wk Y|N Register'!C28&lt;&gt;"",'[1]Wk-to-wk Y|N Register'!C28,"")</f>
        <v>1803809</v>
      </c>
      <c r="C15" s="3" t="str">
        <f>IF('[1]Wk-to-wk Y|N Register'!D28&lt;&gt;"",'[1]Wk-to-wk Y|N Register'!D28,"")</f>
        <v xml:space="preserve">STEFAN  </v>
      </c>
      <c r="D15" s="3" t="str">
        <f>IF('[1]Wk-to-wk Y|N Register'!E28&lt;&gt;"",'[1]Wk-to-wk Y|N Register'!E28,"")</f>
        <v>JORDAN</v>
      </c>
      <c r="E15" s="2"/>
      <c r="F15" s="2" t="s">
        <v>41</v>
      </c>
      <c r="G15" s="2" t="s">
        <v>42</v>
      </c>
      <c r="H15" s="2"/>
      <c r="I15" s="2"/>
      <c r="J15" s="2"/>
      <c r="K15" s="2"/>
      <c r="L15" s="2"/>
      <c r="M15" s="2"/>
      <c r="N15" s="2"/>
      <c r="O15" s="2"/>
      <c r="P15" s="2"/>
    </row>
    <row r="16" spans="1:16" x14ac:dyDescent="0.25">
      <c r="A16" s="14" t="str">
        <f>IF('[1]Wk-to-wk Y|N Register'!B29&lt;&gt;"",'[1]Wk-to-wk Y|N Register'!B29,"")</f>
        <v>DIPHE_NSHSH</v>
      </c>
      <c r="B16" s="3" t="str">
        <f>IF('[1]Wk-to-wk Y|N Register'!C29&lt;&gt;"",'[1]Wk-to-wk Y|N Register'!C29,"")</f>
        <v>1800366</v>
      </c>
      <c r="C16" s="3" t="str">
        <f>IF('[1]Wk-to-wk Y|N Register'!D29&lt;&gt;"",'[1]Wk-to-wk Y|N Register'!D29,"")</f>
        <v xml:space="preserve">LEANNE  </v>
      </c>
      <c r="D16" s="3" t="str">
        <f>IF('[1]Wk-to-wk Y|N Register'!E29&lt;&gt;"",'[1]Wk-to-wk Y|N Register'!E29,"")</f>
        <v>LAVERCOMBE</v>
      </c>
      <c r="E16" s="2"/>
      <c r="F16" s="24" t="s">
        <v>47</v>
      </c>
      <c r="G16" s="24" t="s">
        <v>48</v>
      </c>
      <c r="H16" s="2"/>
      <c r="I16" s="2"/>
      <c r="J16" s="2"/>
      <c r="K16" s="2"/>
      <c r="L16" s="2"/>
      <c r="M16" s="2"/>
      <c r="N16" s="2"/>
      <c r="O16" s="2"/>
      <c r="P16" s="2"/>
    </row>
    <row r="17" spans="1:16" x14ac:dyDescent="0.25">
      <c r="A17" s="14" t="str">
        <f>IF('[1]Wk-to-wk Y|N Register'!B30&lt;&gt;"",'[1]Wk-to-wk Y|N Register'!B30,"")</f>
        <v>CERTHE_NSHSH</v>
      </c>
      <c r="B17" s="3" t="str">
        <f>IF('[1]Wk-to-wk Y|N Register'!C30&lt;&gt;"",'[1]Wk-to-wk Y|N Register'!C30,"")</f>
        <v>1808440</v>
      </c>
      <c r="C17" s="3" t="str">
        <f>IF('[1]Wk-to-wk Y|N Register'!D30&lt;&gt;"",'[1]Wk-to-wk Y|N Register'!D30,"")</f>
        <v xml:space="preserve">CARLINE ANNE </v>
      </c>
      <c r="D17" s="3" t="str">
        <f>IF('[1]Wk-to-wk Y|N Register'!E30&lt;&gt;"",'[1]Wk-to-wk Y|N Register'!E30,"")</f>
        <v>MAGUIRE</v>
      </c>
      <c r="E17" s="2"/>
      <c r="F17" s="2" t="s">
        <v>43</v>
      </c>
      <c r="G17" s="2" t="s">
        <v>44</v>
      </c>
      <c r="H17" s="2"/>
      <c r="I17" s="2"/>
      <c r="J17" s="2"/>
      <c r="K17" s="2"/>
      <c r="L17" s="2"/>
      <c r="M17" s="2"/>
      <c r="N17" s="2"/>
      <c r="O17" s="2"/>
      <c r="P17" s="2"/>
    </row>
    <row r="18" spans="1:16" x14ac:dyDescent="0.25">
      <c r="A18" s="14" t="str">
        <f>IF('[1]Wk-to-wk Y|N Register'!B31&lt;&gt;"",'[1]Wk-to-wk Y|N Register'!B31,"")</f>
        <v>DIPHE_NSHSH</v>
      </c>
      <c r="B18" s="3" t="str">
        <f>IF('[1]Wk-to-wk Y|N Register'!C31&lt;&gt;"",'[1]Wk-to-wk Y|N Register'!C31,"")</f>
        <v>1706824</v>
      </c>
      <c r="C18" s="3" t="str">
        <f>IF('[1]Wk-to-wk Y|N Register'!D31&lt;&gt;"",'[1]Wk-to-wk Y|N Register'!D31,"")</f>
        <v xml:space="preserve">LATONYA  </v>
      </c>
      <c r="D18" s="3" t="str">
        <f>IF('[1]Wk-to-wk Y|N Register'!E31&lt;&gt;"",'[1]Wk-to-wk Y|N Register'!E31,"")</f>
        <v>MINTO</v>
      </c>
      <c r="E18" s="2"/>
      <c r="F18" s="2" t="s">
        <v>45</v>
      </c>
      <c r="G18" s="2" t="s">
        <v>46</v>
      </c>
      <c r="H18" s="2"/>
      <c r="I18" s="2"/>
      <c r="J18" s="2"/>
      <c r="K18" s="2"/>
      <c r="L18" s="2"/>
      <c r="M18" s="2"/>
      <c r="N18" s="2"/>
      <c r="O18" s="2"/>
      <c r="P18" s="2"/>
    </row>
    <row r="19" spans="1:16" x14ac:dyDescent="0.25">
      <c r="A19" s="14" t="str">
        <f>IF('[1]Wk-to-wk Y|N Register'!B32&lt;&gt;"",'[1]Wk-to-wk Y|N Register'!B32,"")</f>
        <v>CERTHE_NSHSH</v>
      </c>
      <c r="B19" s="3" t="str">
        <f>IF('[1]Wk-to-wk Y|N Register'!C32&lt;&gt;"",'[1]Wk-to-wk Y|N Register'!C32,"")</f>
        <v>1806666</v>
      </c>
      <c r="C19" s="3" t="str">
        <f>IF('[1]Wk-to-wk Y|N Register'!D32&lt;&gt;"",'[1]Wk-to-wk Y|N Register'!D32,"")</f>
        <v xml:space="preserve">GEMMA MARIE </v>
      </c>
      <c r="D19" s="3" t="str">
        <f>IF('[1]Wk-to-wk Y|N Register'!E32&lt;&gt;"",'[1]Wk-to-wk Y|N Register'!E32,"")</f>
        <v>MONKS</v>
      </c>
      <c r="E19" s="7"/>
      <c r="F19" s="2" t="s">
        <v>18</v>
      </c>
      <c r="G19" s="2" t="s">
        <v>19</v>
      </c>
      <c r="H19" s="2"/>
      <c r="I19" s="2"/>
      <c r="J19" s="2"/>
      <c r="K19" s="2"/>
      <c r="L19" s="2"/>
      <c r="M19" s="2"/>
      <c r="N19" s="2"/>
      <c r="O19" s="2"/>
      <c r="P19" s="2"/>
    </row>
    <row r="20" spans="1:16" x14ac:dyDescent="0.25">
      <c r="A20" s="14" t="str">
        <f>IF('[1]Wk-to-wk Y|N Register'!B33&lt;&gt;"",'[1]Wk-to-wk Y|N Register'!B33,"")</f>
        <v>CERTHE_NSHSH</v>
      </c>
      <c r="B20" s="3" t="str">
        <f>IF('[1]Wk-to-wk Y|N Register'!C33&lt;&gt;"",'[1]Wk-to-wk Y|N Register'!C33,"")</f>
        <v>1806390</v>
      </c>
      <c r="C20" s="3" t="str">
        <f>IF('[1]Wk-to-wk Y|N Register'!D33&lt;&gt;"",'[1]Wk-to-wk Y|N Register'!D33,"")</f>
        <v xml:space="preserve">LAURA JANE </v>
      </c>
      <c r="D20" s="3" t="str">
        <f>IF('[1]Wk-to-wk Y|N Register'!E33&lt;&gt;"",'[1]Wk-to-wk Y|N Register'!E33,"")</f>
        <v>NETTLE</v>
      </c>
      <c r="E20" s="2"/>
      <c r="F20" s="2" t="s">
        <v>39</v>
      </c>
      <c r="G20" s="2" t="s">
        <v>40</v>
      </c>
      <c r="H20" s="2"/>
      <c r="I20" s="2"/>
      <c r="J20" s="2"/>
      <c r="K20" s="2"/>
      <c r="L20" s="2"/>
      <c r="M20" s="2"/>
      <c r="N20" s="2"/>
      <c r="O20" s="2"/>
      <c r="P20" s="2"/>
    </row>
    <row r="21" spans="1:16" x14ac:dyDescent="0.25">
      <c r="A21" s="14" t="str">
        <f>IF('[1]Wk-to-wk Y|N Register'!B34&lt;&gt;"",'[1]Wk-to-wk Y|N Register'!B34,"")</f>
        <v>DIPHE_NSHSH</v>
      </c>
      <c r="B21" s="3" t="str">
        <f>IF('[1]Wk-to-wk Y|N Register'!C34&lt;&gt;"",'[1]Wk-to-wk Y|N Register'!C34,"")</f>
        <v>1806948</v>
      </c>
      <c r="C21" s="3" t="str">
        <f>IF('[1]Wk-to-wk Y|N Register'!D34&lt;&gt;"",'[1]Wk-to-wk Y|N Register'!D34,"")</f>
        <v xml:space="preserve">ELWYN  </v>
      </c>
      <c r="D21" s="3" t="str">
        <f>IF('[1]Wk-to-wk Y|N Register'!E34&lt;&gt;"",'[1]Wk-to-wk Y|N Register'!E34,"")</f>
        <v>NIGHTINGALE</v>
      </c>
      <c r="E21" s="2"/>
      <c r="F21" s="2" t="s">
        <v>37</v>
      </c>
      <c r="G21" s="2" t="s">
        <v>38</v>
      </c>
      <c r="H21" s="2"/>
      <c r="I21" s="2"/>
      <c r="J21" s="2"/>
      <c r="K21" s="2"/>
      <c r="L21" s="2"/>
      <c r="M21" s="2"/>
      <c r="N21" s="2"/>
      <c r="O21" s="2"/>
      <c r="P21" s="2"/>
    </row>
    <row r="22" spans="1:16" x14ac:dyDescent="0.25">
      <c r="A22" s="14" t="str">
        <f>IF('[1]Wk-to-wk Y|N Register'!B35&lt;&gt;"",'[1]Wk-to-wk Y|N Register'!B35,"")</f>
        <v>CERTHE_NSHSH</v>
      </c>
      <c r="B22" s="3" t="str">
        <f>IF('[1]Wk-to-wk Y|N Register'!C35&lt;&gt;"",'[1]Wk-to-wk Y|N Register'!C35,"")</f>
        <v>1807819</v>
      </c>
      <c r="C22" s="3" t="str">
        <f>IF('[1]Wk-to-wk Y|N Register'!D35&lt;&gt;"",'[1]Wk-to-wk Y|N Register'!D35,"")</f>
        <v xml:space="preserve">BETHAN JESSICA </v>
      </c>
      <c r="D22" s="3" t="str">
        <f>IF('[1]Wk-to-wk Y|N Register'!E35&lt;&gt;"",'[1]Wk-to-wk Y|N Register'!E35,"")</f>
        <v>PERCY</v>
      </c>
      <c r="E22" s="2"/>
      <c r="F22" s="2" t="s">
        <v>37</v>
      </c>
      <c r="G22" s="2" t="s">
        <v>38</v>
      </c>
      <c r="H22" s="2"/>
      <c r="I22" s="2"/>
      <c r="J22" s="2"/>
      <c r="K22" s="2"/>
      <c r="L22" s="2"/>
      <c r="M22" s="2"/>
      <c r="N22" s="2"/>
      <c r="O22" s="2"/>
      <c r="P22" s="2"/>
    </row>
    <row r="23" spans="1:16" x14ac:dyDescent="0.25">
      <c r="A23" s="14" t="str">
        <f>IF('[1]Wk-to-wk Y|N Register'!B36&lt;&gt;"",'[1]Wk-to-wk Y|N Register'!B36,"")</f>
        <v>DIPHE_NSHSH</v>
      </c>
      <c r="B23" s="3" t="str">
        <f>IF('[1]Wk-to-wk Y|N Register'!C36&lt;&gt;"",'[1]Wk-to-wk Y|N Register'!C36,"")</f>
        <v>1807821</v>
      </c>
      <c r="C23" s="3" t="str">
        <f>IF('[1]Wk-to-wk Y|N Register'!D36&lt;&gt;"",'[1]Wk-to-wk Y|N Register'!D36,"")</f>
        <v xml:space="preserve">KATRINA JANE </v>
      </c>
      <c r="D23" s="3" t="str">
        <f>IF('[1]Wk-to-wk Y|N Register'!E36&lt;&gt;"",'[1]Wk-to-wk Y|N Register'!E36,"")</f>
        <v>PERCY</v>
      </c>
      <c r="E23" s="2"/>
      <c r="F23" s="2" t="s">
        <v>37</v>
      </c>
      <c r="G23" s="2" t="s">
        <v>38</v>
      </c>
      <c r="H23" s="2"/>
      <c r="I23" s="2"/>
      <c r="J23" s="2"/>
      <c r="K23" s="2"/>
      <c r="L23" s="2"/>
      <c r="M23" s="2"/>
      <c r="N23" s="2"/>
      <c r="O23" s="2"/>
      <c r="P23" s="2"/>
    </row>
    <row r="24" spans="1:16" ht="30" x14ac:dyDescent="0.25">
      <c r="A24" s="14" t="str">
        <f>IF('[1]Wk-to-wk Y|N Register'!B37&lt;&gt;"",'[1]Wk-to-wk Y|N Register'!B37,"")</f>
        <v>DIPHE_NSHSH</v>
      </c>
      <c r="B24" s="3" t="str">
        <f>IF('[1]Wk-to-wk Y|N Register'!C37&lt;&gt;"",'[1]Wk-to-wk Y|N Register'!C37,"")</f>
        <v>1807137</v>
      </c>
      <c r="C24" s="3" t="str">
        <f>IF('[1]Wk-to-wk Y|N Register'!D37&lt;&gt;"",'[1]Wk-to-wk Y|N Register'!D37,"")</f>
        <v xml:space="preserve">ANNMARIE  </v>
      </c>
      <c r="D24" s="3" t="str">
        <f>IF('[1]Wk-to-wk Y|N Register'!E37&lt;&gt;"",'[1]Wk-to-wk Y|N Register'!E37,"")</f>
        <v>PYART</v>
      </c>
      <c r="E24" s="2"/>
      <c r="F24" s="24" t="s">
        <v>51</v>
      </c>
      <c r="G24" s="24" t="s">
        <v>52</v>
      </c>
      <c r="H24" s="2"/>
      <c r="I24" s="2"/>
      <c r="J24" s="2"/>
      <c r="K24" s="2"/>
      <c r="L24" s="2"/>
      <c r="M24" s="2"/>
      <c r="N24" s="2"/>
      <c r="O24" s="2"/>
      <c r="P24" s="2"/>
    </row>
    <row r="25" spans="1:16" x14ac:dyDescent="0.25">
      <c r="A25" s="14" t="str">
        <f>IF('[1]Wk-to-wk Y|N Register'!B38&lt;&gt;"",'[1]Wk-to-wk Y|N Register'!B38,"")</f>
        <v>DIPHE_NSHSH</v>
      </c>
      <c r="B25" s="3" t="str">
        <f>IF('[1]Wk-to-wk Y|N Register'!C38&lt;&gt;"",'[1]Wk-to-wk Y|N Register'!C38,"")</f>
        <v>1810213</v>
      </c>
      <c r="C25" s="3" t="str">
        <f>IF('[1]Wk-to-wk Y|N Register'!D38&lt;&gt;"",'[1]Wk-to-wk Y|N Register'!D38,"")</f>
        <v xml:space="preserve">RYAN  </v>
      </c>
      <c r="D25" s="3" t="str">
        <f>IF('[1]Wk-to-wk Y|N Register'!E38&lt;&gt;"",'[1]Wk-to-wk Y|N Register'!E38,"")</f>
        <v>SHEARAN</v>
      </c>
      <c r="E25" s="2"/>
      <c r="F25" s="2" t="s">
        <v>25</v>
      </c>
      <c r="G25" s="2" t="s">
        <v>26</v>
      </c>
      <c r="H25" s="2"/>
      <c r="I25" s="2"/>
      <c r="J25" s="2"/>
      <c r="K25" s="2"/>
      <c r="L25" s="2"/>
      <c r="M25" s="2"/>
      <c r="N25" s="2"/>
      <c r="O25" s="2"/>
      <c r="P25" s="2"/>
    </row>
    <row r="26" spans="1:16" x14ac:dyDescent="0.25">
      <c r="A26" s="14" t="str">
        <f>IF('[1]Wk-to-wk Y|N Register'!B39&lt;&gt;"",'[1]Wk-to-wk Y|N Register'!B39,"")</f>
        <v>DIPHE_NSHSH</v>
      </c>
      <c r="B26" s="3" t="str">
        <f>IF('[1]Wk-to-wk Y|N Register'!C39&lt;&gt;"",'[1]Wk-to-wk Y|N Register'!C39,"")</f>
        <v>1706554</v>
      </c>
      <c r="C26" s="3" t="str">
        <f>IF('[1]Wk-to-wk Y|N Register'!D39&lt;&gt;"",'[1]Wk-to-wk Y|N Register'!D39,"")</f>
        <v xml:space="preserve">AMANDA  </v>
      </c>
      <c r="D26" s="3" t="str">
        <f>IF('[1]Wk-to-wk Y|N Register'!E39&lt;&gt;"",'[1]Wk-to-wk Y|N Register'!E39,"")</f>
        <v>THOMAS</v>
      </c>
      <c r="E26" s="2"/>
      <c r="F26" s="2" t="s">
        <v>23</v>
      </c>
      <c r="G26" s="2" t="s">
        <v>24</v>
      </c>
      <c r="H26" s="2"/>
      <c r="I26" s="2"/>
      <c r="J26" s="2"/>
      <c r="K26" s="2"/>
      <c r="L26" s="2"/>
      <c r="M26" s="2"/>
      <c r="N26" s="2"/>
      <c r="O26" s="2"/>
      <c r="P26" s="2"/>
    </row>
    <row r="27" spans="1:16" x14ac:dyDescent="0.25">
      <c r="A27" s="14" t="str">
        <f>IF('[1]Wk-to-wk Y|N Register'!B40&lt;&gt;"",'[1]Wk-to-wk Y|N Register'!B40,"")</f>
        <v>DIPHE_NSHSH</v>
      </c>
      <c r="B27" s="3" t="str">
        <f>IF('[1]Wk-to-wk Y|N Register'!C40&lt;&gt;"",'[1]Wk-to-wk Y|N Register'!C40,"")</f>
        <v>1704732</v>
      </c>
      <c r="C27" s="3" t="str">
        <f>IF('[1]Wk-to-wk Y|N Register'!D40&lt;&gt;"",'[1]Wk-to-wk Y|N Register'!D40,"")</f>
        <v xml:space="preserve">MICHELLE  </v>
      </c>
      <c r="D27" s="3" t="str">
        <f>IF('[1]Wk-to-wk Y|N Register'!E40&lt;&gt;"",'[1]Wk-to-wk Y|N Register'!E40,"")</f>
        <v>WARE</v>
      </c>
      <c r="E27" s="2"/>
      <c r="F27" s="1" t="s">
        <v>16</v>
      </c>
      <c r="G27" s="1" t="s">
        <v>17</v>
      </c>
      <c r="H27" s="2"/>
      <c r="I27" s="2"/>
      <c r="J27" s="2"/>
      <c r="K27" s="2"/>
      <c r="L27" s="2"/>
      <c r="M27" s="2"/>
      <c r="N27" s="2"/>
      <c r="O27" s="2"/>
      <c r="P27" s="2"/>
    </row>
    <row r="28" spans="1:16" x14ac:dyDescent="0.25">
      <c r="A28" s="14" t="str">
        <f>IF('[1]Wk-to-wk Y|N Register'!B41&lt;&gt;"",'[1]Wk-to-wk Y|N Register'!B41,"")</f>
        <v>CERTHE_NSHSH</v>
      </c>
      <c r="B28" s="3" t="str">
        <f>IF('[1]Wk-to-wk Y|N Register'!C41&lt;&gt;"",'[1]Wk-to-wk Y|N Register'!C41,"")</f>
        <v>1809950</v>
      </c>
      <c r="C28" s="3" t="str">
        <f>IF('[1]Wk-to-wk Y|N Register'!D41&lt;&gt;"",'[1]Wk-to-wk Y|N Register'!D41,"")</f>
        <v xml:space="preserve">SHARON  </v>
      </c>
      <c r="D28" s="3" t="str">
        <f>IF('[1]Wk-to-wk Y|N Register'!E41&lt;&gt;"",'[1]Wk-to-wk Y|N Register'!E41,"")</f>
        <v>WEBB</v>
      </c>
      <c r="E28" s="2"/>
      <c r="F28" s="2" t="s">
        <v>41</v>
      </c>
      <c r="G28" s="2" t="s">
        <v>42</v>
      </c>
      <c r="H28" s="2"/>
      <c r="I28" s="2"/>
      <c r="J28" s="2"/>
      <c r="K28" s="2"/>
      <c r="L28" s="2"/>
      <c r="M28" s="2"/>
      <c r="N28" s="2"/>
      <c r="O28" s="2"/>
      <c r="P28" s="2"/>
    </row>
    <row r="29" spans="1:16" x14ac:dyDescent="0.25">
      <c r="A29" s="14" t="str">
        <f>IF('[1]Wk-to-wk Y|N Register'!B42&lt;&gt;"",'[1]Wk-to-wk Y|N Register'!B42,"")</f>
        <v>DIPHE_NSHSH</v>
      </c>
      <c r="B29" s="3" t="str">
        <f>IF('[1]Wk-to-wk Y|N Register'!C42&lt;&gt;"",'[1]Wk-to-wk Y|N Register'!C42,"")</f>
        <v>1808302</v>
      </c>
      <c r="C29" s="3" t="str">
        <f>IF('[1]Wk-to-wk Y|N Register'!D42&lt;&gt;"",'[1]Wk-to-wk Y|N Register'!D42,"")</f>
        <v xml:space="preserve">LAURA LOUISE </v>
      </c>
      <c r="D29" s="3" t="str">
        <f>IF('[1]Wk-to-wk Y|N Register'!E42&lt;&gt;"",'[1]Wk-to-wk Y|N Register'!E42,"")</f>
        <v>WHEEL</v>
      </c>
      <c r="E29" s="2"/>
      <c r="F29" s="2" t="s">
        <v>39</v>
      </c>
      <c r="G29" s="2" t="s">
        <v>40</v>
      </c>
      <c r="H29" s="2"/>
      <c r="I29" s="2"/>
      <c r="J29" s="2"/>
      <c r="K29" s="2"/>
      <c r="L29" s="2"/>
      <c r="M29" s="2"/>
      <c r="N29" s="2"/>
      <c r="O29" s="2"/>
      <c r="P29" s="2"/>
    </row>
    <row r="30" spans="1:16" x14ac:dyDescent="0.25">
      <c r="A30" s="14" t="str">
        <f>IF('[1]Wk-to-wk Y|N Register'!B43&lt;&gt;"",'[1]Wk-to-wk Y|N Register'!B43,"")</f>
        <v>CERTHE_NSHSH</v>
      </c>
      <c r="B30" s="3" t="str">
        <f>IF('[1]Wk-to-wk Y|N Register'!C43&lt;&gt;"",'[1]Wk-to-wk Y|N Register'!C43,"")</f>
        <v>1806665</v>
      </c>
      <c r="C30" s="3" t="str">
        <f>IF('[1]Wk-to-wk Y|N Register'!D43&lt;&gt;"",'[1]Wk-to-wk Y|N Register'!D43,"")</f>
        <v xml:space="preserve">SARAH JO </v>
      </c>
      <c r="D30" s="3" t="str">
        <f>IF('[1]Wk-to-wk Y|N Register'!E43&lt;&gt;"",'[1]Wk-to-wk Y|N Register'!E43,"")</f>
        <v>WILSON</v>
      </c>
      <c r="E30" s="2"/>
      <c r="F30" s="24" t="s">
        <v>53</v>
      </c>
      <c r="G30" s="24" t="s">
        <v>54</v>
      </c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25">
      <c r="A31" s="14" t="str">
        <f>IF('[1]Wk-to-wk Y|N Register'!B44&lt;&gt;"",'[1]Wk-to-wk Y|N Register'!B44,"")</f>
        <v>DIPHE_NSHSH</v>
      </c>
      <c r="B31" s="3" t="str">
        <f>IF('[1]Wk-to-wk Y|N Register'!C44&lt;&gt;"",'[1]Wk-to-wk Y|N Register'!C44,"")</f>
        <v>1804241</v>
      </c>
      <c r="C31" s="3" t="str">
        <f>IF('[1]Wk-to-wk Y|N Register'!D44&lt;&gt;"",'[1]Wk-to-wk Y|N Register'!D44,"")</f>
        <v>SANAA MOHAMMED HAMID</v>
      </c>
      <c r="D31" s="3" t="str">
        <f>IF('[1]Wk-to-wk Y|N Register'!E44&lt;&gt;"",'[1]Wk-to-wk Y|N Register'!E44,"")</f>
        <v>ABDULSALAM</v>
      </c>
      <c r="E31" s="2"/>
      <c r="F31" s="2" t="s">
        <v>43</v>
      </c>
      <c r="G31" s="2" t="s">
        <v>44</v>
      </c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s="14" t="str">
        <f>IF('[1]Wk-to-wk Y|N Register'!B45&lt;&gt;"",'[1]Wk-to-wk Y|N Register'!B45,"")</f>
        <v>CERTHE_NSHSH</v>
      </c>
      <c r="B32" s="3" t="str">
        <f>IF('[1]Wk-to-wk Y|N Register'!C45&lt;&gt;"",'[1]Wk-to-wk Y|N Register'!C45,"")</f>
        <v>1804209</v>
      </c>
      <c r="C32" s="3" t="str">
        <f>IF('[1]Wk-to-wk Y|N Register'!D45&lt;&gt;"",'[1]Wk-to-wk Y|N Register'!D45,"")</f>
        <v xml:space="preserve">RUMEE  </v>
      </c>
      <c r="D32" s="3" t="str">
        <f>IF('[1]Wk-to-wk Y|N Register'!E45&lt;&gt;"",'[1]Wk-to-wk Y|N Register'!E45,"")</f>
        <v>AKTAR</v>
      </c>
      <c r="E32" s="2"/>
      <c r="F32" s="2" t="s">
        <v>45</v>
      </c>
      <c r="G32" s="2" t="s">
        <v>46</v>
      </c>
      <c r="H32" s="2"/>
      <c r="I32" s="2"/>
      <c r="J32" s="2"/>
      <c r="K32" s="2"/>
      <c r="L32" s="2"/>
      <c r="M32" s="2"/>
      <c r="N32" s="2"/>
      <c r="O32" s="2"/>
      <c r="P32" s="2"/>
    </row>
    <row r="33" spans="1:16" x14ac:dyDescent="0.25">
      <c r="A33" s="14" t="str">
        <f>IF('[1]Wk-to-wk Y|N Register'!B46&lt;&gt;"",'[1]Wk-to-wk Y|N Register'!B46,"")</f>
        <v>CERTHE_NSHSH</v>
      </c>
      <c r="B33" s="3" t="str">
        <f>IF('[1]Wk-to-wk Y|N Register'!C46&lt;&gt;"",'[1]Wk-to-wk Y|N Register'!C46,"")</f>
        <v>1806411</v>
      </c>
      <c r="C33" s="3" t="str">
        <f>IF('[1]Wk-to-wk Y|N Register'!D46&lt;&gt;"",'[1]Wk-to-wk Y|N Register'!D46,"")</f>
        <v xml:space="preserve">NATASHA ROSE </v>
      </c>
      <c r="D33" s="3" t="str">
        <f>IF('[1]Wk-to-wk Y|N Register'!E46&lt;&gt;"",'[1]Wk-to-wk Y|N Register'!E46,"")</f>
        <v>AUSTIN</v>
      </c>
      <c r="E33" s="2"/>
      <c r="F33" s="2" t="s">
        <v>37</v>
      </c>
      <c r="G33" s="2" t="s">
        <v>38</v>
      </c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25">
      <c r="A34" s="14" t="str">
        <f>IF('[1]Wk-to-wk Y|N Register'!B47&lt;&gt;"",'[1]Wk-to-wk Y|N Register'!B47,"")</f>
        <v>CERTHE_NSHSH</v>
      </c>
      <c r="B34" s="3" t="str">
        <f>IF('[1]Wk-to-wk Y|N Register'!C47&lt;&gt;"",'[1]Wk-to-wk Y|N Register'!C47,"")</f>
        <v>1804224</v>
      </c>
      <c r="C34" s="3" t="str">
        <f>IF('[1]Wk-to-wk Y|N Register'!D47&lt;&gt;"",'[1]Wk-to-wk Y|N Register'!D47,"")</f>
        <v xml:space="preserve">RAJMIN JANNA </v>
      </c>
      <c r="D34" s="3" t="str">
        <f>IF('[1]Wk-to-wk Y|N Register'!E47&lt;&gt;"",'[1]Wk-to-wk Y|N Register'!E47,"")</f>
        <v>BEGUM</v>
      </c>
      <c r="E34" s="2"/>
      <c r="F34" s="2" t="s">
        <v>21</v>
      </c>
      <c r="G34" s="2" t="s">
        <v>22</v>
      </c>
      <c r="H34" s="2"/>
      <c r="I34" s="2"/>
      <c r="J34" s="2"/>
      <c r="K34" s="2"/>
      <c r="L34" s="2"/>
      <c r="M34" s="2"/>
      <c r="N34" s="2"/>
      <c r="O34" s="2"/>
      <c r="P34" s="2"/>
    </row>
    <row r="35" spans="1:16" x14ac:dyDescent="0.25">
      <c r="A35" s="14" t="str">
        <f>IF('[1]Wk-to-wk Y|N Register'!B48&lt;&gt;"",'[1]Wk-to-wk Y|N Register'!B48,"")</f>
        <v>CERTHE_NSHSH</v>
      </c>
      <c r="B35" s="3" t="str">
        <f>IF('[1]Wk-to-wk Y|N Register'!C48&lt;&gt;"",'[1]Wk-to-wk Y|N Register'!C48,"")</f>
        <v>1804225</v>
      </c>
      <c r="C35" s="3" t="str">
        <f>IF('[1]Wk-to-wk Y|N Register'!D48&lt;&gt;"",'[1]Wk-to-wk Y|N Register'!D48,"")</f>
        <v xml:space="preserve">LEAH COURTNEY </v>
      </c>
      <c r="D35" s="3" t="str">
        <f>IF('[1]Wk-to-wk Y|N Register'!E48&lt;&gt;"",'[1]Wk-to-wk Y|N Register'!E48,"")</f>
        <v>BROWN</v>
      </c>
      <c r="E35" s="2"/>
      <c r="F35" s="2" t="s">
        <v>23</v>
      </c>
      <c r="G35" s="2" t="s">
        <v>24</v>
      </c>
      <c r="H35" s="2"/>
      <c r="I35" s="2"/>
      <c r="J35" s="2"/>
      <c r="K35" s="2"/>
      <c r="L35" s="2"/>
      <c r="M35" s="2"/>
      <c r="N35" s="2"/>
      <c r="O35" s="2"/>
      <c r="P35" s="2"/>
    </row>
    <row r="36" spans="1:16" x14ac:dyDescent="0.25">
      <c r="A36" s="14" t="str">
        <f>IF('[1]Wk-to-wk Y|N Register'!B49&lt;&gt;"",'[1]Wk-to-wk Y|N Register'!B49,"")</f>
        <v>CERTHE_NSHSH</v>
      </c>
      <c r="B36" s="3" t="str">
        <f>IF('[1]Wk-to-wk Y|N Register'!C49&lt;&gt;"",'[1]Wk-to-wk Y|N Register'!C49,"")</f>
        <v>1804032</v>
      </c>
      <c r="C36" s="3" t="str">
        <f>IF('[1]Wk-to-wk Y|N Register'!D49&lt;&gt;"",'[1]Wk-to-wk Y|N Register'!D49,"")</f>
        <v>MARIA FRANCES ELIZABETH</v>
      </c>
      <c r="D36" s="3" t="str">
        <f>IF('[1]Wk-to-wk Y|N Register'!E49&lt;&gt;"",'[1]Wk-to-wk Y|N Register'!E49,"")</f>
        <v>CRICK</v>
      </c>
      <c r="E36" s="1"/>
      <c r="F36" s="1" t="s">
        <v>16</v>
      </c>
      <c r="G36" s="1" t="s">
        <v>17</v>
      </c>
      <c r="H36" s="1"/>
      <c r="I36" s="1"/>
      <c r="J36" s="1"/>
      <c r="K36" s="1"/>
      <c r="L36" s="1"/>
      <c r="M36" s="1"/>
      <c r="N36" s="1"/>
      <c r="O36" s="1"/>
      <c r="P36" s="1"/>
    </row>
    <row r="37" spans="1:16" x14ac:dyDescent="0.25">
      <c r="A37" s="14" t="str">
        <f>IF('[1]Wk-to-wk Y|N Register'!B50&lt;&gt;"",'[1]Wk-to-wk Y|N Register'!B50,"")</f>
        <v>CERTHE_NSHSH</v>
      </c>
      <c r="B37" s="3" t="str">
        <f>IF('[1]Wk-to-wk Y|N Register'!C50&lt;&gt;"",'[1]Wk-to-wk Y|N Register'!C50,"")</f>
        <v>1802694</v>
      </c>
      <c r="C37" s="3" t="str">
        <f>IF('[1]Wk-to-wk Y|N Register'!D50&lt;&gt;"",'[1]Wk-to-wk Y|N Register'!D50,"")</f>
        <v xml:space="preserve">CARYS RUTH </v>
      </c>
      <c r="D37" s="3" t="str">
        <f>IF('[1]Wk-to-wk Y|N Register'!E50&lt;&gt;"",'[1]Wk-to-wk Y|N Register'!E50,"")</f>
        <v>DAVIES</v>
      </c>
      <c r="E37" s="2"/>
      <c r="F37" s="2" t="s">
        <v>20</v>
      </c>
      <c r="G37" s="2" t="s">
        <v>19</v>
      </c>
      <c r="H37" s="2"/>
      <c r="I37" s="2"/>
      <c r="J37" s="2"/>
      <c r="K37" s="2"/>
      <c r="L37" s="2"/>
      <c r="M37" s="2"/>
      <c r="N37" s="2"/>
      <c r="O37" s="2"/>
      <c r="P37" s="2"/>
    </row>
    <row r="38" spans="1:16" x14ac:dyDescent="0.25">
      <c r="A38" s="14" t="str">
        <f>IF('[1]Wk-to-wk Y|N Register'!B51&lt;&gt;"",'[1]Wk-to-wk Y|N Register'!B51,"")</f>
        <v>DIPHE_NSHSH</v>
      </c>
      <c r="B38" s="3" t="str">
        <f>IF('[1]Wk-to-wk Y|N Register'!C51&lt;&gt;"",'[1]Wk-to-wk Y|N Register'!C51,"")</f>
        <v>1806154</v>
      </c>
      <c r="C38" s="3" t="str">
        <f>IF('[1]Wk-to-wk Y|N Register'!D51&lt;&gt;"",'[1]Wk-to-wk Y|N Register'!D51,"")</f>
        <v xml:space="preserve">LIANNE JAYNE </v>
      </c>
      <c r="D38" s="3" t="str">
        <f>IF('[1]Wk-to-wk Y|N Register'!E51&lt;&gt;"",'[1]Wk-to-wk Y|N Register'!E51,"")</f>
        <v>EDWARDS</v>
      </c>
      <c r="E38" s="2"/>
      <c r="F38" s="2" t="s">
        <v>25</v>
      </c>
      <c r="G38" s="2" t="s">
        <v>26</v>
      </c>
      <c r="H38" s="2"/>
      <c r="I38" s="2"/>
      <c r="J38" s="2"/>
      <c r="K38" s="2"/>
      <c r="L38" s="2"/>
      <c r="M38" s="2"/>
      <c r="N38" s="2"/>
      <c r="O38" s="2"/>
      <c r="P38" s="2"/>
    </row>
    <row r="39" spans="1:16" x14ac:dyDescent="0.25">
      <c r="A39" s="14" t="str">
        <f>IF('[1]Wk-to-wk Y|N Register'!B52&lt;&gt;"",'[1]Wk-to-wk Y|N Register'!B52,"")</f>
        <v>DIPHE_NSHSH</v>
      </c>
      <c r="B39" s="3" t="str">
        <f>IF('[1]Wk-to-wk Y|N Register'!C52&lt;&gt;"",'[1]Wk-to-wk Y|N Register'!C52,"")</f>
        <v>1808572</v>
      </c>
      <c r="C39" s="3" t="str">
        <f>IF('[1]Wk-to-wk Y|N Register'!D52&lt;&gt;"",'[1]Wk-to-wk Y|N Register'!D52,"")</f>
        <v xml:space="preserve">HOLLY  </v>
      </c>
      <c r="D39" s="3" t="str">
        <f>IF('[1]Wk-to-wk Y|N Register'!E52&lt;&gt;"",'[1]Wk-to-wk Y|N Register'!E52,"")</f>
        <v>GRIFFITHS</v>
      </c>
      <c r="E39" s="2"/>
      <c r="F39" s="2" t="s">
        <v>27</v>
      </c>
      <c r="G39" s="2" t="s">
        <v>28</v>
      </c>
      <c r="H39" s="2"/>
      <c r="I39" s="2"/>
      <c r="J39" s="2"/>
      <c r="K39" s="2"/>
      <c r="L39" s="2"/>
      <c r="M39" s="2"/>
      <c r="N39" s="2"/>
      <c r="O39" s="2"/>
      <c r="P39" s="2"/>
    </row>
    <row r="40" spans="1:16" x14ac:dyDescent="0.25">
      <c r="A40" s="14" t="str">
        <f>IF('[1]Wk-to-wk Y|N Register'!B53&lt;&gt;"",'[1]Wk-to-wk Y|N Register'!B53,"")</f>
        <v>DIPHE_NSHSH</v>
      </c>
      <c r="B40" s="3" t="str">
        <f>IF('[1]Wk-to-wk Y|N Register'!C53&lt;&gt;"",'[1]Wk-to-wk Y|N Register'!C53,"")</f>
        <v>1800885</v>
      </c>
      <c r="C40" s="3" t="str">
        <f>IF('[1]Wk-to-wk Y|N Register'!D53&lt;&gt;"",'[1]Wk-to-wk Y|N Register'!D53,"")</f>
        <v xml:space="preserve">JONAH  </v>
      </c>
      <c r="D40" s="3" t="str">
        <f>IF('[1]Wk-to-wk Y|N Register'!E53&lt;&gt;"",'[1]Wk-to-wk Y|N Register'!E53,"")</f>
        <v>HITCHINGS</v>
      </c>
      <c r="E40" s="2"/>
      <c r="F40" s="2" t="s">
        <v>33</v>
      </c>
      <c r="G40" s="2" t="s">
        <v>34</v>
      </c>
      <c r="H40" s="2"/>
      <c r="I40" s="2"/>
      <c r="J40" s="2"/>
      <c r="K40" s="2"/>
      <c r="L40" s="2"/>
      <c r="M40" s="2"/>
      <c r="N40" s="2"/>
      <c r="O40" s="2"/>
      <c r="P40" s="2"/>
    </row>
    <row r="41" spans="1:16" x14ac:dyDescent="0.25">
      <c r="A41" s="14" t="str">
        <f>IF('[1]Wk-to-wk Y|N Register'!B54&lt;&gt;"",'[1]Wk-to-wk Y|N Register'!B54,"")</f>
        <v>DIPHE_NSHSH</v>
      </c>
      <c r="B41" s="3" t="str">
        <f>IF('[1]Wk-to-wk Y|N Register'!C54&lt;&gt;"",'[1]Wk-to-wk Y|N Register'!C54,"")</f>
        <v>1805591</v>
      </c>
      <c r="C41" s="3" t="str">
        <f>IF('[1]Wk-to-wk Y|N Register'!D54&lt;&gt;"",'[1]Wk-to-wk Y|N Register'!D54,"")</f>
        <v xml:space="preserve">BLESSING IREKPITAN </v>
      </c>
      <c r="D41" s="3" t="str">
        <f>IF('[1]Wk-to-wk Y|N Register'!E54&lt;&gt;"",'[1]Wk-to-wk Y|N Register'!E54,"")</f>
        <v>IMAREDON</v>
      </c>
      <c r="E41" s="2"/>
      <c r="F41" s="2" t="s">
        <v>31</v>
      </c>
      <c r="G41" s="2" t="s">
        <v>32</v>
      </c>
      <c r="H41" s="2"/>
      <c r="I41" s="2"/>
      <c r="J41" s="2"/>
      <c r="K41" s="2"/>
      <c r="L41" s="2"/>
      <c r="M41" s="2"/>
      <c r="N41" s="2"/>
      <c r="O41" s="2"/>
      <c r="P41" s="2"/>
    </row>
    <row r="42" spans="1:16" ht="30" x14ac:dyDescent="0.25">
      <c r="A42" s="14" t="str">
        <f>IF('[1]Wk-to-wk Y|N Register'!B55&lt;&gt;"",'[1]Wk-to-wk Y|N Register'!B55,"")</f>
        <v>DIPHE_NSHSH</v>
      </c>
      <c r="B42" s="3" t="str">
        <f>IF('[1]Wk-to-wk Y|N Register'!C55&lt;&gt;"",'[1]Wk-to-wk Y|N Register'!C55,"")</f>
        <v>1800294</v>
      </c>
      <c r="C42" s="3" t="str">
        <f>IF('[1]Wk-to-wk Y|N Register'!D55&lt;&gt;"",'[1]Wk-to-wk Y|N Register'!D55,"")</f>
        <v xml:space="preserve">LUCY  </v>
      </c>
      <c r="D42" s="3" t="str">
        <f>IF('[1]Wk-to-wk Y|N Register'!E55&lt;&gt;"",'[1]Wk-to-wk Y|N Register'!E55,"")</f>
        <v>JAMES</v>
      </c>
      <c r="E42" s="2"/>
      <c r="F42" s="2" t="s">
        <v>33</v>
      </c>
      <c r="G42" s="2" t="s">
        <v>34</v>
      </c>
      <c r="H42" s="2"/>
      <c r="I42" s="2"/>
      <c r="J42" s="2"/>
      <c r="K42" s="2"/>
      <c r="L42" s="2"/>
      <c r="M42" s="2"/>
      <c r="N42" s="2"/>
      <c r="O42" s="2"/>
      <c r="P42" s="2"/>
    </row>
    <row r="43" spans="1:16" x14ac:dyDescent="0.25">
      <c r="A43" s="14" t="str">
        <f>IF('[1]Wk-to-wk Y|N Register'!B56&lt;&gt;"",'[1]Wk-to-wk Y|N Register'!B56,"")</f>
        <v>CERTHE_NSHSH</v>
      </c>
      <c r="B43" s="3" t="str">
        <f>IF('[1]Wk-to-wk Y|N Register'!C56&lt;&gt;"",'[1]Wk-to-wk Y|N Register'!C56,"")</f>
        <v>1703735</v>
      </c>
      <c r="C43" s="3" t="str">
        <f>IF('[1]Wk-to-wk Y|N Register'!D56&lt;&gt;"",'[1]Wk-to-wk Y|N Register'!D56,"")</f>
        <v xml:space="preserve">NIKKEIA  </v>
      </c>
      <c r="D43" s="3" t="str">
        <f>IF('[1]Wk-to-wk Y|N Register'!E56&lt;&gt;"",'[1]Wk-to-wk Y|N Register'!E56,"")</f>
        <v>LEWIS</v>
      </c>
      <c r="E43" s="2"/>
      <c r="F43" s="2" t="s">
        <v>45</v>
      </c>
      <c r="G43" s="2" t="s">
        <v>46</v>
      </c>
      <c r="H43" s="2"/>
      <c r="I43" s="2"/>
      <c r="J43" s="2"/>
      <c r="K43" s="2"/>
      <c r="L43" s="2"/>
      <c r="M43" s="2"/>
      <c r="N43" s="2"/>
      <c r="O43" s="2"/>
      <c r="P43" s="2"/>
    </row>
    <row r="44" spans="1:16" x14ac:dyDescent="0.25">
      <c r="A44" s="14" t="str">
        <f>IF('[1]Wk-to-wk Y|N Register'!B57&lt;&gt;"",'[1]Wk-to-wk Y|N Register'!B57,"")</f>
        <v>DIPHE_NSHSH</v>
      </c>
      <c r="B44" s="3" t="str">
        <f>IF('[1]Wk-to-wk Y|N Register'!C57&lt;&gt;"",'[1]Wk-to-wk Y|N Register'!C57,"")</f>
        <v>1805553</v>
      </c>
      <c r="C44" s="3" t="str">
        <f>IF('[1]Wk-to-wk Y|N Register'!D57&lt;&gt;"",'[1]Wk-to-wk Y|N Register'!D57,"")</f>
        <v xml:space="preserve">JOANNE  </v>
      </c>
      <c r="D44" s="3" t="str">
        <f>IF('[1]Wk-to-wk Y|N Register'!E57&lt;&gt;"",'[1]Wk-to-wk Y|N Register'!E57,"")</f>
        <v>LEYSON</v>
      </c>
      <c r="E44" s="2"/>
      <c r="F44" s="2" t="s">
        <v>35</v>
      </c>
      <c r="G44" s="2" t="s">
        <v>36</v>
      </c>
      <c r="H44" s="2"/>
      <c r="I44" s="2"/>
      <c r="J44" s="2"/>
      <c r="K44" s="2"/>
      <c r="L44" s="2"/>
      <c r="M44" s="2"/>
      <c r="N44" s="2"/>
      <c r="O44" s="2"/>
      <c r="P44" s="2"/>
    </row>
    <row r="45" spans="1:16" x14ac:dyDescent="0.25">
      <c r="A45" s="14" t="str">
        <f>IF('[1]Wk-to-wk Y|N Register'!B58&lt;&gt;"",'[1]Wk-to-wk Y|N Register'!B58,"")</f>
        <v>CERTHE_NSHSH</v>
      </c>
      <c r="B45" s="3" t="str">
        <f>IF('[1]Wk-to-wk Y|N Register'!C58&lt;&gt;"",'[1]Wk-to-wk Y|N Register'!C58,"")</f>
        <v>1807581</v>
      </c>
      <c r="C45" s="25" t="str">
        <f>IF('[1]Wk-to-wk Y|N Register'!D58&lt;&gt;"",'[1]Wk-to-wk Y|N Register'!D58,"")</f>
        <v xml:space="preserve">ANNA LOUISE </v>
      </c>
      <c r="D45" s="25" t="str">
        <f>IF('[1]Wk-to-wk Y|N Register'!E58&lt;&gt;"",'[1]Wk-to-wk Y|N Register'!E58,"")</f>
        <v>MCPHEE</v>
      </c>
      <c r="E45" s="2"/>
      <c r="F45" s="24" t="s">
        <v>55</v>
      </c>
      <c r="G45" s="24" t="s">
        <v>56</v>
      </c>
      <c r="H45" s="2"/>
      <c r="I45" s="2"/>
      <c r="J45" s="2"/>
      <c r="K45" s="2"/>
      <c r="L45" s="2"/>
      <c r="M45" s="2"/>
      <c r="N45" s="2"/>
      <c r="O45" s="2"/>
      <c r="P45" s="2"/>
    </row>
    <row r="46" spans="1:16" x14ac:dyDescent="0.25">
      <c r="A46" s="14" t="str">
        <f>IF('[1]Wk-to-wk Y|N Register'!B59&lt;&gt;"",'[1]Wk-to-wk Y|N Register'!B59,"")</f>
        <v>DIPHE_NSHSH</v>
      </c>
      <c r="B46" s="3" t="str">
        <f>IF('[1]Wk-to-wk Y|N Register'!C59&lt;&gt;"",'[1]Wk-to-wk Y|N Register'!C59,"")</f>
        <v>1702056</v>
      </c>
      <c r="C46" s="3" t="str">
        <f>IF('[1]Wk-to-wk Y|N Register'!D59&lt;&gt;"",'[1]Wk-to-wk Y|N Register'!D59,"")</f>
        <v xml:space="preserve">SOPHIE LAURA </v>
      </c>
      <c r="D46" s="3" t="str">
        <f>IF('[1]Wk-to-wk Y|N Register'!E59&lt;&gt;"",'[1]Wk-to-wk Y|N Register'!E59,"")</f>
        <v>MICHAEL</v>
      </c>
      <c r="E46" s="2"/>
      <c r="F46" s="2" t="s">
        <v>21</v>
      </c>
      <c r="G46" s="2" t="s">
        <v>22</v>
      </c>
      <c r="H46" s="2"/>
      <c r="I46" s="2"/>
      <c r="J46" s="2"/>
      <c r="K46" s="2"/>
      <c r="L46" s="2"/>
      <c r="M46" s="2"/>
      <c r="N46" s="2"/>
      <c r="O46" s="2"/>
      <c r="P46" s="2"/>
    </row>
    <row r="47" spans="1:16" x14ac:dyDescent="0.25">
      <c r="A47" s="14" t="str">
        <f>IF('[1]Wk-to-wk Y|N Register'!B60&lt;&gt;"",'[1]Wk-to-wk Y|N Register'!B60,"")</f>
        <v>CERTHE_NSHSH</v>
      </c>
      <c r="B47" s="3" t="str">
        <f>IF('[1]Wk-to-wk Y|N Register'!C60&lt;&gt;"",'[1]Wk-to-wk Y|N Register'!C60,"")</f>
        <v>1806668</v>
      </c>
      <c r="C47" s="3" t="str">
        <f>IF('[1]Wk-to-wk Y|N Register'!D60&lt;&gt;"",'[1]Wk-to-wk Y|N Register'!D60,"")</f>
        <v xml:space="preserve">BETHAN  </v>
      </c>
      <c r="D47" s="3" t="str">
        <f>IF('[1]Wk-to-wk Y|N Register'!E60&lt;&gt;"",'[1]Wk-to-wk Y|N Register'!E60,"")</f>
        <v>MORGAN</v>
      </c>
      <c r="E47" s="2"/>
      <c r="F47" s="2" t="s">
        <v>18</v>
      </c>
      <c r="G47" s="2" t="s">
        <v>19</v>
      </c>
      <c r="H47" s="2"/>
      <c r="I47" s="2"/>
      <c r="J47" s="2"/>
      <c r="K47" s="2"/>
      <c r="L47" s="2"/>
      <c r="M47" s="2"/>
      <c r="N47" s="2"/>
      <c r="O47" s="2"/>
      <c r="P47" s="2"/>
    </row>
    <row r="48" spans="1:16" x14ac:dyDescent="0.25">
      <c r="A48" s="14" t="str">
        <f>IF('[1]Wk-to-wk Y|N Register'!B61&lt;&gt;"",'[1]Wk-to-wk Y|N Register'!B61,"")</f>
        <v>DIPHE_NSHSH</v>
      </c>
      <c r="B48" s="3" t="str">
        <f>IF('[1]Wk-to-wk Y|N Register'!C61&lt;&gt;"",'[1]Wk-to-wk Y|N Register'!C61,"")</f>
        <v>1803187</v>
      </c>
      <c r="C48" s="3" t="str">
        <f>IF('[1]Wk-to-wk Y|N Register'!D61&lt;&gt;"",'[1]Wk-to-wk Y|N Register'!D61,"")</f>
        <v xml:space="preserve">HUDE  </v>
      </c>
      <c r="D48" s="3" t="str">
        <f>IF('[1]Wk-to-wk Y|N Register'!E61&lt;&gt;"",'[1]Wk-to-wk Y|N Register'!E61,"")</f>
        <v>OMAR</v>
      </c>
      <c r="E48" s="2"/>
      <c r="F48" s="2" t="s">
        <v>25</v>
      </c>
      <c r="G48" s="2" t="s">
        <v>26</v>
      </c>
      <c r="H48" s="2"/>
      <c r="I48" s="2"/>
      <c r="J48" s="2"/>
      <c r="K48" s="2"/>
      <c r="L48" s="2"/>
      <c r="M48" s="2"/>
      <c r="N48" s="2"/>
      <c r="O48" s="2"/>
      <c r="P48" s="2"/>
    </row>
    <row r="49" spans="1:16" x14ac:dyDescent="0.25">
      <c r="A49" s="14" t="str">
        <f>IF('[1]Wk-to-wk Y|N Register'!B62&lt;&gt;"",'[1]Wk-to-wk Y|N Register'!B62,"")</f>
        <v>DIPHE_NSHSH</v>
      </c>
      <c r="B49" s="3" t="str">
        <f>IF('[1]Wk-to-wk Y|N Register'!C62&lt;&gt;"",'[1]Wk-to-wk Y|N Register'!C62,"")</f>
        <v>1801469</v>
      </c>
      <c r="C49" s="3" t="str">
        <f>IF('[1]Wk-to-wk Y|N Register'!D62&lt;&gt;"",'[1]Wk-to-wk Y|N Register'!D62,"")</f>
        <v xml:space="preserve">RACHAEL MEGAN </v>
      </c>
      <c r="D49" s="3" t="str">
        <f>IF('[1]Wk-to-wk Y|N Register'!E62&lt;&gt;"",'[1]Wk-to-wk Y|N Register'!E62,"")</f>
        <v>POWELL</v>
      </c>
      <c r="E49" s="2"/>
      <c r="F49" s="2" t="s">
        <v>27</v>
      </c>
      <c r="G49" s="2" t="s">
        <v>28</v>
      </c>
      <c r="H49" s="2"/>
      <c r="I49" s="2"/>
      <c r="J49" s="2"/>
      <c r="K49" s="2"/>
      <c r="L49" s="2"/>
      <c r="M49" s="2"/>
      <c r="N49" s="2"/>
      <c r="O49" s="2"/>
      <c r="P49" s="2"/>
    </row>
    <row r="50" spans="1:16" x14ac:dyDescent="0.25">
      <c r="A50" s="14" t="str">
        <f>IF('[1]Wk-to-wk Y|N Register'!B63&lt;&gt;"",'[1]Wk-to-wk Y|N Register'!B63,"")</f>
        <v>CERTHE_NSHSH</v>
      </c>
      <c r="B50" s="3" t="str">
        <f>IF('[1]Wk-to-wk Y|N Register'!C63&lt;&gt;"",'[1]Wk-to-wk Y|N Register'!C63,"")</f>
        <v>1803349</v>
      </c>
      <c r="C50" s="3" t="str">
        <f>IF('[1]Wk-to-wk Y|N Register'!D63&lt;&gt;"",'[1]Wk-to-wk Y|N Register'!D63,"")</f>
        <v xml:space="preserve">ANNA NICOLE </v>
      </c>
      <c r="D50" s="3" t="str">
        <f>IF('[1]Wk-to-wk Y|N Register'!E63&lt;&gt;"",'[1]Wk-to-wk Y|N Register'!E63,"")</f>
        <v>PRICE</v>
      </c>
      <c r="E50" s="2"/>
      <c r="F50" s="2" t="s">
        <v>27</v>
      </c>
      <c r="G50" s="2" t="s">
        <v>28</v>
      </c>
      <c r="H50" s="2"/>
      <c r="I50" s="2"/>
      <c r="J50" s="2"/>
      <c r="K50" s="2"/>
      <c r="L50" s="2"/>
      <c r="M50" s="2"/>
      <c r="N50" s="2"/>
      <c r="O50" s="2"/>
      <c r="P50" s="2"/>
    </row>
    <row r="51" spans="1:16" x14ac:dyDescent="0.25">
      <c r="A51" s="14" t="str">
        <f>IF('[1]Wk-to-wk Y|N Register'!B64&lt;&gt;"",'[1]Wk-to-wk Y|N Register'!B64,"")</f>
        <v>DIPHE_NSHSH</v>
      </c>
      <c r="B51" s="3" t="str">
        <f>IF('[1]Wk-to-wk Y|N Register'!C64&lt;&gt;"",'[1]Wk-to-wk Y|N Register'!C64,"")</f>
        <v>1810380</v>
      </c>
      <c r="C51" s="3" t="str">
        <f>IF('[1]Wk-to-wk Y|N Register'!D64&lt;&gt;"",'[1]Wk-to-wk Y|N Register'!D64,"")</f>
        <v xml:space="preserve">JONATHAN  </v>
      </c>
      <c r="D51" s="3" t="str">
        <f>IF('[1]Wk-to-wk Y|N Register'!E64&lt;&gt;"",'[1]Wk-to-wk Y|N Register'!E64,"")</f>
        <v>RATCLIFFE</v>
      </c>
      <c r="E51" s="2"/>
      <c r="F51" s="2" t="s">
        <v>29</v>
      </c>
      <c r="G51" s="2" t="s">
        <v>30</v>
      </c>
      <c r="H51" s="2"/>
      <c r="I51" s="2"/>
      <c r="J51" s="2"/>
      <c r="K51" s="2"/>
      <c r="L51" s="2"/>
      <c r="M51" s="2"/>
      <c r="N51" s="2"/>
      <c r="O51" s="2"/>
      <c r="P51" s="2"/>
    </row>
    <row r="52" spans="1:16" x14ac:dyDescent="0.25">
      <c r="A52" s="14" t="str">
        <f>IF('[1]Wk-to-wk Y|N Register'!B65&lt;&gt;"",'[1]Wk-to-wk Y|N Register'!B65,"")</f>
        <v>CERTHE_NSHSH</v>
      </c>
      <c r="B52" s="3" t="str">
        <f>IF('[1]Wk-to-wk Y|N Register'!C65&lt;&gt;"",'[1]Wk-to-wk Y|N Register'!C65,"")</f>
        <v>1807846</v>
      </c>
      <c r="C52" s="3" t="str">
        <f>IF('[1]Wk-to-wk Y|N Register'!D65&lt;&gt;"",'[1]Wk-to-wk Y|N Register'!D65,"")</f>
        <v xml:space="preserve">ETHAN JOSEPH </v>
      </c>
      <c r="D52" s="3" t="str">
        <f>IF('[1]Wk-to-wk Y|N Register'!E65&lt;&gt;"",'[1]Wk-to-wk Y|N Register'!E65,"")</f>
        <v>REED</v>
      </c>
      <c r="E52" s="2"/>
      <c r="F52" s="2" t="s">
        <v>41</v>
      </c>
      <c r="G52" s="2" t="s">
        <v>42</v>
      </c>
      <c r="H52" s="2"/>
      <c r="I52" s="2"/>
      <c r="J52" s="2"/>
      <c r="K52" s="2"/>
      <c r="L52" s="2"/>
      <c r="M52" s="2"/>
      <c r="N52" s="2"/>
      <c r="O52" s="2"/>
      <c r="P52" s="2"/>
    </row>
    <row r="53" spans="1:16" x14ac:dyDescent="0.25">
      <c r="A53" s="14" t="str">
        <f>IF('[1]Wk-to-wk Y|N Register'!B66&lt;&gt;"",'[1]Wk-to-wk Y|N Register'!B66,"")</f>
        <v>CERTHE_NSHSH</v>
      </c>
      <c r="B53" s="3" t="str">
        <f>IF('[1]Wk-to-wk Y|N Register'!C66&lt;&gt;"",'[1]Wk-to-wk Y|N Register'!C66,"")</f>
        <v>1804347</v>
      </c>
      <c r="C53" s="3" t="str">
        <f>IF('[1]Wk-to-wk Y|N Register'!D66&lt;&gt;"",'[1]Wk-to-wk Y|N Register'!D66,"")</f>
        <v xml:space="preserve">NIKITA ANN </v>
      </c>
      <c r="D53" s="3" t="str">
        <f>IF('[1]Wk-to-wk Y|N Register'!E66&lt;&gt;"",'[1]Wk-to-wk Y|N Register'!E66,"")</f>
        <v>REES-JONES</v>
      </c>
      <c r="E53" s="2"/>
      <c r="F53" s="2" t="s">
        <v>31</v>
      </c>
      <c r="G53" s="2" t="s">
        <v>32</v>
      </c>
      <c r="H53" s="2"/>
      <c r="I53" s="2"/>
      <c r="J53" s="2"/>
      <c r="K53" s="2"/>
      <c r="L53" s="2"/>
      <c r="M53" s="2"/>
      <c r="N53" s="2"/>
      <c r="O53" s="2"/>
      <c r="P53" s="2"/>
    </row>
    <row r="54" spans="1:16" x14ac:dyDescent="0.25">
      <c r="A54" s="14" t="str">
        <f>IF('[1]Wk-to-wk Y|N Register'!B67&lt;&gt;"",'[1]Wk-to-wk Y|N Register'!B67,"")</f>
        <v>CERTHE_NSHSH</v>
      </c>
      <c r="B54" s="3" t="str">
        <f>IF('[1]Wk-to-wk Y|N Register'!C67&lt;&gt;"",'[1]Wk-to-wk Y|N Register'!C67,"")</f>
        <v>1802880</v>
      </c>
      <c r="C54" s="3" t="str">
        <f>IF('[1]Wk-to-wk Y|N Register'!D67&lt;&gt;"",'[1]Wk-to-wk Y|N Register'!D67,"")</f>
        <v xml:space="preserve">ELSA JO </v>
      </c>
      <c r="D54" s="3" t="str">
        <f>IF('[1]Wk-to-wk Y|N Register'!E67&lt;&gt;"",'[1]Wk-to-wk Y|N Register'!E67,"")</f>
        <v>REHN</v>
      </c>
      <c r="E54" s="2"/>
      <c r="F54" s="2" t="s">
        <v>33</v>
      </c>
      <c r="G54" s="2" t="s">
        <v>34</v>
      </c>
      <c r="H54" s="2"/>
      <c r="I54" s="2"/>
      <c r="J54" s="2"/>
      <c r="K54" s="2"/>
      <c r="L54" s="2"/>
      <c r="M54" s="2"/>
      <c r="N54" s="2"/>
      <c r="O54" s="2"/>
      <c r="P54" s="2"/>
    </row>
    <row r="55" spans="1:16" x14ac:dyDescent="0.25">
      <c r="A55" s="14" t="str">
        <f>IF('[1]Wk-to-wk Y|N Register'!B68&lt;&gt;"",'[1]Wk-to-wk Y|N Register'!B68,"")</f>
        <v>CERTHE_NSHSH</v>
      </c>
      <c r="B55" s="3" t="str">
        <f>IF('[1]Wk-to-wk Y|N Register'!C68&lt;&gt;"",'[1]Wk-to-wk Y|N Register'!C68,"")</f>
        <v>1800653</v>
      </c>
      <c r="C55" s="3" t="str">
        <f>IF('[1]Wk-to-wk Y|N Register'!D68&lt;&gt;"",'[1]Wk-to-wk Y|N Register'!D68,"")</f>
        <v xml:space="preserve">CHANTELLE CHARLOTTE </v>
      </c>
      <c r="D55" s="3" t="str">
        <f>IF('[1]Wk-to-wk Y|N Register'!E68&lt;&gt;"",'[1]Wk-to-wk Y|N Register'!E68,"")</f>
        <v>SLINGER</v>
      </c>
      <c r="E55" s="1"/>
      <c r="F55" s="2" t="s">
        <v>23</v>
      </c>
      <c r="G55" s="2" t="s">
        <v>24</v>
      </c>
      <c r="H55" s="1"/>
      <c r="I55" s="1"/>
      <c r="J55" s="1"/>
      <c r="K55" s="1"/>
      <c r="L55" s="1"/>
      <c r="M55" s="1"/>
      <c r="N55" s="1"/>
      <c r="O55" s="1"/>
      <c r="P55" s="1"/>
    </row>
    <row r="56" spans="1:16" x14ac:dyDescent="0.25">
      <c r="A56" s="14" t="str">
        <f>IF('[1]Wk-to-wk Y|N Register'!B69&lt;&gt;"",'[1]Wk-to-wk Y|N Register'!B69,"")</f>
        <v>CERTHE_NSHSH</v>
      </c>
      <c r="B56" s="3" t="str">
        <f>IF('[1]Wk-to-wk Y|N Register'!C69&lt;&gt;"",'[1]Wk-to-wk Y|N Register'!C69,"")</f>
        <v>1807539</v>
      </c>
      <c r="C56" s="3" t="str">
        <f>IF('[1]Wk-to-wk Y|N Register'!D69&lt;&gt;"",'[1]Wk-to-wk Y|N Register'!D69,"")</f>
        <v xml:space="preserve">AMY MARIE </v>
      </c>
      <c r="D56" s="3" t="str">
        <f>IF('[1]Wk-to-wk Y|N Register'!E69&lt;&gt;"",'[1]Wk-to-wk Y|N Register'!E69,"")</f>
        <v>WILLIAMS</v>
      </c>
      <c r="E56" s="2"/>
      <c r="F56" s="1" t="s">
        <v>16</v>
      </c>
      <c r="G56" s="1" t="s">
        <v>17</v>
      </c>
      <c r="H56" s="2"/>
      <c r="I56" s="2"/>
      <c r="J56" s="2"/>
      <c r="K56" s="2"/>
      <c r="L56" s="2"/>
      <c r="M56" s="2"/>
      <c r="N56" s="2"/>
      <c r="O56" s="2"/>
      <c r="P56" s="2"/>
    </row>
    <row r="57" spans="1:16" x14ac:dyDescent="0.25">
      <c r="A57" s="14" t="str">
        <f>IF('[1]Wk-to-wk Y|N Register'!B70&lt;&gt;"",'[1]Wk-to-wk Y|N Register'!B70,"")</f>
        <v>DIPHE_NSHSH</v>
      </c>
      <c r="B57" s="3" t="str">
        <f>IF('[1]Wk-to-wk Y|N Register'!C70&lt;&gt;"",'[1]Wk-to-wk Y|N Register'!C70,"")</f>
        <v>1802622</v>
      </c>
      <c r="C57" s="25" t="str">
        <f>IF('[1]Wk-to-wk Y|N Register'!D70&lt;&gt;"",'[1]Wk-to-wk Y|N Register'!D70,"")</f>
        <v xml:space="preserve">ARAGSAN  </v>
      </c>
      <c r="D57" s="25" t="str">
        <f>IF('[1]Wk-to-wk Y|N Register'!E70&lt;&gt;"",'[1]Wk-to-wk Y|N Register'!E70,"")</f>
        <v>ABDILLAHI</v>
      </c>
      <c r="E57" s="2"/>
      <c r="F57" s="2" t="s">
        <v>47</v>
      </c>
      <c r="G57" s="2" t="s">
        <v>48</v>
      </c>
      <c r="H57" s="2"/>
      <c r="I57" s="2"/>
      <c r="J57" s="2"/>
      <c r="K57" s="2"/>
      <c r="L57" s="2"/>
      <c r="M57" s="2"/>
      <c r="N57" s="2"/>
      <c r="O57" s="2"/>
      <c r="P57" s="2"/>
    </row>
    <row r="58" spans="1:16" x14ac:dyDescent="0.25">
      <c r="A58" s="14" t="str">
        <f>IF('[1]Wk-to-wk Y|N Register'!B71&lt;&gt;"",'[1]Wk-to-wk Y|N Register'!B71,"")</f>
        <v>CERTHE_NSHSH</v>
      </c>
      <c r="B58" s="3" t="str">
        <f>IF('[1]Wk-to-wk Y|N Register'!C71&lt;&gt;"",'[1]Wk-to-wk Y|N Register'!C71,"")</f>
        <v>1803910</v>
      </c>
      <c r="C58" s="3" t="str">
        <f>IF('[1]Wk-to-wk Y|N Register'!D71&lt;&gt;"",'[1]Wk-to-wk Y|N Register'!D71,"")</f>
        <v xml:space="preserve">ROOKSANA  </v>
      </c>
      <c r="D58" s="3" t="str">
        <f>IF('[1]Wk-to-wk Y|N Register'!E71&lt;&gt;"",'[1]Wk-to-wk Y|N Register'!E71,"")</f>
        <v>ALI</v>
      </c>
      <c r="E58" s="2"/>
      <c r="F58" s="2" t="s">
        <v>23</v>
      </c>
      <c r="G58" s="2" t="s">
        <v>24</v>
      </c>
      <c r="H58" s="2"/>
      <c r="I58" s="2"/>
      <c r="J58" s="2"/>
      <c r="K58" s="2"/>
      <c r="L58" s="2"/>
      <c r="M58" s="2"/>
      <c r="N58" s="2"/>
      <c r="O58" s="2"/>
      <c r="P58" s="2"/>
    </row>
    <row r="59" spans="1:16" x14ac:dyDescent="0.25">
      <c r="A59" s="14" t="str">
        <f>IF('[1]Wk-to-wk Y|N Register'!B72&lt;&gt;"",'[1]Wk-to-wk Y|N Register'!B72,"")</f>
        <v>CERTHE_NSHSH</v>
      </c>
      <c r="B59" s="3" t="str">
        <f>IF('[1]Wk-to-wk Y|N Register'!C72&lt;&gt;"",'[1]Wk-to-wk Y|N Register'!C72,"")</f>
        <v>1806988</v>
      </c>
      <c r="C59" s="25" t="str">
        <f>IF('[1]Wk-to-wk Y|N Register'!D72&lt;&gt;"",'[1]Wk-to-wk Y|N Register'!D72,"")</f>
        <v xml:space="preserve">KIRSTIE AMANDA </v>
      </c>
      <c r="D59" s="25" t="str">
        <f>IF('[1]Wk-to-wk Y|N Register'!E72&lt;&gt;"",'[1]Wk-to-wk Y|N Register'!E72,"")</f>
        <v>BRUCE</v>
      </c>
      <c r="E59" s="2"/>
      <c r="F59" s="2" t="s">
        <v>53</v>
      </c>
      <c r="G59" s="2" t="s">
        <v>54</v>
      </c>
      <c r="H59" s="2"/>
      <c r="I59" s="2"/>
      <c r="J59" s="2"/>
      <c r="K59" s="2"/>
      <c r="L59" s="2"/>
      <c r="M59" s="2"/>
      <c r="N59" s="2"/>
      <c r="O59" s="2"/>
      <c r="P59" s="2"/>
    </row>
    <row r="60" spans="1:16" x14ac:dyDescent="0.25">
      <c r="A60" s="14" t="str">
        <f>IF('[1]Wk-to-wk Y|N Register'!B73&lt;&gt;"",'[1]Wk-to-wk Y|N Register'!B73,"")</f>
        <v>CERTHE_NSHSH</v>
      </c>
      <c r="B60" s="3" t="str">
        <f>IF('[1]Wk-to-wk Y|N Register'!C73&lt;&gt;"",'[1]Wk-to-wk Y|N Register'!C73,"")</f>
        <v>1802528</v>
      </c>
      <c r="C60" s="3" t="str">
        <f>IF('[1]Wk-to-wk Y|N Register'!D73&lt;&gt;"",'[1]Wk-to-wk Y|N Register'!D73,"")</f>
        <v xml:space="preserve">FFION ELERI </v>
      </c>
      <c r="D60" s="3" t="str">
        <f>IF('[1]Wk-to-wk Y|N Register'!E73&lt;&gt;"",'[1]Wk-to-wk Y|N Register'!E73,"")</f>
        <v>CARTER</v>
      </c>
      <c r="E60" s="2"/>
      <c r="F60" s="2" t="s">
        <v>43</v>
      </c>
      <c r="G60" s="2" t="s">
        <v>44</v>
      </c>
      <c r="H60" s="2"/>
      <c r="I60" s="2"/>
      <c r="J60" s="2"/>
      <c r="K60" s="2"/>
      <c r="L60" s="2"/>
      <c r="M60" s="2"/>
      <c r="N60" s="2"/>
      <c r="O60" s="2"/>
      <c r="P60" s="2"/>
    </row>
    <row r="61" spans="1:16" x14ac:dyDescent="0.25">
      <c r="A61" s="14" t="str">
        <f>IF('[1]Wk-to-wk Y|N Register'!B74&lt;&gt;"",'[1]Wk-to-wk Y|N Register'!B74,"")</f>
        <v>CERTHE_NSHSH</v>
      </c>
      <c r="B61" s="3" t="str">
        <f>IF('[1]Wk-to-wk Y|N Register'!C74&lt;&gt;"",'[1]Wk-to-wk Y|N Register'!C74,"")</f>
        <v>1806682</v>
      </c>
      <c r="C61" s="3" t="str">
        <f>IF('[1]Wk-to-wk Y|N Register'!D74&lt;&gt;"",'[1]Wk-to-wk Y|N Register'!D74,"")</f>
        <v xml:space="preserve">KIRSTIE ELLEN </v>
      </c>
      <c r="D61" s="3" t="str">
        <f>IF('[1]Wk-to-wk Y|N Register'!E74&lt;&gt;"",'[1]Wk-to-wk Y|N Register'!E74,"")</f>
        <v>EDWARDS</v>
      </c>
      <c r="E61" s="2"/>
      <c r="F61" s="2" t="s">
        <v>43</v>
      </c>
      <c r="G61" s="2" t="s">
        <v>44</v>
      </c>
      <c r="H61" s="2"/>
      <c r="I61" s="2"/>
      <c r="J61" s="2"/>
      <c r="K61" s="2"/>
      <c r="L61" s="2"/>
      <c r="M61" s="2"/>
      <c r="N61" s="2"/>
      <c r="O61" s="2"/>
      <c r="P61" s="2"/>
    </row>
    <row r="62" spans="1:16" x14ac:dyDescent="0.25">
      <c r="A62" s="14" t="str">
        <f>IF('[1]Wk-to-wk Y|N Register'!B75&lt;&gt;"",'[1]Wk-to-wk Y|N Register'!B75,"")</f>
        <v>CERTHE_NSHSH</v>
      </c>
      <c r="B62" s="3" t="str">
        <f>IF('[1]Wk-to-wk Y|N Register'!C75&lt;&gt;"",'[1]Wk-to-wk Y|N Register'!C75,"")</f>
        <v>1704124</v>
      </c>
      <c r="C62" s="3" t="str">
        <f>IF('[1]Wk-to-wk Y|N Register'!D75&lt;&gt;"",'[1]Wk-to-wk Y|N Register'!D75,"")</f>
        <v xml:space="preserve">TERI LOUISE </v>
      </c>
      <c r="D62" s="3" t="str">
        <f>IF('[1]Wk-to-wk Y|N Register'!E75&lt;&gt;"",'[1]Wk-to-wk Y|N Register'!E75,"")</f>
        <v>EVANS</v>
      </c>
      <c r="E62" s="2"/>
      <c r="F62" s="1" t="s">
        <v>16</v>
      </c>
      <c r="G62" s="1" t="s">
        <v>17</v>
      </c>
      <c r="H62" s="2"/>
      <c r="I62" s="2"/>
      <c r="J62" s="2"/>
      <c r="K62" s="2"/>
      <c r="L62" s="2"/>
      <c r="M62" s="2"/>
      <c r="N62" s="2"/>
      <c r="O62" s="2"/>
      <c r="P62" s="2"/>
    </row>
    <row r="63" spans="1:16" x14ac:dyDescent="0.25">
      <c r="A63" s="14" t="str">
        <f>IF('[1]Wk-to-wk Y|N Register'!B76&lt;&gt;"",'[1]Wk-to-wk Y|N Register'!B76,"")</f>
        <v>DIPHE_NSHSH</v>
      </c>
      <c r="B63" s="3" t="str">
        <f>IF('[1]Wk-to-wk Y|N Register'!C76&lt;&gt;"",'[1]Wk-to-wk Y|N Register'!C76,"")</f>
        <v>1802854</v>
      </c>
      <c r="C63" s="3" t="str">
        <f>IF('[1]Wk-to-wk Y|N Register'!D76&lt;&gt;"",'[1]Wk-to-wk Y|N Register'!D76,"")</f>
        <v xml:space="preserve">CHANTELLE  </v>
      </c>
      <c r="D63" s="3" t="str">
        <f>IF('[1]Wk-to-wk Y|N Register'!E76&lt;&gt;"",'[1]Wk-to-wk Y|N Register'!E76,"")</f>
        <v>GARLAND</v>
      </c>
      <c r="E63" s="2"/>
      <c r="F63" s="2" t="s">
        <v>29</v>
      </c>
      <c r="G63" s="2" t="s">
        <v>30</v>
      </c>
      <c r="H63" s="2"/>
      <c r="I63" s="2"/>
      <c r="J63" s="2"/>
      <c r="K63" s="2"/>
      <c r="L63" s="2"/>
      <c r="M63" s="2"/>
      <c r="N63" s="2"/>
      <c r="O63" s="2"/>
      <c r="P63" s="2"/>
    </row>
    <row r="64" spans="1:16" x14ac:dyDescent="0.25">
      <c r="A64" s="14" t="str">
        <f>IF('[1]Wk-to-wk Y|N Register'!B77&lt;&gt;"",'[1]Wk-to-wk Y|N Register'!B77,"")</f>
        <v>CERTHE_NSHSH</v>
      </c>
      <c r="B64" s="3" t="str">
        <f>IF('[1]Wk-to-wk Y|N Register'!C77&lt;&gt;"",'[1]Wk-to-wk Y|N Register'!C77,"")</f>
        <v>1802243</v>
      </c>
      <c r="C64" s="3" t="str">
        <f>IF('[1]Wk-to-wk Y|N Register'!D77&lt;&gt;"",'[1]Wk-to-wk Y|N Register'!D77,"")</f>
        <v xml:space="preserve">CHARLOTTE  </v>
      </c>
      <c r="D64" s="3" t="str">
        <f>IF('[1]Wk-to-wk Y|N Register'!E77&lt;&gt;"",'[1]Wk-to-wk Y|N Register'!E77,"")</f>
        <v>GIANNINI</v>
      </c>
      <c r="E64" s="1"/>
      <c r="F64" s="2" t="s">
        <v>20</v>
      </c>
      <c r="G64" s="2" t="s">
        <v>19</v>
      </c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25">
      <c r="A65" s="14" t="str">
        <f>IF('[1]Wk-to-wk Y|N Register'!B78&lt;&gt;"",'[1]Wk-to-wk Y|N Register'!B78,"")</f>
        <v>CERTHE_NSHSH</v>
      </c>
      <c r="B65" s="3" t="str">
        <f>IF('[1]Wk-to-wk Y|N Register'!C78&lt;&gt;"",'[1]Wk-to-wk Y|N Register'!C78,"")</f>
        <v>1504733</v>
      </c>
      <c r="C65" s="3" t="str">
        <f>IF('[1]Wk-to-wk Y|N Register'!D78&lt;&gt;"",'[1]Wk-to-wk Y|N Register'!D78,"")</f>
        <v xml:space="preserve">ADELE  </v>
      </c>
      <c r="D65" s="3" t="str">
        <f>IF('[1]Wk-to-wk Y|N Register'!E78&lt;&gt;"",'[1]Wk-to-wk Y|N Register'!E78,"")</f>
        <v>GRIMSTEAD</v>
      </c>
      <c r="E65" s="2"/>
      <c r="F65" s="2" t="s">
        <v>20</v>
      </c>
      <c r="G65" s="2" t="s">
        <v>19</v>
      </c>
      <c r="H65" s="2"/>
      <c r="I65" s="2"/>
      <c r="J65" s="2"/>
      <c r="K65" s="2"/>
      <c r="L65" s="2"/>
      <c r="M65" s="2"/>
      <c r="N65" s="2"/>
      <c r="O65" s="2"/>
      <c r="P65" s="2"/>
    </row>
    <row r="66" spans="1:16" x14ac:dyDescent="0.25">
      <c r="A66" s="14" t="str">
        <f>IF('[1]Wk-to-wk Y|N Register'!B79&lt;&gt;"",'[1]Wk-to-wk Y|N Register'!B79,"")</f>
        <v>CERTHE_NSHSH</v>
      </c>
      <c r="B66" s="3" t="str">
        <f>IF('[1]Wk-to-wk Y|N Register'!C79&lt;&gt;"",'[1]Wk-to-wk Y|N Register'!C79,"")</f>
        <v>1808180</v>
      </c>
      <c r="C66" s="3" t="str">
        <f>IF('[1]Wk-to-wk Y|N Register'!D79&lt;&gt;"",'[1]Wk-to-wk Y|N Register'!D79,"")</f>
        <v xml:space="preserve">SHARON MARIE </v>
      </c>
      <c r="D66" s="3" t="str">
        <f>IF('[1]Wk-to-wk Y|N Register'!E79&lt;&gt;"",'[1]Wk-to-wk Y|N Register'!E79,"")</f>
        <v>HOPKINS</v>
      </c>
      <c r="E66" s="2"/>
      <c r="F66" s="2" t="s">
        <v>29</v>
      </c>
      <c r="G66" s="2" t="s">
        <v>30</v>
      </c>
      <c r="H66" s="2"/>
      <c r="I66" s="2"/>
      <c r="J66" s="2"/>
      <c r="K66" s="2"/>
      <c r="L66" s="2"/>
      <c r="M66" s="2"/>
      <c r="N66" s="2"/>
      <c r="O66" s="2"/>
      <c r="P66" s="2"/>
    </row>
    <row r="67" spans="1:16" x14ac:dyDescent="0.25">
      <c r="A67" s="14" t="str">
        <f>IF('[1]Wk-to-wk Y|N Register'!B80&lt;&gt;"",'[1]Wk-to-wk Y|N Register'!B80,"")</f>
        <v>DIPHE_NSHSH</v>
      </c>
      <c r="B67" s="3" t="str">
        <f>IF('[1]Wk-to-wk Y|N Register'!C80&lt;&gt;"",'[1]Wk-to-wk Y|N Register'!C80,"")</f>
        <v>1803128</v>
      </c>
      <c r="C67" s="3" t="str">
        <f>IF('[1]Wk-to-wk Y|N Register'!D80&lt;&gt;"",'[1]Wk-to-wk Y|N Register'!D80,"")</f>
        <v xml:space="preserve">SHAUNA LOUISE </v>
      </c>
      <c r="D67" s="3" t="str">
        <f>IF('[1]Wk-to-wk Y|N Register'!E80&lt;&gt;"",'[1]Wk-to-wk Y|N Register'!E80,"")</f>
        <v>KENDALL</v>
      </c>
      <c r="E67" s="2"/>
      <c r="F67" s="2" t="s">
        <v>18</v>
      </c>
      <c r="G67" s="2" t="s">
        <v>19</v>
      </c>
      <c r="H67" s="2"/>
      <c r="I67" s="2"/>
      <c r="J67" s="2"/>
      <c r="K67" s="2"/>
      <c r="L67" s="2"/>
      <c r="M67" s="2"/>
      <c r="N67" s="2"/>
      <c r="O67" s="2"/>
      <c r="P67" s="2"/>
    </row>
    <row r="68" spans="1:16" x14ac:dyDescent="0.25">
      <c r="A68" s="14" t="str">
        <f>IF('[1]Wk-to-wk Y|N Register'!B81&lt;&gt;"",'[1]Wk-to-wk Y|N Register'!B81,"")</f>
        <v>DIPHE_NSHSH</v>
      </c>
      <c r="B68" s="3" t="str">
        <f>IF('[1]Wk-to-wk Y|N Register'!C81&lt;&gt;"",'[1]Wk-to-wk Y|N Register'!C81,"")</f>
        <v>1810205</v>
      </c>
      <c r="C68" s="3" t="str">
        <f>IF('[1]Wk-to-wk Y|N Register'!D81&lt;&gt;"",'[1]Wk-to-wk Y|N Register'!D81,"")</f>
        <v xml:space="preserve">JADE  </v>
      </c>
      <c r="D68" s="3" t="str">
        <f>IF('[1]Wk-to-wk Y|N Register'!E81&lt;&gt;"",'[1]Wk-to-wk Y|N Register'!E81,"")</f>
        <v>LEE</v>
      </c>
      <c r="E68" s="2"/>
      <c r="F68" s="2" t="s">
        <v>31</v>
      </c>
      <c r="G68" s="2" t="s">
        <v>32</v>
      </c>
      <c r="H68" s="2"/>
      <c r="I68" s="2"/>
      <c r="J68" s="2"/>
      <c r="K68" s="2"/>
      <c r="L68" s="2"/>
      <c r="M68" s="2"/>
      <c r="N68" s="2"/>
      <c r="O68" s="2"/>
      <c r="P68" s="2"/>
    </row>
    <row r="69" spans="1:16" x14ac:dyDescent="0.25">
      <c r="A69" s="14" t="str">
        <f>IF('[1]Wk-to-wk Y|N Register'!B82&lt;&gt;"",'[1]Wk-to-wk Y|N Register'!B82,"")</f>
        <v>DIPHE_NSHSH</v>
      </c>
      <c r="B69" s="3" t="str">
        <f>IF('[1]Wk-to-wk Y|N Register'!C82&lt;&gt;"",'[1]Wk-to-wk Y|N Register'!C82,"")</f>
        <v>1804855</v>
      </c>
      <c r="C69" s="3" t="str">
        <f>IF('[1]Wk-to-wk Y|N Register'!D82&lt;&gt;"",'[1]Wk-to-wk Y|N Register'!D82,"")</f>
        <v xml:space="preserve">NAJMAH  </v>
      </c>
      <c r="D69" s="3" t="str">
        <f>IF('[1]Wk-to-wk Y|N Register'!E82&lt;&gt;"",'[1]Wk-to-wk Y|N Register'!E82,"")</f>
        <v>MUSA</v>
      </c>
      <c r="E69" s="2"/>
      <c r="F69" s="2" t="s">
        <v>25</v>
      </c>
      <c r="G69" s="2" t="s">
        <v>26</v>
      </c>
      <c r="H69" s="2"/>
      <c r="I69" s="2"/>
      <c r="J69" s="2"/>
      <c r="K69" s="2"/>
      <c r="L69" s="2"/>
      <c r="M69" s="2"/>
      <c r="N69" s="2"/>
      <c r="O69" s="2"/>
      <c r="P69" s="2"/>
    </row>
    <row r="70" spans="1:16" x14ac:dyDescent="0.25">
      <c r="A70" s="14" t="str">
        <f>IF('[1]Wk-to-wk Y|N Register'!B83&lt;&gt;"",'[1]Wk-to-wk Y|N Register'!B83,"")</f>
        <v>DIPHE_NSHSH</v>
      </c>
      <c r="B70" s="3" t="str">
        <f>IF('[1]Wk-to-wk Y|N Register'!C83&lt;&gt;"",'[1]Wk-to-wk Y|N Register'!C83,"")</f>
        <v>1804398</v>
      </c>
      <c r="C70" s="25" t="str">
        <f>IF('[1]Wk-to-wk Y|N Register'!D83&lt;&gt;"",'[1]Wk-to-wk Y|N Register'!D83,"")</f>
        <v xml:space="preserve">AMAL AHMED </v>
      </c>
      <c r="D70" s="25" t="str">
        <f>IF('[1]Wk-to-wk Y|N Register'!E83&lt;&gt;"",'[1]Wk-to-wk Y|N Register'!E83,"")</f>
        <v>OSMAN</v>
      </c>
      <c r="E70" s="2"/>
      <c r="F70" s="2" t="s">
        <v>53</v>
      </c>
      <c r="G70" s="2" t="s">
        <v>54</v>
      </c>
      <c r="H70" s="2"/>
      <c r="I70" s="2"/>
      <c r="J70" s="2"/>
      <c r="K70" s="2"/>
      <c r="L70" s="2"/>
      <c r="M70" s="2"/>
      <c r="N70" s="2"/>
      <c r="O70" s="2"/>
      <c r="P70" s="2"/>
    </row>
    <row r="71" spans="1:16" ht="30" x14ac:dyDescent="0.25">
      <c r="A71" s="14" t="str">
        <f>IF('[1]Wk-to-wk Y|N Register'!B84&lt;&gt;"",'[1]Wk-to-wk Y|N Register'!B84,"")</f>
        <v>CERTHE_NSHSH</v>
      </c>
      <c r="B71" s="3" t="str">
        <f>IF('[1]Wk-to-wk Y|N Register'!C84&lt;&gt;"",'[1]Wk-to-wk Y|N Register'!C84,"")</f>
        <v>1804979</v>
      </c>
      <c r="C71" s="3" t="str">
        <f>IF('[1]Wk-to-wk Y|N Register'!D84&lt;&gt;"",'[1]Wk-to-wk Y|N Register'!D84,"")</f>
        <v xml:space="preserve">SHARON  </v>
      </c>
      <c r="D71" s="3" t="str">
        <f>IF('[1]Wk-to-wk Y|N Register'!E84&lt;&gt;"",'[1]Wk-to-wk Y|N Register'!E84,"")</f>
        <v>PRICE</v>
      </c>
      <c r="E71" s="2"/>
      <c r="F71" s="2" t="s">
        <v>21</v>
      </c>
      <c r="G71" s="2" t="s">
        <v>22</v>
      </c>
      <c r="H71" s="2"/>
      <c r="I71" s="2"/>
      <c r="J71" s="2"/>
      <c r="K71" s="2"/>
      <c r="L71" s="2"/>
      <c r="M71" s="2"/>
      <c r="N71" s="2"/>
      <c r="O71" s="2"/>
      <c r="P71" s="2"/>
    </row>
    <row r="72" spans="1:16" x14ac:dyDescent="0.25">
      <c r="A72" s="14" t="str">
        <f>IF('[1]Wk-to-wk Y|N Register'!B85&lt;&gt;"",'[1]Wk-to-wk Y|N Register'!B85,"")</f>
        <v>CERTHE_NSHSH</v>
      </c>
      <c r="B72" s="3" t="str">
        <f>IF('[1]Wk-to-wk Y|N Register'!C85&lt;&gt;"",'[1]Wk-to-wk Y|N Register'!C85,"")</f>
        <v>1707603</v>
      </c>
      <c r="C72" s="25" t="str">
        <f>IF('[1]Wk-to-wk Y|N Register'!D85&lt;&gt;"",'[1]Wk-to-wk Y|N Register'!D85,"")</f>
        <v xml:space="preserve">DEIMANTE  </v>
      </c>
      <c r="D72" s="25" t="str">
        <f>IF('[1]Wk-to-wk Y|N Register'!E85&lt;&gt;"",'[1]Wk-to-wk Y|N Register'!E85,"")</f>
        <v>SKLENYTE</v>
      </c>
      <c r="E72" s="2"/>
      <c r="F72" s="2" t="s">
        <v>47</v>
      </c>
      <c r="G72" s="2" t="s">
        <v>48</v>
      </c>
      <c r="H72" s="2"/>
      <c r="I72" s="2"/>
      <c r="J72" s="2"/>
      <c r="K72" s="2"/>
      <c r="L72" s="2"/>
      <c r="M72" s="2"/>
      <c r="N72" s="2"/>
      <c r="O72" s="2"/>
      <c r="P72" s="2"/>
    </row>
    <row r="73" spans="1:16" x14ac:dyDescent="0.25">
      <c r="A73" s="14" t="str">
        <f>IF('[1]Wk-to-wk Y|N Register'!B86&lt;&gt;"",'[1]Wk-to-wk Y|N Register'!B86,"")</f>
        <v>CERTHE_NSHSH</v>
      </c>
      <c r="B73" s="3" t="str">
        <f>IF('[1]Wk-to-wk Y|N Register'!C86&lt;&gt;"",'[1]Wk-to-wk Y|N Register'!C86,"")</f>
        <v>1803081</v>
      </c>
      <c r="C73" s="25" t="str">
        <f>IF('[1]Wk-to-wk Y|N Register'!D86&lt;&gt;"",'[1]Wk-to-wk Y|N Register'!D86,"")</f>
        <v xml:space="preserve">VASILE  </v>
      </c>
      <c r="D73" s="25" t="str">
        <f>IF('[1]Wk-to-wk Y|N Register'!E86&lt;&gt;"",'[1]Wk-to-wk Y|N Register'!E86,"")</f>
        <v>TABREA</v>
      </c>
      <c r="E73" s="2"/>
      <c r="F73" s="2" t="s">
        <v>47</v>
      </c>
      <c r="G73" s="2" t="s">
        <v>48</v>
      </c>
      <c r="H73" s="2"/>
      <c r="I73" s="2"/>
      <c r="J73" s="2"/>
      <c r="K73" s="2"/>
      <c r="L73" s="2"/>
      <c r="M73" s="2"/>
      <c r="N73" s="2"/>
      <c r="O73" s="2"/>
      <c r="P73" s="2"/>
    </row>
    <row r="74" spans="1:16" x14ac:dyDescent="0.25">
      <c r="A74" s="14" t="str">
        <f>IF('[1]Wk-to-wk Y|N Register'!B87&lt;&gt;"",'[1]Wk-to-wk Y|N Register'!B87,"")</f>
        <v>DIPHE_NSHSH</v>
      </c>
      <c r="B74" s="3" t="str">
        <f>IF('[1]Wk-to-wk Y|N Register'!C87&lt;&gt;"",'[1]Wk-to-wk Y|N Register'!C87,"")</f>
        <v>1804062</v>
      </c>
      <c r="C74" s="3" t="str">
        <f>IF('[1]Wk-to-wk Y|N Register'!D87&lt;&gt;"",'[1]Wk-to-wk Y|N Register'!D87,"")</f>
        <v xml:space="preserve">HANNAH MEGAN </v>
      </c>
      <c r="D74" s="3" t="str">
        <f>IF('[1]Wk-to-wk Y|N Register'!E87&lt;&gt;"",'[1]Wk-to-wk Y|N Register'!E87,"")</f>
        <v>WATKINS</v>
      </c>
      <c r="E74" s="2"/>
      <c r="F74" s="2" t="s">
        <v>29</v>
      </c>
      <c r="G74" s="2" t="s">
        <v>30</v>
      </c>
      <c r="H74" s="2"/>
      <c r="I74" s="2"/>
      <c r="J74" s="2"/>
      <c r="K74" s="2"/>
      <c r="L74" s="2"/>
      <c r="M74" s="2"/>
      <c r="N74" s="2"/>
      <c r="O74" s="2"/>
      <c r="P74" s="2"/>
    </row>
    <row r="75" spans="1:16" x14ac:dyDescent="0.25">
      <c r="A75" s="14" t="str">
        <f>IF('[1]Wk-to-wk Y|N Register'!B88&lt;&gt;"",'[1]Wk-to-wk Y|N Register'!B88,"")</f>
        <v>CERTHE_NSHSH</v>
      </c>
      <c r="B75" s="3" t="str">
        <f>IF('[1]Wk-to-wk Y|N Register'!C88&lt;&gt;"",'[1]Wk-to-wk Y|N Register'!C88,"")</f>
        <v>1804261</v>
      </c>
      <c r="C75" s="3" t="str">
        <f>IF('[1]Wk-to-wk Y|N Register'!D88&lt;&gt;"",'[1]Wk-to-wk Y|N Register'!D88,"")</f>
        <v xml:space="preserve">TRACY JAYNE </v>
      </c>
      <c r="D75" s="3" t="str">
        <f>IF('[1]Wk-to-wk Y|N Register'!E88&lt;&gt;"",'[1]Wk-to-wk Y|N Register'!E88,"")</f>
        <v>BAKER</v>
      </c>
      <c r="E75" s="2"/>
      <c r="F75" s="1" t="s">
        <v>16</v>
      </c>
      <c r="G75" s="1" t="s">
        <v>17</v>
      </c>
      <c r="H75" s="2"/>
      <c r="I75" s="2"/>
      <c r="J75" s="2"/>
      <c r="K75" s="2"/>
      <c r="L75" s="2"/>
      <c r="M75" s="2"/>
      <c r="N75" s="2"/>
      <c r="O75" s="2"/>
      <c r="P75" s="2"/>
    </row>
    <row r="76" spans="1:16" x14ac:dyDescent="0.25">
      <c r="A76" s="14" t="str">
        <f>IF('[1]Wk-to-wk Y|N Register'!B89&lt;&gt;"",'[1]Wk-to-wk Y|N Register'!B89,"")</f>
        <v>CERTHE_NSHSH</v>
      </c>
      <c r="B76" s="3" t="str">
        <f>IF('[1]Wk-to-wk Y|N Register'!C89&lt;&gt;"",'[1]Wk-to-wk Y|N Register'!C89,"")</f>
        <v>1802185</v>
      </c>
      <c r="C76" s="25" t="str">
        <f>IF('[1]Wk-to-wk Y|N Register'!D89&lt;&gt;"",'[1]Wk-to-wk Y|N Register'!D89,"")</f>
        <v xml:space="preserve">TAMARA  </v>
      </c>
      <c r="D76" s="25" t="str">
        <f>IF('[1]Wk-to-wk Y|N Register'!E89&lt;&gt;"",'[1]Wk-to-wk Y|N Register'!E89,"")</f>
        <v>CAMPFIELD</v>
      </c>
      <c r="E76" s="2"/>
      <c r="F76" s="2" t="s">
        <v>49</v>
      </c>
      <c r="G76" s="2" t="s">
        <v>50</v>
      </c>
      <c r="H76" s="2"/>
      <c r="I76" s="2"/>
      <c r="J76" s="2"/>
      <c r="K76" s="2"/>
      <c r="L76" s="2"/>
      <c r="M76" s="2"/>
      <c r="N76" s="2"/>
      <c r="O76" s="2"/>
      <c r="P76" s="2"/>
    </row>
    <row r="77" spans="1:16" x14ac:dyDescent="0.25">
      <c r="A77" s="14" t="str">
        <f>IF('[1]Wk-to-wk Y|N Register'!B90&lt;&gt;"",'[1]Wk-to-wk Y|N Register'!B90,"")</f>
        <v>DIPHE_NSHSH</v>
      </c>
      <c r="B77" s="3" t="str">
        <f>IF('[1]Wk-to-wk Y|N Register'!C90&lt;&gt;"",'[1]Wk-to-wk Y|N Register'!C90,"")</f>
        <v>1805556</v>
      </c>
      <c r="C77" s="25" t="str">
        <f>IF('[1]Wk-to-wk Y|N Register'!D90&lt;&gt;"",'[1]Wk-to-wk Y|N Register'!D90,"")</f>
        <v xml:space="preserve">EVA KARINA </v>
      </c>
      <c r="D77" s="25" t="str">
        <f>IF('[1]Wk-to-wk Y|N Register'!E90&lt;&gt;"",'[1]Wk-to-wk Y|N Register'!E90,"")</f>
        <v>CASTRO JARA</v>
      </c>
      <c r="E77" s="2"/>
      <c r="F77" s="2" t="s">
        <v>47</v>
      </c>
      <c r="G77" s="2" t="s">
        <v>48</v>
      </c>
      <c r="H77" s="2"/>
      <c r="I77" s="2"/>
      <c r="J77" s="2"/>
      <c r="K77" s="2"/>
      <c r="L77" s="2"/>
      <c r="M77" s="2"/>
      <c r="N77" s="2"/>
      <c r="O77" s="2"/>
      <c r="P77" s="2"/>
    </row>
    <row r="78" spans="1:16" x14ac:dyDescent="0.25">
      <c r="A78" s="14" t="str">
        <f>IF('[1]Wk-to-wk Y|N Register'!B91&lt;&gt;"",'[1]Wk-to-wk Y|N Register'!B91,"")</f>
        <v>CERTHE_NSHSH</v>
      </c>
      <c r="B78" s="3" t="str">
        <f>IF('[1]Wk-to-wk Y|N Register'!C91&lt;&gt;"",'[1]Wk-to-wk Y|N Register'!C91,"")</f>
        <v>1805041</v>
      </c>
      <c r="C78" s="25" t="str">
        <f>IF('[1]Wk-to-wk Y|N Register'!D91&lt;&gt;"",'[1]Wk-to-wk Y|N Register'!D91,"")</f>
        <v xml:space="preserve">HAYLEY LOUISE </v>
      </c>
      <c r="D78" s="25" t="str">
        <f>IF('[1]Wk-to-wk Y|N Register'!E91&lt;&gt;"",'[1]Wk-to-wk Y|N Register'!E91,"")</f>
        <v>DEVEREUX MILLMAN</v>
      </c>
      <c r="E78" s="2"/>
      <c r="F78" s="2" t="s">
        <v>53</v>
      </c>
      <c r="G78" s="2" t="s">
        <v>54</v>
      </c>
      <c r="H78" s="2"/>
      <c r="I78" s="2"/>
      <c r="J78" s="2"/>
      <c r="K78" s="2"/>
      <c r="L78" s="2"/>
      <c r="M78" s="2"/>
      <c r="N78" s="2"/>
      <c r="O78" s="2"/>
      <c r="P78" s="2"/>
    </row>
    <row r="79" spans="1:16" x14ac:dyDescent="0.25">
      <c r="A79" s="14" t="str">
        <f>IF('[1]Wk-to-wk Y|N Register'!B92&lt;&gt;"",'[1]Wk-to-wk Y|N Register'!B92,"")</f>
        <v>DIPHE_NSHSH</v>
      </c>
      <c r="B79" s="3" t="str">
        <f>IF('[1]Wk-to-wk Y|N Register'!C92&lt;&gt;"",'[1]Wk-to-wk Y|N Register'!C92,"")</f>
        <v>1801342</v>
      </c>
      <c r="C79" s="3" t="str">
        <f>IF('[1]Wk-to-wk Y|N Register'!D92&lt;&gt;"",'[1]Wk-to-wk Y|N Register'!D92,"")</f>
        <v xml:space="preserve">AMELIA  </v>
      </c>
      <c r="D79" s="3" t="str">
        <f>IF('[1]Wk-to-wk Y|N Register'!E92&lt;&gt;"",'[1]Wk-to-wk Y|N Register'!E92,"")</f>
        <v>GROCOCK</v>
      </c>
    </row>
  </sheetData>
  <mergeCells count="11">
    <mergeCell ref="O1:O5"/>
    <mergeCell ref="J1:J5"/>
    <mergeCell ref="K1:K5"/>
    <mergeCell ref="L1:L5"/>
    <mergeCell ref="M1:M5"/>
    <mergeCell ref="N1:N5"/>
    <mergeCell ref="H1:H5"/>
    <mergeCell ref="A1:A5"/>
    <mergeCell ref="B1:B5"/>
    <mergeCell ref="C1:C5"/>
    <mergeCell ref="D1:D5"/>
  </mergeCells>
  <conditionalFormatting sqref="A27:E27 A26 C26:E26 A28 C28:E28 A20 C20:E20 E14 A21:E25 A29:E78 A15:E19 H20:P78 H14:L19">
    <cfRule type="expression" dxfId="94" priority="174">
      <formula>(IF((IF(SUBTOTAL(3,$C14)=0,MIN($J$14:$J14)-1,SUBTOTAL(3,$C$14:$C14))/2)-ROUNDDOWN((IF(SUBTOTAL(3,$C14)=0,MIN($J$14:$J14)-1,SUBTOTAL(3,$C$14:$C14))/2),0)=0.5,"Y","N"))="Y"</formula>
    </cfRule>
  </conditionalFormatting>
  <conditionalFormatting sqref="H6:I6 K9:P9 H10:P10 J11:P11 H7:H9 J6:P8 E6:E11 H11">
    <cfRule type="expression" dxfId="93" priority="221">
      <formula>(IF((IF(SUBTOTAL(3,$C6)=0,MIN($J$6:$J16)-1,SUBTOTAL(3,$C$6:$C16))/2)-ROUNDDOWN((IF(SUBTOTAL(3,$C6)=0,MIN($J$6:$J16)-1,SUBTOTAL(3,$C$6:$C16))/2),0)=0.5,"Y","N"))="Y"</formula>
    </cfRule>
  </conditionalFormatting>
  <conditionalFormatting sqref="H13">
    <cfRule type="expression" dxfId="92" priority="249">
      <formula>(IF((IF(SUBTOTAL(3,$C1048574)=0,MIN($J$6:$J8)-1,SUBTOTAL(3,$C$6:$C8))/2)-ROUNDDOWN((IF(SUBTOTAL(3,$C1048574)=0,MIN($J$6:$J8)-1,SUBTOTAL(3,$C$6:$C8))/2),0)=0.5,"Y","N"))="Y"</formula>
    </cfRule>
  </conditionalFormatting>
  <conditionalFormatting sqref="J9">
    <cfRule type="expression" dxfId="91" priority="254">
      <formula>(IF((IF(SUBTOTAL(3,#REF!)=0,MIN($J$6:$J19)-1,SUBTOTAL(3,$C$6:$C19))/2)-ROUNDDOWN((IF(SUBTOTAL(3,#REF!)=0,MIN($J$6:$J19)-1,SUBTOTAL(3,$C$6:$C19))/2),0)=0.5,"Y","N"))="Y"</formula>
    </cfRule>
  </conditionalFormatting>
  <conditionalFormatting sqref="E12:E13 J12:P12 E6:E7 J6:L6 H6 H7:L7 H13:P13 H12">
    <cfRule type="expression" dxfId="90" priority="261">
      <formula>(IF((IF(SUBTOTAL(3,$C6)=0,MIN($J$6:$J15)-1,SUBTOTAL(3,$C$6:$C15))/2)-ROUNDDOWN((IF(SUBTOTAL(3,$C6)=0,MIN($J$6:$J15)-1,SUBTOTAL(3,$C$6:$C15))/2),0)=0.5,"Y","N"))="Y"</formula>
    </cfRule>
  </conditionalFormatting>
  <conditionalFormatting sqref="B28">
    <cfRule type="expression" dxfId="89" priority="263">
      <formula>(IF((IF(SUBTOTAL(3,#REF!)=0,MIN($J$14:$J22)-1,SUBTOTAL(3,$C$14:$C22))/2)-ROUNDDOWN((IF(SUBTOTAL(3,#REF!)=0,MIN($J$14:$J22)-1,SUBTOTAL(3,$C$14:$C22))/2),0)=0.5,"Y","N"))="Y"</formula>
    </cfRule>
  </conditionalFormatting>
  <conditionalFormatting sqref="K19:P19 K17:P17 H14:H18 J14:P16 J18:P18 K13:L13 K11:L11 H8:H12 J8:L10 J12:L12 E8:E19">
    <cfRule type="expression" dxfId="88" priority="272">
      <formula>(IF((IF(SUBTOTAL(3,$C8)=0,MIN($J$6:$J16)-1,SUBTOTAL(3,$C$6:$C16))/2)-ROUNDDOWN((IF(SUBTOTAL(3,$C8)=0,MIN($J$6:$J16)-1,SUBTOTAL(3,$C$6:$C16))/2),0)=0.5,"Y","N"))="Y"</formula>
    </cfRule>
  </conditionalFormatting>
  <conditionalFormatting sqref="B12">
    <cfRule type="expression" dxfId="87" priority="91">
      <formula>(IF((IF(SUBTOTAL(3,#REF!)=0,MIN($I6:$I$14)-1,SUBTOTAL(3,$C6:$C$14))/2)-ROUNDDOWN((IF(SUBTOTAL(3,#REF!)=0,MIN($I6:$I$14)-1,SUBTOTAL(3,$C6:$C$14))/2),0)=0.5,"Y","N"))="Y"</formula>
    </cfRule>
  </conditionalFormatting>
  <conditionalFormatting sqref="A11:E11 H11:J11">
    <cfRule type="expression" dxfId="86" priority="280">
      <formula>(IF((IF(SUBTOTAL(3,$C11)=0,MIN($J$11:$J14)-1,SUBTOTAL(3,$C11:$C$14))/2)-ROUNDDOWN((IF(SUBTOTAL(3,$C11)=0,MIN($J$11:$J14)-1,SUBTOTAL(3,$C11:$C$14))/2),0)=0.5,"Y","N"))="Y"</formula>
    </cfRule>
  </conditionalFormatting>
  <conditionalFormatting sqref="A10 C10:E10 H10:J10">
    <cfRule type="expression" dxfId="85" priority="281">
      <formula>(IF((IF(SUBTOTAL(3,$C10)=0,MIN($J$10:$J14)-1,SUBTOTAL(3,$C10:$C$14))/2)-ROUNDDOWN((IF(SUBTOTAL(3,$C10)=0,MIN($J$10:$J14)-1,SUBTOTAL(3,$C10:$C$14))/2),0)=0.5,"Y","N"))="Y"</formula>
    </cfRule>
  </conditionalFormatting>
  <conditionalFormatting sqref="C6:E6 A7:E24 H6:J24">
    <cfRule type="expression" dxfId="84" priority="283">
      <formula>(IF((IF(SUBTOTAL(3,$C6)=0,MIN($J$8:$J12)-1,SUBTOTAL(3,$C6:$C$14))/2)-ROUNDDOWN((IF(SUBTOTAL(3,$C6)=0,MIN($J$8:$J12)-1,SUBTOTAL(3,$C6:$C$14))/2),0)=0.5,"Y","N"))="Y"</formula>
    </cfRule>
  </conditionalFormatting>
  <conditionalFormatting sqref="A12 C12:E12 H12:J12">
    <cfRule type="expression" dxfId="83" priority="284">
      <formula>(IF((IF(SUBTOTAL(3,$C12)=0,MIN($J$12:$J14)-1,SUBTOTAL(3,$C12:$C$14))/2)-ROUNDDOWN((IF(SUBTOTAL(3,$C12)=0,MIN($J$12:$J14)-1,SUBTOTAL(3,$C12:$C$14))/2),0)=0.5,"Y","N"))="Y"</formula>
    </cfRule>
  </conditionalFormatting>
  <conditionalFormatting sqref="B22">
    <cfRule type="expression" dxfId="82" priority="79">
      <formula>(IF((IF(SUBTOTAL(3,#REF!)=0,MIN($J$14:$J16)-1,SUBTOTAL(3,$C$14:$C16))/2)-ROUNDDOWN((IF(SUBTOTAL(3,#REF!)=0,MIN($J$14:$J16)-1,SUBTOTAL(3,$C$14:$C16))/2),0)=0.5,"Y","N"))="Y"</formula>
    </cfRule>
  </conditionalFormatting>
  <conditionalFormatting sqref="A6">
    <cfRule type="expression" dxfId="81" priority="83">
      <formula>(IF((IF(SUBTOTAL(3,$C6)=0,MIN($J$8:$J12)-1,SUBTOTAL(3,$C6:$C$14))/2)-ROUNDDOWN((IF(SUBTOTAL(3,$C6)=0,MIN($J$8:$J12)-1,SUBTOTAL(3,$C6:$C$14))/2),0)=0.5,"Y","N"))="Y"</formula>
    </cfRule>
  </conditionalFormatting>
  <conditionalFormatting sqref="H19">
    <cfRule type="expression" dxfId="80" priority="306">
      <formula>(IF((IF(SUBTOTAL(3,#REF!)=0,MIN($J$6:$J14)-1,SUBTOTAL(3,$C$6:$C14))/2)-ROUNDDOWN((IF(SUBTOTAL(3,#REF!)=0,MIN($J$6:$J14)-1,SUBTOTAL(3,$C$6:$C14))/2),0)=0.5,"Y","N"))="Y"</formula>
    </cfRule>
  </conditionalFormatting>
  <conditionalFormatting sqref="A6:D20">
    <cfRule type="expression" dxfId="79" priority="317">
      <formula>(IF((IF(SUBTOTAL(3,$C6)=0,MIN($J6:$J$17)-1,SUBTOTAL(3,$C6:$C$17))/2)-ROUNDDOWN((IF(SUBTOTAL(3,$C6)=0,MIN($J6:$J$17)-1,SUBTOTAL(3,$C6:$C$17))/2),0)=0.5,"Y","N"))="Y"</formula>
    </cfRule>
  </conditionalFormatting>
  <conditionalFormatting sqref="A6:D9">
    <cfRule type="expression" dxfId="78" priority="318">
      <formula>(IF((IF(SUBTOTAL(3,$C6)=0,MIN($I$6:$I19)-1,SUBTOTAL(3,$C6:$C$17))/2)-ROUNDDOWN((IF(SUBTOTAL(3,$C6)=0,MIN($I$6:$I19)-1,SUBTOTAL(3,$C6:$C$17))/2),0)=0.5,"Y","N"))="Y"</formula>
    </cfRule>
  </conditionalFormatting>
  <conditionalFormatting sqref="E6:E9 H6:J9">
    <cfRule type="expression" dxfId="77" priority="321">
      <formula>(IF((IF(SUBTOTAL(3,$C6)=0,MIN($J$6:$J16)-1,SUBTOTAL(3,$C6:$C$14))/2)-ROUNDDOWN((IF(SUBTOTAL(3,$C6)=0,MIN($J$6:$J16)-1,SUBTOTAL(3,$C6:$C$14))/2),0)=0.5,"Y","N"))="Y"</formula>
    </cfRule>
  </conditionalFormatting>
  <conditionalFormatting sqref="B6">
    <cfRule type="expression" dxfId="76" priority="333">
      <formula>(IF((IF(SUBTOTAL(3,#REF!)=0,MIN($I2:$I$14)-1,SUBTOTAL(3,$C2:$C$14))/2)-ROUNDDOWN((IF(SUBTOTAL(3,#REF!)=0,MIN($I2:$I$14)-1,SUBTOTAL(3,$C2:$C$14))/2),0)=0.5,"Y","N"))="Y"</formula>
    </cfRule>
  </conditionalFormatting>
  <conditionalFormatting sqref="F8:G8">
    <cfRule type="expression" dxfId="75" priority="75">
      <formula>(IF((IF(SUBTOTAL(3,$C8)=0,MIN($G8:$G$19)-1,SUBTOTAL(3,$C8:$C$19))/2)-ROUNDDOWN((IF(SUBTOTAL(3,$C8)=0,MIN($G8:$G$19)-1,SUBTOTAL(3,$C8:$C$19))/2),0)=0.5,"Y","N"))="Y"</formula>
    </cfRule>
  </conditionalFormatting>
  <conditionalFormatting sqref="F27:G27">
    <cfRule type="expression" dxfId="74" priority="74">
      <formula>(IF((IF(SUBTOTAL(3,$C27)=0,MIN($G$19:$G27)-1,SUBTOTAL(3,$C$19:$C27))/2)-ROUNDDOWN((IF(SUBTOTAL(3,$C27)=0,MIN($G$19:$G27)-1,SUBTOTAL(3,$C$19:$C27))/2),0)=0.5,"Y","N"))="Y"</formula>
    </cfRule>
  </conditionalFormatting>
  <conditionalFormatting sqref="F36:G36">
    <cfRule type="expression" dxfId="73" priority="73">
      <formula>(IF((IF(SUBTOTAL(3,$C36)=0,MIN($G$19:$G36)-1,SUBTOTAL(3,$C$19:$C36))/2)-ROUNDDOWN((IF(SUBTOTAL(3,$C36)=0,MIN($G$19:$G36)-1,SUBTOTAL(3,$C$19:$C36))/2),0)=0.5,"Y","N"))="Y"</formula>
    </cfRule>
  </conditionalFormatting>
  <conditionalFormatting sqref="F56:G56">
    <cfRule type="expression" dxfId="72" priority="72">
      <formula>(IF((IF(SUBTOTAL(3,$C56)=0,MIN($G$19:$G56)-1,SUBTOTAL(3,$C$19:$C56))/2)-ROUNDDOWN((IF(SUBTOTAL(3,$C56)=0,MIN($G$19:$G56)-1,SUBTOTAL(3,$C$19:$C56))/2),0)=0.5,"Y","N"))="Y"</formula>
    </cfRule>
  </conditionalFormatting>
  <conditionalFormatting sqref="F62:G62">
    <cfRule type="expression" dxfId="71" priority="71">
      <formula>(IF((IF(SUBTOTAL(3,$C62)=0,MIN($G$19:$G62)-1,SUBTOTAL(3,$C$19:$C62))/2)-ROUNDDOWN((IF(SUBTOTAL(3,$C62)=0,MIN($G$19:$G62)-1,SUBTOTAL(3,$C$19:$C62))/2),0)=0.5,"Y","N"))="Y"</formula>
    </cfRule>
  </conditionalFormatting>
  <conditionalFormatting sqref="F75:G75">
    <cfRule type="expression" dxfId="70" priority="70">
      <formula>(IF((IF(SUBTOTAL(3,$C75)=0,MIN($G$19:$G75)-1,SUBTOTAL(3,$C$19:$C75))/2)-ROUNDDOWN((IF(SUBTOTAL(3,$C75)=0,MIN($G$19:$G75)-1,SUBTOTAL(3,$C$19:$C75))/2),0)=0.5,"Y","N"))="Y"</formula>
    </cfRule>
  </conditionalFormatting>
  <conditionalFormatting sqref="F67:G67">
    <cfRule type="expression" dxfId="69" priority="69">
      <formula>(IF((IF(SUBTOTAL(3,$C67)=0,MIN($G$19:$G67)-1,SUBTOTAL(3,$C$19:$C67))/2)-ROUNDDOWN((IF(SUBTOTAL(3,$C67)=0,MIN($G$19:$G67)-1,SUBTOTAL(3,$C$19:$C67))/2),0)=0.5,"Y","N"))="Y"</formula>
    </cfRule>
  </conditionalFormatting>
  <conditionalFormatting sqref="F47:G47">
    <cfRule type="expression" dxfId="68" priority="68">
      <formula>(IF((IF(SUBTOTAL(3,$C47)=0,MIN($G$19:$G47)-1,SUBTOTAL(3,$C$19:$C47))/2)-ROUNDDOWN((IF(SUBTOTAL(3,$C47)=0,MIN($G$19:$G47)-1,SUBTOTAL(3,$C$19:$C47))/2),0)=0.5,"Y","N"))="Y"</formula>
    </cfRule>
  </conditionalFormatting>
  <conditionalFormatting sqref="F45:G45">
    <cfRule type="expression" dxfId="67" priority="67">
      <formula>(IF((IF(SUBTOTAL(3,$C45)=0,MIN($G$19:$G45)-1,SUBTOTAL(3,$C$19:$C45))/2)-ROUNDDOWN((IF(SUBTOTAL(3,$C45)=0,MIN($G$19:$G45)-1,SUBTOTAL(3,$C$19:$C45))/2),0)=0.5,"Y","N"))="Y"</formula>
    </cfRule>
  </conditionalFormatting>
  <conditionalFormatting sqref="F19:G19">
    <cfRule type="expression" dxfId="66" priority="66">
      <formula>(IF((IF(SUBTOTAL(3,$C19)=0,MIN($G$19:$G19)-1,SUBTOTAL(3,$C$19:$C19))/2)-ROUNDDOWN((IF(SUBTOTAL(3,$C19)=0,MIN($G$19:$G19)-1,SUBTOTAL(3,$C$19:$C19))/2),0)=0.5,"Y","N"))="Y"</formula>
    </cfRule>
  </conditionalFormatting>
  <conditionalFormatting sqref="F9:G9">
    <cfRule type="expression" dxfId="65" priority="65">
      <formula>(IF((IF(SUBTOTAL(3,$C9)=0,MIN($G9:$G$19)-1,SUBTOTAL(3,$C9:$C$19))/2)-ROUNDDOWN((IF(SUBTOTAL(3,$C9)=0,MIN($G9:$G$19)-1,SUBTOTAL(3,$C9:$C$19))/2),0)=0.5,"Y","N"))="Y"</formula>
    </cfRule>
  </conditionalFormatting>
  <conditionalFormatting sqref="F37:G37">
    <cfRule type="expression" dxfId="64" priority="64">
      <formula>(IF((IF(SUBTOTAL(3,$C37)=0,MIN($G$19:$G37)-1,SUBTOTAL(3,$C$19:$C37))/2)-ROUNDDOWN((IF(SUBTOTAL(3,$C37)=0,MIN($G$19:$G37)-1,SUBTOTAL(3,$C$19:$C37))/2),0)=0.5,"Y","N"))="Y"</formula>
    </cfRule>
  </conditionalFormatting>
  <conditionalFormatting sqref="F57:G57">
    <cfRule type="expression" dxfId="63" priority="63">
      <formula>(IF((IF(SUBTOTAL(3,$C57)=0,MIN($G$19:$G57)-1,SUBTOTAL(3,$C$19:$C57))/2)-ROUNDDOWN((IF(SUBTOTAL(3,$C57)=0,MIN($G$19:$G57)-1,SUBTOTAL(3,$C$19:$C57))/2),0)=0.5,"Y","N"))="Y"</formula>
    </cfRule>
  </conditionalFormatting>
  <conditionalFormatting sqref="F76:G76">
    <cfRule type="expression" dxfId="62" priority="62">
      <formula>(IF((IF(SUBTOTAL(3,$C76)=0,MIN($G$19:$G76)-1,SUBTOTAL(3,$C$19:$C76))/2)-ROUNDDOWN((IF(SUBTOTAL(3,$C76)=0,MIN($G$19:$G76)-1,SUBTOTAL(3,$C$19:$C76))/2),0)=0.5,"Y","N"))="Y"</formula>
    </cfRule>
  </conditionalFormatting>
  <conditionalFormatting sqref="F77:G77">
    <cfRule type="expression" dxfId="61" priority="61">
      <formula>(IF((IF(SUBTOTAL(3,$C77)=0,MIN($G$19:$G77)-1,SUBTOTAL(3,$C$19:$C77))/2)-ROUNDDOWN((IF(SUBTOTAL(3,$C77)=0,MIN($G$19:$G77)-1,SUBTOTAL(3,$C$19:$C77))/2),0)=0.5,"Y","N"))="Y"</formula>
    </cfRule>
  </conditionalFormatting>
  <conditionalFormatting sqref="F64:G64">
    <cfRule type="expression" dxfId="60" priority="60">
      <formula>(IF((IF(SUBTOTAL(3,$C64)=0,MIN($G$19:$G64)-1,SUBTOTAL(3,$C$19:$C64))/2)-ROUNDDOWN((IF(SUBTOTAL(3,$C64)=0,MIN($G$19:$G64)-1,SUBTOTAL(3,$C$19:$C64))/2),0)=0.5,"Y","N"))="Y"</formula>
    </cfRule>
  </conditionalFormatting>
  <conditionalFormatting sqref="F65:G65">
    <cfRule type="expression" dxfId="59" priority="59">
      <formula>(IF((IF(SUBTOTAL(3,$C65)=0,MIN($G$19:$G65)-1,SUBTOTAL(3,$C$19:$C65))/2)-ROUNDDOWN((IF(SUBTOTAL(3,$C65)=0,MIN($G$19:$G65)-1,SUBTOTAL(3,$C$19:$C65))/2),0)=0.5,"Y","N"))="Y"</formula>
    </cfRule>
  </conditionalFormatting>
  <conditionalFormatting sqref="F71:G71">
    <cfRule type="expression" dxfId="58" priority="58">
      <formula>(IF((IF(SUBTOTAL(3,$C71)=0,MIN($G$19:$G71)-1,SUBTOTAL(3,$C$19:$C71))/2)-ROUNDDOWN((IF(SUBTOTAL(3,$C71)=0,MIN($G$19:$G71)-1,SUBTOTAL(3,$C$19:$C71))/2),0)=0.5,"Y","N"))="Y"</formula>
    </cfRule>
  </conditionalFormatting>
  <conditionalFormatting sqref="F46:G46">
    <cfRule type="expression" dxfId="57" priority="57">
      <formula>(IF((IF(SUBTOTAL(3,$C46)=0,MIN($G$19:$G46)-1,SUBTOTAL(3,$C$19:$C46))/2)-ROUNDDOWN((IF(SUBTOTAL(3,$C46)=0,MIN($G$19:$G46)-1,SUBTOTAL(3,$C$19:$C46))/2),0)=0.5,"Y","N"))="Y"</formula>
    </cfRule>
  </conditionalFormatting>
  <conditionalFormatting sqref="F34:G34">
    <cfRule type="expression" dxfId="56" priority="56">
      <formula>(IF((IF(SUBTOTAL(3,$C34)=0,MIN($G$19:$G34)-1,SUBTOTAL(3,$C$19:$C34))/2)-ROUNDDOWN((IF(SUBTOTAL(3,$C34)=0,MIN($G$19:$G34)-1,SUBTOTAL(3,$C$19:$C34))/2),0)=0.5,"Y","N"))="Y"</formula>
    </cfRule>
  </conditionalFormatting>
  <conditionalFormatting sqref="F10:G10">
    <cfRule type="expression" dxfId="55" priority="55">
      <formula>(IF((IF(SUBTOTAL(3,$C10)=0,MIN($G10:$G$19)-1,SUBTOTAL(3,$C10:$C$19))/2)-ROUNDDOWN((IF(SUBTOTAL(3,$C10)=0,MIN($G10:$G$19)-1,SUBTOTAL(3,$C10:$C$19))/2),0)=0.5,"Y","N"))="Y"</formula>
    </cfRule>
  </conditionalFormatting>
  <conditionalFormatting sqref="F14:G14">
    <cfRule type="expression" dxfId="54" priority="54">
      <formula>(IF((IF(SUBTOTAL(3,$C14)=0,MIN($G14:$G$19)-1,SUBTOTAL(3,$C14:$C$19))/2)-ROUNDDOWN((IF(SUBTOTAL(3,$C14)=0,MIN($G14:$G$19)-1,SUBTOTAL(3,$C14:$C$19))/2),0)=0.5,"Y","N"))="Y"</formula>
    </cfRule>
  </conditionalFormatting>
  <conditionalFormatting sqref="F26:G26">
    <cfRule type="expression" dxfId="53" priority="53">
      <formula>(IF((IF(SUBTOTAL(3,$C26)=0,MIN($G$19:$G26)-1,SUBTOTAL(3,$C$19:$C26))/2)-ROUNDDOWN((IF(SUBTOTAL(3,$C26)=0,MIN($G$19:$G26)-1,SUBTOTAL(3,$C$19:$C26))/2),0)=0.5,"Y","N"))="Y"</formula>
    </cfRule>
  </conditionalFormatting>
  <conditionalFormatting sqref="F35:G35">
    <cfRule type="expression" dxfId="52" priority="52">
      <formula>(IF((IF(SUBTOTAL(3,$C35)=0,MIN($G$19:$G35)-1,SUBTOTAL(3,$C$19:$C35))/2)-ROUNDDOWN((IF(SUBTOTAL(3,$C35)=0,MIN($G$19:$G35)-1,SUBTOTAL(3,$C$19:$C35))/2),0)=0.5,"Y","N"))="Y"</formula>
    </cfRule>
  </conditionalFormatting>
  <conditionalFormatting sqref="F58:G58">
    <cfRule type="expression" dxfId="51" priority="51">
      <formula>(IF((IF(SUBTOTAL(3,$C58)=0,MIN($G$19:$G58)-1,SUBTOTAL(3,$C$19:$C58))/2)-ROUNDDOWN((IF(SUBTOTAL(3,$C58)=0,MIN($G$19:$G58)-1,SUBTOTAL(3,$C$19:$C58))/2),0)=0.5,"Y","N"))="Y"</formula>
    </cfRule>
  </conditionalFormatting>
  <conditionalFormatting sqref="F55:G55">
    <cfRule type="expression" dxfId="50" priority="50">
      <formula>(IF((IF(SUBTOTAL(3,$C55)=0,MIN($G$19:$G55)-1,SUBTOTAL(3,$C$19:$C55))/2)-ROUNDDOWN((IF(SUBTOTAL(3,$C55)=0,MIN($G$19:$G55)-1,SUBTOTAL(3,$C$19:$C55))/2),0)=0.5,"Y","N"))="Y"</formula>
    </cfRule>
  </conditionalFormatting>
  <conditionalFormatting sqref="F72:G72">
    <cfRule type="expression" dxfId="49" priority="49">
      <formula>(IF((IF(SUBTOTAL(3,$C72)=0,MIN($G$19:$G72)-1,SUBTOTAL(3,$C$19:$C72))/2)-ROUNDDOWN((IF(SUBTOTAL(3,$C72)=0,MIN($G$19:$G72)-1,SUBTOTAL(3,$C$19:$C72))/2),0)=0.5,"Y","N"))="Y"</formula>
    </cfRule>
  </conditionalFormatting>
  <conditionalFormatting sqref="F69:G69">
    <cfRule type="expression" dxfId="48" priority="48">
      <formula>(IF((IF(SUBTOTAL(3,$C69)=0,MIN($G$19:$G69)-1,SUBTOTAL(3,$C$19:$C69))/2)-ROUNDDOWN((IF(SUBTOTAL(3,$C69)=0,MIN($G$19:$G69)-1,SUBTOTAL(3,$C$19:$C69))/2),0)=0.5,"Y","N"))="Y"</formula>
    </cfRule>
  </conditionalFormatting>
  <conditionalFormatting sqref="F73:G73">
    <cfRule type="expression" dxfId="47" priority="47">
      <formula>(IF((IF(SUBTOTAL(3,$C73)=0,MIN($G$19:$G73)-1,SUBTOTAL(3,$C$19:$C73))/2)-ROUNDDOWN((IF(SUBTOTAL(3,$C73)=0,MIN($G$19:$G73)-1,SUBTOTAL(3,$C$19:$C73))/2),0)=0.5,"Y","N"))="Y"</formula>
    </cfRule>
  </conditionalFormatting>
  <conditionalFormatting sqref="F38:G38">
    <cfRule type="expression" dxfId="46" priority="46">
      <formula>(IF((IF(SUBTOTAL(3,$C38)=0,MIN($G$19:$G38)-1,SUBTOTAL(3,$C$19:$C38))/2)-ROUNDDOWN((IF(SUBTOTAL(3,$C38)=0,MIN($G$19:$G38)-1,SUBTOTAL(3,$C$19:$C38))/2),0)=0.5,"Y","N"))="Y"</formula>
    </cfRule>
  </conditionalFormatting>
  <conditionalFormatting sqref="F48:G48">
    <cfRule type="expression" dxfId="45" priority="45">
      <formula>(IF((IF(SUBTOTAL(3,$C48)=0,MIN($G$19:$G48)-1,SUBTOTAL(3,$C$19:$C48))/2)-ROUNDDOWN((IF(SUBTOTAL(3,$C48)=0,MIN($G$19:$G48)-1,SUBTOTAL(3,$C$19:$C48))/2),0)=0.5,"Y","N"))="Y"</formula>
    </cfRule>
  </conditionalFormatting>
  <conditionalFormatting sqref="F25:G25">
    <cfRule type="expression" dxfId="44" priority="44">
      <formula>(IF((IF(SUBTOTAL(3,$C25)=0,MIN($G$19:$G25)-1,SUBTOTAL(3,$C$19:$C25))/2)-ROUNDDOWN((IF(SUBTOTAL(3,$C25)=0,MIN($G$19:$G25)-1,SUBTOTAL(3,$C$19:$C25))/2),0)=0.5,"Y","N"))="Y"</formula>
    </cfRule>
  </conditionalFormatting>
  <conditionalFormatting sqref="F24:G24">
    <cfRule type="expression" dxfId="43" priority="43">
      <formula>(IF((IF(SUBTOTAL(3,$C24)=0,MIN($G$19:$G24)-1,SUBTOTAL(3,$C$19:$C24))/2)-ROUNDDOWN((IF(SUBTOTAL(3,$C24)=0,MIN($G$19:$G24)-1,SUBTOTAL(3,$C$19:$C24))/2),0)=0.5,"Y","N"))="Y"</formula>
    </cfRule>
  </conditionalFormatting>
  <conditionalFormatting sqref="F6:G6">
    <cfRule type="expression" dxfId="42" priority="42">
      <formula>(IF((IF(SUBTOTAL(3,$C6)=0,MIN($G6:$G$19)-1,SUBTOTAL(3,$C6:$C$19))/2)-ROUNDDOWN((IF(SUBTOTAL(3,$C6)=0,MIN($G6:$G$19)-1,SUBTOTAL(3,$C6:$C$19))/2),0)=0.5,"Y","N"))="Y"</formula>
    </cfRule>
  </conditionalFormatting>
  <conditionalFormatting sqref="F7:G7">
    <cfRule type="expression" dxfId="41" priority="41">
      <formula>(IF((IF(SUBTOTAL(3,$C7)=0,MIN($G7:$G$19)-1,SUBTOTAL(3,$C7:$C$19))/2)-ROUNDDOWN((IF(SUBTOTAL(3,$C7)=0,MIN($G7:$G$19)-1,SUBTOTAL(3,$C7:$C$19))/2),0)=0.5,"Y","N"))="Y"</formula>
    </cfRule>
  </conditionalFormatting>
  <conditionalFormatting sqref="F39:G39">
    <cfRule type="expression" dxfId="40" priority="40">
      <formula>(IF((IF(SUBTOTAL(3,$C39)=0,MIN($G$19:$G39)-1,SUBTOTAL(3,$C$19:$C39))/2)-ROUNDDOWN((IF(SUBTOTAL(3,$C39)=0,MIN($G$19:$G39)-1,SUBTOTAL(3,$C$19:$C39))/2),0)=0.5,"Y","N"))="Y"</formula>
    </cfRule>
  </conditionalFormatting>
  <conditionalFormatting sqref="F49:G49">
    <cfRule type="expression" dxfId="39" priority="39">
      <formula>(IF((IF(SUBTOTAL(3,$C49)=0,MIN($G$19:$G49)-1,SUBTOTAL(3,$C$19:$C49))/2)-ROUNDDOWN((IF(SUBTOTAL(3,$C49)=0,MIN($G$19:$G49)-1,SUBTOTAL(3,$C$19:$C49))/2),0)=0.5,"Y","N"))="Y"</formula>
    </cfRule>
  </conditionalFormatting>
  <conditionalFormatting sqref="F50:G50">
    <cfRule type="expression" dxfId="38" priority="38">
      <formula>(IF((IF(SUBTOTAL(3,$C50)=0,MIN($G$19:$G50)-1,SUBTOTAL(3,$C$19:$C50))/2)-ROUNDDOWN((IF(SUBTOTAL(3,$C50)=0,MIN($G$19:$G50)-1,SUBTOTAL(3,$C$19:$C50))/2),0)=0.5,"Y","N"))="Y"</formula>
    </cfRule>
  </conditionalFormatting>
  <conditionalFormatting sqref="F51:G51">
    <cfRule type="expression" dxfId="37" priority="37">
      <formula>(IF((IF(SUBTOTAL(3,$C51)=0,MIN($G$19:$G51)-1,SUBTOTAL(3,$C$19:$C51))/2)-ROUNDDOWN((IF(SUBTOTAL(3,$C51)=0,MIN($G$19:$G51)-1,SUBTOTAL(3,$C$19:$C51))/2),0)=0.5,"Y","N"))="Y"</formula>
    </cfRule>
  </conditionalFormatting>
  <conditionalFormatting sqref="F63:G63">
    <cfRule type="expression" dxfId="36" priority="36">
      <formula>(IF((IF(SUBTOTAL(3,$C63)=0,MIN($G$19:$G63)-1,SUBTOTAL(3,$C$19:$C63))/2)-ROUNDDOWN((IF(SUBTOTAL(3,$C63)=0,MIN($G$19:$G63)-1,SUBTOTAL(3,$C$19:$C63))/2),0)=0.5,"Y","N"))="Y"</formula>
    </cfRule>
  </conditionalFormatting>
  <conditionalFormatting sqref="F66:G66">
    <cfRule type="expression" dxfId="35" priority="35">
      <formula>(IF((IF(SUBTOTAL(3,$C66)=0,MIN($G$19:$G66)-1,SUBTOTAL(3,$C$19:$C66))/2)-ROUNDDOWN((IF(SUBTOTAL(3,$C66)=0,MIN($G$19:$G66)-1,SUBTOTAL(3,$C$19:$C66))/2),0)=0.5,"Y","N"))="Y"</formula>
    </cfRule>
  </conditionalFormatting>
  <conditionalFormatting sqref="F74:G74">
    <cfRule type="expression" dxfId="34" priority="34">
      <formula>(IF((IF(SUBTOTAL(3,$C74)=0,MIN($G$19:$G74)-1,SUBTOTAL(3,$C$19:$C74))/2)-ROUNDDOWN((IF(SUBTOTAL(3,$C74)=0,MIN($G$19:$G74)-1,SUBTOTAL(3,$C$19:$C74))/2),0)=0.5,"Y","N"))="Y"</formula>
    </cfRule>
  </conditionalFormatting>
  <conditionalFormatting sqref="F68:G68">
    <cfRule type="expression" dxfId="33" priority="33">
      <formula>(IF((IF(SUBTOTAL(3,$C68)=0,MIN($G$19:$G68)-1,SUBTOTAL(3,$C$19:$C68))/2)-ROUNDDOWN((IF(SUBTOTAL(3,$C68)=0,MIN($G$19:$G68)-1,SUBTOTAL(3,$C$19:$C68))/2),0)=0.5,"Y","N"))="Y"</formula>
    </cfRule>
  </conditionalFormatting>
  <conditionalFormatting sqref="F53:G53">
    <cfRule type="expression" dxfId="32" priority="32">
      <formula>(IF((IF(SUBTOTAL(3,$C53)=0,MIN($G$19:$G53)-1,SUBTOTAL(3,$C$19:$C53))/2)-ROUNDDOWN((IF(SUBTOTAL(3,$C53)=0,MIN($G$19:$G53)-1,SUBTOTAL(3,$C$19:$C53))/2),0)=0.5,"Y","N"))="Y"</formula>
    </cfRule>
  </conditionalFormatting>
  <conditionalFormatting sqref="F41:G41">
    <cfRule type="expression" dxfId="31" priority="31">
      <formula>(IF((IF(SUBTOTAL(3,$C41)=0,MIN($G$19:$G41)-1,SUBTOTAL(3,$C$19:$C41))/2)-ROUNDDOWN((IF(SUBTOTAL(3,$C41)=0,MIN($G$19:$G41)-1,SUBTOTAL(3,$C$19:$C41))/2),0)=0.5,"Y","N"))="Y"</formula>
    </cfRule>
  </conditionalFormatting>
  <conditionalFormatting sqref="F40:G40">
    <cfRule type="expression" dxfId="30" priority="30">
      <formula>(IF((IF(SUBTOTAL(3,$C40)=0,MIN($G$19:$G40)-1,SUBTOTAL(3,$C$19:$C40))/2)-ROUNDDOWN((IF(SUBTOTAL(3,$C40)=0,MIN($G$19:$G40)-1,SUBTOTAL(3,$C$19:$C40))/2),0)=0.5,"Y","N"))="Y"</formula>
    </cfRule>
  </conditionalFormatting>
  <conditionalFormatting sqref="F42:G42">
    <cfRule type="expression" dxfId="29" priority="29">
      <formula>(IF((IF(SUBTOTAL(3,$C42)=0,MIN($G$19:$G42)-1,SUBTOTAL(3,$C$19:$C42))/2)-ROUNDDOWN((IF(SUBTOTAL(3,$C42)=0,MIN($G$19:$G42)-1,SUBTOTAL(3,$C$19:$C42))/2),0)=0.5,"Y","N"))="Y"</formula>
    </cfRule>
  </conditionalFormatting>
  <conditionalFormatting sqref="F54:G54">
    <cfRule type="expression" dxfId="28" priority="28">
      <formula>(IF((IF(SUBTOTAL(3,$C54)=0,MIN($G$19:$G54)-1,SUBTOTAL(3,$C$19:$C54))/2)-ROUNDDOWN((IF(SUBTOTAL(3,$C54)=0,MIN($G$19:$G54)-1,SUBTOTAL(3,$C$19:$C54))/2),0)=0.5,"Y","N"))="Y"</formula>
    </cfRule>
  </conditionalFormatting>
  <conditionalFormatting sqref="F11:G11">
    <cfRule type="expression" dxfId="27" priority="27">
      <formula>(IF((IF(SUBTOTAL(3,$C11)=0,MIN($G11:$G$19)-1,SUBTOTAL(3,$C11:$C$19))/2)-ROUNDDOWN((IF(SUBTOTAL(3,$C11)=0,MIN($G11:$G$19)-1,SUBTOTAL(3,$C11:$C$19))/2),0)=0.5,"Y","N"))="Y"</formula>
    </cfRule>
  </conditionalFormatting>
  <conditionalFormatting sqref="F13:G13">
    <cfRule type="expression" dxfId="26" priority="26">
      <formula>(IF((IF(SUBTOTAL(3,$C13)=0,MIN($G13:$G$19)-1,SUBTOTAL(3,$C13:$C$19))/2)-ROUNDDOWN((IF(SUBTOTAL(3,$C13)=0,MIN($G13:$G$19)-1,SUBTOTAL(3,$C13:$C$19))/2),0)=0.5,"Y","N"))="Y"</formula>
    </cfRule>
  </conditionalFormatting>
  <conditionalFormatting sqref="F44:G44">
    <cfRule type="expression" dxfId="25" priority="25">
      <formula>(IF((IF(SUBTOTAL(3,$C44)=0,MIN($G$19:$G44)-1,SUBTOTAL(3,$C$19:$C44))/2)-ROUNDDOWN((IF(SUBTOTAL(3,$C44)=0,MIN($G$19:$G44)-1,SUBTOTAL(3,$C$19:$C44))/2),0)=0.5,"Y","N"))="Y"</formula>
    </cfRule>
  </conditionalFormatting>
  <conditionalFormatting sqref="F30:G30">
    <cfRule type="expression" dxfId="21" priority="21">
      <formula>(IF((IF(SUBTOTAL(3,$C30)=0,MIN($G$19:$G30)-1,SUBTOTAL(3,$C$19:$C30))/2)-ROUNDDOWN((IF(SUBTOTAL(3,$C30)=0,MIN($G$19:$G30)-1,SUBTOTAL(3,$C$19:$C30))/2),0)=0.5,"Y","N"))="Y"</formula>
    </cfRule>
  </conditionalFormatting>
  <conditionalFormatting sqref="F23:G23">
    <cfRule type="expression" dxfId="20" priority="20">
      <formula>(IF((IF(SUBTOTAL(3,$C23)=0,MIN($G$19:$G23)-1,SUBTOTAL(3,$C$19:$C23))/2)-ROUNDDOWN((IF(SUBTOTAL(3,$C23)=0,MIN($G$19:$G23)-1,SUBTOTAL(3,$C$19:$C23))/2),0)=0.5,"Y","N"))="Y"</formula>
    </cfRule>
  </conditionalFormatting>
  <conditionalFormatting sqref="F21:G22">
    <cfRule type="expression" dxfId="19" priority="19">
      <formula>(IF((IF(SUBTOTAL(3,$C21)=0,MIN($G$19:$G21)-1,SUBTOTAL(3,$C$19:$C21))/2)-ROUNDDOWN((IF(SUBTOTAL(3,$C21)=0,MIN($G$19:$G21)-1,SUBTOTAL(3,$C$19:$C21))/2),0)=0.5,"Y","N"))="Y"</formula>
    </cfRule>
  </conditionalFormatting>
  <conditionalFormatting sqref="F33:G33">
    <cfRule type="expression" dxfId="18" priority="18">
      <formula>(IF((IF(SUBTOTAL(3,$C33)=0,MIN($G$19:$G33)-1,SUBTOTAL(3,$C$19:$C33))/2)-ROUNDDOWN((IF(SUBTOTAL(3,$C33)=0,MIN($G$19:$G33)-1,SUBTOTAL(3,$C$19:$C33))/2),0)=0.5,"Y","N"))="Y"</formula>
    </cfRule>
  </conditionalFormatting>
  <conditionalFormatting sqref="F20:G20">
    <cfRule type="expression" dxfId="17" priority="17">
      <formula>(IF((IF(SUBTOTAL(3,$C20)=0,MIN($G$19:$G20)-1,SUBTOTAL(3,$C$19:$C20))/2)-ROUNDDOWN((IF(SUBTOTAL(3,$C20)=0,MIN($G$19:$G20)-1,SUBTOTAL(3,$C$19:$C20))/2),0)=0.5,"Y","N"))="Y"</formula>
    </cfRule>
  </conditionalFormatting>
  <conditionalFormatting sqref="F29:G29">
    <cfRule type="expression" dxfId="16" priority="16">
      <formula>(IF((IF(SUBTOTAL(3,$C29)=0,MIN($G$19:$G29)-1,SUBTOTAL(3,$C$19:$C29))/2)-ROUNDDOWN((IF(SUBTOTAL(3,$C29)=0,MIN($G$19:$G29)-1,SUBTOTAL(3,$C$19:$C29))/2),0)=0.5,"Y","N"))="Y"</formula>
    </cfRule>
  </conditionalFormatting>
  <conditionalFormatting sqref="F12:G12">
    <cfRule type="expression" dxfId="15" priority="15">
      <formula>(IF((IF(SUBTOTAL(3,$C12)=0,MIN($G12:$G$19)-1,SUBTOTAL(3,$C12:$C$19))/2)-ROUNDDOWN((IF(SUBTOTAL(3,$C12)=0,MIN($G12:$G$19)-1,SUBTOTAL(3,$C12:$C$19))/2),0)=0.5,"Y","N"))="Y"</formula>
    </cfRule>
  </conditionalFormatting>
  <conditionalFormatting sqref="F15:G15">
    <cfRule type="expression" dxfId="14" priority="14">
      <formula>(IF((IF(SUBTOTAL(3,$C15)=0,MIN($G15:$G$19)-1,SUBTOTAL(3,$C15:$C$19))/2)-ROUNDDOWN((IF(SUBTOTAL(3,$C15)=0,MIN($G15:$G$19)-1,SUBTOTAL(3,$C15:$C$19))/2),0)=0.5,"Y","N"))="Y"</formula>
    </cfRule>
  </conditionalFormatting>
  <conditionalFormatting sqref="F28:G28">
    <cfRule type="expression" dxfId="13" priority="13">
      <formula>(IF((IF(SUBTOTAL(3,$C28)=0,MIN($G$19:$G28)-1,SUBTOTAL(3,$C$19:$C28))/2)-ROUNDDOWN((IF(SUBTOTAL(3,$C28)=0,MIN($G$19:$G28)-1,SUBTOTAL(3,$C$19:$C28))/2),0)=0.5,"Y","N"))="Y"</formula>
    </cfRule>
  </conditionalFormatting>
  <conditionalFormatting sqref="F52:G52">
    <cfRule type="expression" dxfId="12" priority="12">
      <formula>(IF((IF(SUBTOTAL(3,$C52)=0,MIN($G$19:$G52)-1,SUBTOTAL(3,$C$19:$C52))/2)-ROUNDDOWN((IF(SUBTOTAL(3,$C52)=0,MIN($G$19:$G52)-1,SUBTOTAL(3,$C$19:$C52))/2),0)=0.5,"Y","N"))="Y"</formula>
    </cfRule>
  </conditionalFormatting>
  <conditionalFormatting sqref="F60:G60">
    <cfRule type="expression" dxfId="11" priority="11">
      <formula>(IF((IF(SUBTOTAL(3,$C60)=0,MIN($G$19:$G60)-1,SUBTOTAL(3,$C$19:$C60))/2)-ROUNDDOWN((IF(SUBTOTAL(3,$C60)=0,MIN($G$19:$G60)-1,SUBTOTAL(3,$C$19:$C60))/2),0)=0.5,"Y","N"))="Y"</formula>
    </cfRule>
  </conditionalFormatting>
  <conditionalFormatting sqref="F61:G61">
    <cfRule type="expression" dxfId="10" priority="10">
      <formula>(IF((IF(SUBTOTAL(3,$C61)=0,MIN($G$19:$G61)-1,SUBTOTAL(3,$C$19:$C61))/2)-ROUNDDOWN((IF(SUBTOTAL(3,$C61)=0,MIN($G$19:$G61)-1,SUBTOTAL(3,$C$19:$C61))/2),0)=0.5,"Y","N"))="Y"</formula>
    </cfRule>
  </conditionalFormatting>
  <conditionalFormatting sqref="F31:G31">
    <cfRule type="expression" dxfId="9" priority="9">
      <formula>(IF((IF(SUBTOTAL(3,$C31)=0,MIN($G$19:$G31)-1,SUBTOTAL(3,$C$19:$C31))/2)-ROUNDDOWN((IF(SUBTOTAL(3,$C31)=0,MIN($G$19:$G31)-1,SUBTOTAL(3,$C$19:$C31))/2),0)=0.5,"Y","N"))="Y"</formula>
    </cfRule>
  </conditionalFormatting>
  <conditionalFormatting sqref="F32:G32">
    <cfRule type="expression" dxfId="8" priority="8">
      <formula>(IF((IF(SUBTOTAL(3,$C32)=0,MIN($G$19:$G32)-1,SUBTOTAL(3,$C$19:$C32))/2)-ROUNDDOWN((IF(SUBTOTAL(3,$C32)=0,MIN($G$19:$G32)-1,SUBTOTAL(3,$C$19:$C32))/2),0)=0.5,"Y","N"))="Y"</formula>
    </cfRule>
  </conditionalFormatting>
  <conditionalFormatting sqref="F16:G16">
    <cfRule type="expression" dxfId="7" priority="7">
      <formula>(IF((IF(SUBTOTAL(3,$C16)=0,MIN($G16:$G$19)-1,SUBTOTAL(3,$C16:$C$19))/2)-ROUNDDOWN((IF(SUBTOTAL(3,$C16)=0,MIN($G16:$G$19)-1,SUBTOTAL(3,$C16:$C$19))/2),0)=0.5,"Y","N"))="Y"</formula>
    </cfRule>
  </conditionalFormatting>
  <conditionalFormatting sqref="F18:G18">
    <cfRule type="expression" dxfId="6" priority="6">
      <formula>(IF((IF(SUBTOTAL(3,$C18)=0,MIN($G18:$G$19)-1,SUBTOTAL(3,$C18:$C$19))/2)-ROUNDDOWN((IF(SUBTOTAL(3,$C18)=0,MIN($G18:$G$19)-1,SUBTOTAL(3,$C18:$C$19))/2),0)=0.5,"Y","N"))="Y"</formula>
    </cfRule>
  </conditionalFormatting>
  <conditionalFormatting sqref="F43:G43">
    <cfRule type="expression" dxfId="5" priority="5">
      <formula>(IF((IF(SUBTOTAL(3,$C43)=0,MIN($G$19:$G43)-1,SUBTOTAL(3,$C$19:$C43))/2)-ROUNDDOWN((IF(SUBTOTAL(3,$C43)=0,MIN($G$19:$G43)-1,SUBTOTAL(3,$C$19:$C43))/2),0)=0.5,"Y","N"))="Y"</formula>
    </cfRule>
  </conditionalFormatting>
  <conditionalFormatting sqref="F17:G17">
    <cfRule type="expression" dxfId="4" priority="4">
      <formula>(IF((IF(SUBTOTAL(3,$C17)=0,MIN($G17:$G$19)-1,SUBTOTAL(3,$C17:$C$19))/2)-ROUNDDOWN((IF(SUBTOTAL(3,$C17)=0,MIN($G17:$G$19)-1,SUBTOTAL(3,$C17:$C$19))/2),0)=0.5,"Y","N"))="Y"</formula>
    </cfRule>
  </conditionalFormatting>
  <conditionalFormatting sqref="F78:G78">
    <cfRule type="expression" dxfId="3" priority="3">
      <formula>(IF((IF(SUBTOTAL(3,$C78)=0,MIN($G$19:$G78)-1,SUBTOTAL(3,$C$19:$C78))/2)-ROUNDDOWN((IF(SUBTOTAL(3,$C78)=0,MIN($G$19:$G78)-1,SUBTOTAL(3,$C$19:$C78))/2),0)=0.5,"Y","N"))="Y"</formula>
    </cfRule>
  </conditionalFormatting>
  <conditionalFormatting sqref="F59:G59">
    <cfRule type="expression" dxfId="2" priority="2">
      <formula>(IF((IF(SUBTOTAL(3,$C59)=0,MIN($G$19:$G59)-1,SUBTOTAL(3,$C$19:$C59))/2)-ROUNDDOWN((IF(SUBTOTAL(3,$C59)=0,MIN($G$19:$G59)-1,SUBTOTAL(3,$C$19:$C59))/2),0)=0.5,"Y","N"))="Y"</formula>
    </cfRule>
  </conditionalFormatting>
  <conditionalFormatting sqref="F70:G70">
    <cfRule type="expression" dxfId="0" priority="1">
      <formula>(IF((IF(SUBTOTAL(3,$C70)=0,MIN($G$19:$G70)-1,SUBTOTAL(3,$C$19:$C70))/2)-ROUNDDOWN((IF(SUBTOTAL(3,$C70)=0,MIN($G$19:$G70)-1,SUBTOTAL(3,$C$19:$C70))/2),0)=0.5,"Y","N"))="Y"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Tania Davies</dc:creator>
  <cp:keywords/>
  <dc:description/>
  <cp:lastModifiedBy>Tania Davies</cp:lastModifiedBy>
  <cp:revision/>
  <dcterms:created xsi:type="dcterms:W3CDTF">2018-10-29T16:52:54Z</dcterms:created>
  <dcterms:modified xsi:type="dcterms:W3CDTF">2018-11-27T14:12:39Z</dcterms:modified>
  <cp:category/>
  <cp:contentStatus/>
</cp:coreProperties>
</file>